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leedu-my.sharepoint.com/personal/inessa_cohen_yale_edu/Documents/PhD CBB 2024/Spring 2025/McDougal Lab/mod-annotation-project/"/>
    </mc:Choice>
  </mc:AlternateContent>
  <xr:revisionPtr revIDLastSave="4088" documentId="13_ncr:1_{38F847BE-87B0-41CF-BDF6-408108516AAD}" xr6:coauthVersionLast="47" xr6:coauthVersionMax="47" xr10:uidLastSave="{43F7913A-B45F-4C74-BC0B-2615B76A5159}"/>
  <bookViews>
    <workbookView xWindow="28680" yWindow="-120" windowWidth="38640" windowHeight="21120" xr2:uid="{00000000-000D-0000-FFFF-FFFF00000000}"/>
  </bookViews>
  <sheets>
    <sheet name="main" sheetId="4" r:id="rId1"/>
    <sheet name="ref" sheetId="5" r:id="rId2"/>
    <sheet name="feature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46" i="4" l="1"/>
  <c r="N567" i="4"/>
  <c r="O514" i="4"/>
  <c r="O47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124" i="4"/>
  <c r="O1005" i="4"/>
  <c r="O1265" i="4"/>
  <c r="O1007" i="4"/>
  <c r="O1031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144" i="4"/>
  <c r="O1032" i="4"/>
  <c r="O1033" i="4"/>
  <c r="O1034" i="4"/>
  <c r="O1035" i="4"/>
  <c r="O1036" i="4"/>
  <c r="O1037" i="4"/>
  <c r="O1038" i="4"/>
  <c r="O1039" i="4"/>
  <c r="O1040" i="4"/>
  <c r="O1041" i="4"/>
  <c r="O1004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299" i="4"/>
  <c r="O1057" i="4"/>
  <c r="O1058" i="4"/>
  <c r="O1059" i="4"/>
  <c r="O1060" i="4"/>
  <c r="O1097" i="4"/>
  <c r="O1062" i="4"/>
  <c r="O1063" i="4"/>
  <c r="O1064" i="4"/>
  <c r="O1065" i="4"/>
  <c r="O1066" i="4"/>
  <c r="O1067" i="4"/>
  <c r="O1068" i="4"/>
  <c r="O1006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146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83" i="4"/>
  <c r="O1098" i="4"/>
  <c r="O1099" i="4"/>
  <c r="O1100" i="4"/>
  <c r="O1101" i="4"/>
  <c r="O1297" i="4"/>
  <c r="O1148" i="4"/>
  <c r="O1104" i="4"/>
  <c r="O1105" i="4"/>
  <c r="O1106" i="4"/>
  <c r="O1149" i="4"/>
  <c r="O1108" i="4"/>
  <c r="O1237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008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056" i="4"/>
  <c r="O1145" i="4"/>
  <c r="O1239" i="4"/>
  <c r="O1147" i="4"/>
  <c r="O1102" i="4"/>
  <c r="O1103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241" i="4"/>
  <c r="O1163" i="4"/>
  <c r="O1164" i="4"/>
  <c r="O1165" i="4"/>
  <c r="O1042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107" i="4"/>
  <c r="O1222" i="4"/>
  <c r="O1223" i="4"/>
  <c r="O1224" i="4"/>
  <c r="O1225" i="4"/>
  <c r="O1226" i="4"/>
  <c r="O1227" i="4"/>
  <c r="O1061" i="4"/>
  <c r="O1229" i="4"/>
  <c r="O1230" i="4"/>
  <c r="O1231" i="4"/>
  <c r="O1232" i="4"/>
  <c r="O1233" i="4"/>
  <c r="O1069" i="4"/>
  <c r="O1235" i="4"/>
  <c r="O1236" i="4"/>
  <c r="O1162" i="4"/>
  <c r="O1238" i="4"/>
  <c r="O1166" i="4"/>
  <c r="O1240" i="4"/>
  <c r="O1221" i="4"/>
  <c r="O1242" i="4"/>
  <c r="O1243" i="4"/>
  <c r="O1244" i="4"/>
  <c r="O1245" i="4"/>
  <c r="O1246" i="4"/>
  <c r="O1247" i="4"/>
  <c r="O1248" i="4"/>
  <c r="O1249" i="4"/>
  <c r="O1250" i="4"/>
  <c r="O1251" i="4"/>
  <c r="O1228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52" i="4"/>
  <c r="O1266" i="4"/>
  <c r="O1267" i="4"/>
  <c r="O1268" i="4"/>
  <c r="O1269" i="4"/>
  <c r="O1270" i="4"/>
  <c r="O1271" i="4"/>
  <c r="O1272" i="4"/>
  <c r="O1109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73" i="4"/>
  <c r="O1298" i="4"/>
  <c r="O1234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N4" i="4"/>
  <c r="N2" i="4"/>
  <c r="N3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124" i="4"/>
  <c r="N1005" i="4"/>
  <c r="N1265" i="4"/>
  <c r="N1007" i="4"/>
  <c r="N1031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144" i="4"/>
  <c r="N1032" i="4"/>
  <c r="N1033" i="4"/>
  <c r="N1034" i="4"/>
  <c r="N1035" i="4"/>
  <c r="N1036" i="4"/>
  <c r="N1037" i="4"/>
  <c r="N1038" i="4"/>
  <c r="N1039" i="4"/>
  <c r="N1040" i="4"/>
  <c r="N1041" i="4"/>
  <c r="N1004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299" i="4"/>
  <c r="N1057" i="4"/>
  <c r="N1058" i="4"/>
  <c r="N1059" i="4"/>
  <c r="N1060" i="4"/>
  <c r="N1097" i="4"/>
  <c r="N1062" i="4"/>
  <c r="N1063" i="4"/>
  <c r="N1064" i="4"/>
  <c r="N1065" i="4"/>
  <c r="N1066" i="4"/>
  <c r="N1067" i="4"/>
  <c r="N1068" i="4"/>
  <c r="N1006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146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83" i="4"/>
  <c r="N1098" i="4"/>
  <c r="N1099" i="4"/>
  <c r="N1100" i="4"/>
  <c r="N1101" i="4"/>
  <c r="N1297" i="4"/>
  <c r="N1148" i="4"/>
  <c r="N1104" i="4"/>
  <c r="N1105" i="4"/>
  <c r="N1106" i="4"/>
  <c r="N1149" i="4"/>
  <c r="N1108" i="4"/>
  <c r="N1237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008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056" i="4"/>
  <c r="N1145" i="4"/>
  <c r="N1239" i="4"/>
  <c r="N1147" i="4"/>
  <c r="N1102" i="4"/>
  <c r="N1103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241" i="4"/>
  <c r="N1163" i="4"/>
  <c r="N1164" i="4"/>
  <c r="N1165" i="4"/>
  <c r="N1042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107" i="4"/>
  <c r="N1222" i="4"/>
  <c r="N1223" i="4"/>
  <c r="N1224" i="4"/>
  <c r="N1225" i="4"/>
  <c r="N1226" i="4"/>
  <c r="N1227" i="4"/>
  <c r="N1061" i="4"/>
  <c r="N1229" i="4"/>
  <c r="N1230" i="4"/>
  <c r="N1231" i="4"/>
  <c r="N1232" i="4"/>
  <c r="N1233" i="4"/>
  <c r="N1069" i="4"/>
  <c r="N1235" i="4"/>
  <c r="N1236" i="4"/>
  <c r="N1162" i="4"/>
  <c r="N1238" i="4"/>
  <c r="N1166" i="4"/>
  <c r="N1240" i="4"/>
  <c r="N1221" i="4"/>
  <c r="N1242" i="4"/>
  <c r="N1243" i="4"/>
  <c r="N1244" i="4"/>
  <c r="N1245" i="4"/>
  <c r="N1246" i="4"/>
  <c r="N1247" i="4"/>
  <c r="N1248" i="4"/>
  <c r="N1249" i="4"/>
  <c r="N1250" i="4"/>
  <c r="N1251" i="4"/>
  <c r="N1228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52" i="4"/>
  <c r="N1266" i="4"/>
  <c r="N1267" i="4"/>
  <c r="N1268" i="4"/>
  <c r="N1269" i="4"/>
  <c r="N1270" i="4"/>
  <c r="N1271" i="4"/>
  <c r="N1272" i="4"/>
  <c r="N1109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73" i="4"/>
  <c r="N1298" i="4"/>
  <c r="N1234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242F64-8EE4-4961-99EA-6E8996B826B7}" keepAlive="1" name="Query - Table5" description="Connection to the 'Table5' query in the workbook." type="5" refreshedVersion="0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<sst xmlns="http://schemas.openxmlformats.org/spreadsheetml/2006/main" count="20962" uniqueCount="16491">
  <si>
    <t>row_id</t>
  </si>
  <si>
    <t>file_hash</t>
  </si>
  <si>
    <t>raw_sha</t>
  </si>
  <si>
    <t>count</t>
  </si>
  <si>
    <t>url</t>
  </si>
  <si>
    <t>mod_file</t>
  </si>
  <si>
    <t>type</t>
  </si>
  <si>
    <t>subtype_1</t>
  </si>
  <si>
    <t>subtype_2</t>
  </si>
  <si>
    <t>subtype_3</t>
  </si>
  <si>
    <t>subtype_4</t>
  </si>
  <si>
    <t>subtype_5</t>
  </si>
  <si>
    <t>subtype_confidence</t>
  </si>
  <si>
    <t>ask_robert</t>
  </si>
  <si>
    <t>annotated</t>
  </si>
  <si>
    <t>Robert reviewed</t>
  </si>
  <si>
    <t>notes_free_text</t>
  </si>
  <si>
    <t>f8be35d0c20d1b1f3de4c44323e1780ee24f06893b6364efc092f38dc8b33959</t>
  </si>
  <si>
    <t>67b75245b9690ce219f34a5905425672dcb5c0661a885feb379b854d51144605</t>
  </si>
  <si>
    <t>https://modeldb.science/183300?tab=2&amp;file=ShortEtAl2016/NaP.mod</t>
  </si>
  <si>
    <t>Sodium persistent current</t>
  </si>
  <si>
    <t>I Na</t>
  </si>
  <si>
    <t>I Na (Persistent)</t>
  </si>
  <si>
    <t>3 - Highly confident</t>
  </si>
  <si>
    <t>e97ca8a7f9734805832e5ae75442d19d3d7796b9a24190a20d107d1ea27784df</t>
  </si>
  <si>
    <t>b45c13164f1eeaf4ba61ee8522304f7382fa0541831b1ac9559d69f636ed8f20</t>
  </si>
  <si>
    <t>https://modeldb.science/223649?tab=2&amp;file=AlturkiEtAl2016/1_Hemond/Segregated/kaprox.mod</t>
  </si>
  <si>
    <t>K-A channel from Klee Ficker and Heinemann</t>
  </si>
  <si>
    <t>I K</t>
  </si>
  <si>
    <t>I K (A-Type Transient)</t>
  </si>
  <si>
    <t>y</t>
  </si>
  <si>
    <t>2025-05-24: IC Updated to A-type transient</t>
  </si>
  <si>
    <t>b428f4a84f4302dd5e9139beb678039621e4ee5e88b780a06f53ed6a9afdccca</t>
  </si>
  <si>
    <t>b720bf29848dde82785dd101105f185ebcf9affa081dfd1fc43469edf29ddf2c</t>
  </si>
  <si>
    <t>https://modeldb.science/3511?tab=2&amp;file=mcn1/mcn1_lg.mod</t>
  </si>
  <si>
    <t>Regulation of a slow STG rhythn, POINT_PROCESS mcn1_lgsyn</t>
  </si>
  <si>
    <t>Receptor</t>
  </si>
  <si>
    <t>1 - Not confident at all</t>
  </si>
  <si>
    <t>606423f8f4a4f406f3387c7ee6f142bd121237272c347d84024c29b5654ad0d2</t>
  </si>
  <si>
    <t>81645a02d4dbf324cf8b82e8f31bda2ce46c3753f7a8ac2b6a3fc12543acec03</t>
  </si>
  <si>
    <t>https://modeldb.science/262115?tab=2&amp;file=demo_destexhe-pare-1999/multiGABAa.mod</t>
  </si>
  <si>
    <t>multiple GABAa receptors</t>
  </si>
  <si>
    <t>R GABA (type A)</t>
  </si>
  <si>
    <t>99713c0032634e96cc7cde2dce02d8aa2baf75ad4cc835330db0d3ba2c1ed1f9</t>
  </si>
  <si>
    <t>5fe32f050754f534d60c7c126ecd805216089cd05940623caaad75b9a6b8a38e</t>
  </si>
  <si>
    <t>https://modeldb.science/150288?tab=2&amp;file=KimEtAl2013/interV2pyrDDANE_STFD.mod</t>
  </si>
  <si>
    <t>:Interneuron Cells to Pyramidal Cells GABA with local Ca2+ pool and read public soma Ca2+ pool</t>
  </si>
  <si>
    <t>R GABA (general)</t>
  </si>
  <si>
    <t>2d34ae241d628e7f25374c1bd84a8138cedc6a54689568cc5d3a77b960eee2d2</t>
  </si>
  <si>
    <t>e32c13f86fd288bbf970cfb81107feaef7ed6ad376b915d2ed1f6610b0e89ce3</t>
  </si>
  <si>
    <t>https://modeldb.science/150288?tab=2&amp;file=KimEtAl2013/pyrD2pyrVDA_STFD.mod</t>
  </si>
  <si>
    <t>:Pyramidal Cells to Pyramidal Cells AMPA+NMDA with local Ca2+ pool</t>
  </si>
  <si>
    <t>R Glutamate (AMPA)</t>
  </si>
  <si>
    <t>R Glutamate (NMDA)</t>
  </si>
  <si>
    <t>mix</t>
  </si>
  <si>
    <t>10ba049ae44a7641e6f429489d55721ea55e895f9d09fac16ac3b066a314de96</t>
  </si>
  <si>
    <t>13d39d1cfc5a4b87fc6018b594f54e50ecdcbcd6ccf9a635a2ee43700b4cbacf</t>
  </si>
  <si>
    <t>https://modeldb.science/186768?tab=2&amp;file=SanjayEtAl2015/MyExp2Syn.mod</t>
  </si>
  <si>
    <t>CA3 Network Model of Epileptic Activity, NET_RECEIVE(weight (uS),srcgid) {</t>
  </si>
  <si>
    <t>Neither</t>
  </si>
  <si>
    <t>Neither - Utility</t>
  </si>
  <si>
    <t>f1b1a583cad9b55184a504a561c9f578dd68fb1c2b30e8126fb3384790c8d86f</t>
  </si>
  <si>
    <t>011d2d95cf9d6335dd1419e6d3b56ba76622e53a52d16ba45666dfdb06d322ec</t>
  </si>
  <si>
    <t>https://modeldb.science/124063?tab=2&amp;file=PublioEtAl2009/syn_bip_gan.mod</t>
  </si>
  <si>
    <t>Graded Synapse with first order binding kinetics</t>
  </si>
  <si>
    <t>174426ec50bc4b0325250ac4f8d6b456e7b7e76a944494251d8d41aeed5d0419</t>
  </si>
  <si>
    <t>65cc3c4ed9cb2e64b27739fcd4709c0c15ed95eff5f5f7036ccb857e8bfaf088</t>
  </si>
  <si>
    <t>https://modeldb.science/143633?tab=2&amp;file=Birdno_et_al_2012/modfiles/leakdepol.mod</t>
  </si>
  <si>
    <t>McCormick and Huguenard Na and K leak channels</t>
  </si>
  <si>
    <t>I Na (Leak)</t>
  </si>
  <si>
    <t>I K (Leak)</t>
  </si>
  <si>
    <t>a60a597677abbb4b755e0c0ecc6bc3ccb4a013bdcaba16ee4d9f81441399f4ec</t>
  </si>
  <si>
    <t>9e58366f7bed865d583439908aaabb0522769e24f4d0650d4cbeb390a53ebdab</t>
  </si>
  <si>
    <t>https://modeldb.science/254217?tab=2&amp;file=GidonEtAl2020_fig3andS9/_mod/mySyn.mod</t>
  </si>
  <si>
    <t>Dendritic action potentials and computation in human layer 2/3 cortical neurons</t>
  </si>
  <si>
    <t>720e1c556b6f8f457c8910a66b7594378e3aad2e835b9c36fcab5251ae178a42</t>
  </si>
  <si>
    <t>deba2eac5d4a238c4076a5155fbc5a568f321176ffac6e2c087cb93ccf2f28af</t>
  </si>
  <si>
    <t>https://modeldb.science/144541?tab=2&amp;file=Ih_current/naxn.mod</t>
  </si>
  <si>
    <t>nax, : Na current for axon. No slow inact.</t>
  </si>
  <si>
    <t>I Na (Transient)</t>
  </si>
  <si>
    <t>b9649c41844bcfe953ae41702b70b74e97b0ed5f296693b4d1ad806371616d80</t>
  </si>
  <si>
    <t>61378102dbdfee7f5af0adfa35f08c1d20048c01e66f36d85de913157ba5c420</t>
  </si>
  <si>
    <t>https://modeldb.science/2014814?tab=2&amp;file=2014814/Models/4-NonsmoothOscillator/c-AlgebraicLogic/Python/brain.mod</t>
  </si>
  <si>
    <t>Using NEURON for Neuromechanical Simulations, : Description: Pedagogical model of a nonsmooth brain/body system.</t>
  </si>
  <si>
    <t>Neither - Non-Neural</t>
  </si>
  <si>
    <t>1d5e23e1de9db50e45ffcf19e5cb4aa1e2f92144d52d0e540c0789bed9cd8ed5</t>
  </si>
  <si>
    <t>7dfedd9df70b5374efa157ecb0cf6ba996749da999d6802933fdf72f6a06f067</t>
  </si>
  <si>
    <t>https://modeldb.science/19920?tab=2&amp;file=CaT/ca_a1h.mod</t>
  </si>
  <si>
    <t>CaT channel alpha-1H from McRory et al, 2001</t>
  </si>
  <si>
    <t>I Ca</t>
  </si>
  <si>
    <t>I Ca (T-type LT)</t>
  </si>
  <si>
    <t>72737f1efe5c78d74959aaeadde16db4c0efe931fb0aef16d3ea28ef077edccf</t>
  </si>
  <si>
    <t>7d9e0541cc06c439fbb74de22d8372bac4d51764ca84b98200ab264a9c6adaa1</t>
  </si>
  <si>
    <t>https://modeldb.science/112086?tab=2&amp;file=giuglianoEtAl2007/Ifluct1.mod</t>
  </si>
  <si>
    <t>Fluctuating current</t>
  </si>
  <si>
    <t>not sure what type of exclusion this is</t>
  </si>
  <si>
    <t>42c2d00c6e0e6a38f863fe7046a7664c8b33bfb31392f9c5473187182222a684</t>
  </si>
  <si>
    <t>2030ca115cee73d030752189aec7a2cbd91dc2f9c502a40574df3775522d2da1</t>
  </si>
  <si>
    <t>https://modeldb.science/144376?tab=2&amp;file=Skolnik_python_WinogradEtAl2008/ipulse3.mod</t>
  </si>
  <si>
    <t>Hodgkin-Huxley model of persistent activity in PFC neurons</t>
  </si>
  <si>
    <t>Neither - Clamp</t>
  </si>
  <si>
    <t>cbfbea442ae6260778f64caa855250703376ded4a121c40d2d9270ffcb654d8e</t>
  </si>
  <si>
    <t>6019225fa526af2465de15925d342a3dfb9c63fc2d12ce1aded4d4447cd14026</t>
  </si>
  <si>
    <t>https://modeldb.science/151825?tab=2&amp;file=Demo/cad.mod</t>
  </si>
  <si>
    <t>decay of internal calcium concentration</t>
  </si>
  <si>
    <t>I Ca (Ca Pump)</t>
  </si>
  <si>
    <t>d0643a1004ce6cc513029450d1e40356d5c426fcc2e6c07c5b9a85cc3268083f</t>
  </si>
  <si>
    <t>ad3b5e128a640720dae4fde62124902d7c95233a61d9072b4e22d77e801f0e7a</t>
  </si>
  <si>
    <t>https://modeldb.science/222321?tab=2&amp;file=GentilettiEtAl2016/km.mod</t>
  </si>
  <si>
    <t>km :Slowly activated voltage-dependent K current</t>
  </si>
  <si>
    <t>I K (M-type)</t>
  </si>
  <si>
    <t>d21365cb949fb3f9c01c652c39aa84262012e536ceb6c9d8dd6df678a3c8b168</t>
  </si>
  <si>
    <t>3a8be119a84f08f064463d859c9dbc24f2bed23997ac8b3fb34521e114cc749c</t>
  </si>
  <si>
    <t>https://modeldb.science/136095?tab=2&amp;file=ncdemo/GABAar.mod</t>
  </si>
  <si>
    <t xml:space="preserve">Synaptic information transfer in computer models of neocortical columns, GABAar </t>
  </si>
  <si>
    <t>9738f942e94a08f2203f8af802ee0555fd947b961039afda87142da41a19bd51</t>
  </si>
  <si>
    <t>bb4036bd6600a21d44f73fc13f11297b08cbe913691d0386528a228ec3aa493f</t>
  </si>
  <si>
    <t>https://modeldb.science/237469?tab=2&amp;file=scznet/approxhaynet/ProbAMPANMDA2group.mod</t>
  </si>
  <si>
    <t xml:space="preserve">AMPA and NMDA receptor with presynaptic short-term plasticity </t>
  </si>
  <si>
    <t>088704682d173048250e657a4a893ab59ebd7246a852d885e9bb25808b7a390a</t>
  </si>
  <si>
    <t>c14114be51047a5ba2a4b62de1f1cc31311783b162625bae3e2aa1c2e675d869</t>
  </si>
  <si>
    <t>https://modeldb.science/267067?tab=2&amp;file=SprattEtAl2021/Ri%20Increase/mechanisms/na1216_mut.mod</t>
  </si>
  <si>
    <t xml:space="preserve">na3, Na current </t>
  </si>
  <si>
    <t>I Na (General)</t>
  </si>
  <si>
    <t>77f3519d00124c81fca248583eb983847cfd979633a213bb9314b90d55a78a60</t>
  </si>
  <si>
    <t>9fe3fa598064ea1dba6f733046f918369731770ffd06f22e57be12115705919b</t>
  </si>
  <si>
    <t>https://modeldb.science/267189?tab=2&amp;file=Crbl_tDCS_Zhang2021/DCN/mod_files/CaHVA.mod</t>
  </si>
  <si>
    <t>High voltage activated calcium current (CaHVA) of deep cerebellar nucleus (DCN) neuron</t>
  </si>
  <si>
    <t>I Ca (L-Type HT)</t>
  </si>
  <si>
    <t>e17f253a80666aad2c229db1684071089f51fd7bb628120abe19ac08f3ae3c14</t>
  </si>
  <si>
    <t>d4b161b8c48e91e69ce34c6385c1de232dcf42bad616c20a0c6ece924bb0b92a</t>
  </si>
  <si>
    <t>https://modeldb.science/17664?tab=2&amp;file=prknj/KM.mod</t>
  </si>
  <si>
    <t xml:space="preserve">                                                                                                  </t>
  </si>
  <si>
    <t>I K (Resistent Persistent)</t>
  </si>
  <si>
    <t>9653ba759eea0a1d6692a30d136a2980f45e8d09f0b8d7767c08f1f9e851bdd6</t>
  </si>
  <si>
    <t>df805ea1d4b226d59ffb50714852fbcb02186160013c8b97820d0d40a5acbc64</t>
  </si>
  <si>
    <t>https://modeldb.science/2017405?tab=2&amp;file=2017405/Interneuron_I_Na.mod</t>
  </si>
  <si>
    <t>Sodium Current for Cortical Interneuron</t>
  </si>
  <si>
    <t>fdc16c53e18ef0ba78daf28cd1b723a6be60296758de522259c570ace8a596ca</t>
  </si>
  <si>
    <t>1d7f7d44476384604f7d1b5aa931914e72ce2e039d6b1375286ab7a8da961dae</t>
  </si>
  <si>
    <t>https://modeldb.science/51022?tab=2&amp;file=amirdevor03/fh.mod</t>
  </si>
  <si>
    <t>FH channel, : Frankenhaeuser - Huxley channels for Xenopus</t>
  </si>
  <si>
    <t>I K (Delayed Rectifier)</t>
  </si>
  <si>
    <t>I Leak (General)</t>
  </si>
  <si>
    <t>IC changed from other 2025-05-11</t>
  </si>
  <si>
    <t>43a060c1aa5a3c67df4a1e52e6a1ea2a4ee24959af86e283eb79bf76a4bd256c</t>
  </si>
  <si>
    <t>96a8e9b3d584cd97a64a7404363e809c5f8152529e149a7575e6abd88f0c228d</t>
  </si>
  <si>
    <t>https://modeldb.science/124524?tab=2&amp;file=b07dec27/myexpsyn.mod</t>
  </si>
  <si>
    <t>JitCon: Just in time connectivity for large spiking networks (Lytton et al. 2008)</t>
  </si>
  <si>
    <t>9113e96b4c6079519c1ecbc66fa88e221a20465dfc94b91e6768cb12db8179ce</t>
  </si>
  <si>
    <t>849721b074f03179abdaa0958500b9607a164f14bb2d7674c9abd96adb88b98a</t>
  </si>
  <si>
    <t>https://modeldb.science/141273?tab=2&amp;file=Vierling-ClaassenEtAl2010/cat.mod</t>
  </si>
  <si>
    <t>Calcium low threshold T type current for RD Traub, J Neurophysiol 89:909-921, 2003</t>
  </si>
  <si>
    <t>b75852d4a3247b68a53967bd932e27137f6f9e0e797561726fb5ad9776349ee1</t>
  </si>
  <si>
    <t>3c659e7262c1148d008261e890d9e776e7317df413c0109019c8bfe8da1f174d</t>
  </si>
  <si>
    <t>https://modeldb.science/187615?tab=2&amp;file=pleiotropy/almog/na.mod</t>
  </si>
  <si>
    <t xml:space="preserve">Sodium channel, Hodgkin-Huxley style kinetics.  </t>
  </si>
  <si>
    <t>579635dcf4b27dbe29bc00422713083019413cda144530b6c9372c1bd3ee86d1</t>
  </si>
  <si>
    <t>0b4ad9fb39ccdaa08df56659dc667c2f6eda4e7beb1a0dd5a68f876407db1b31</t>
  </si>
  <si>
    <t>https://modeldb.science/258867?tab=2&amp;file=Alpha5_NMDA_CA1_pyr/h.mod</t>
  </si>
  <si>
    <t xml:space="preserve"> I-h channel from Magee 1998 for distal dendrites</t>
  </si>
  <si>
    <t>I H</t>
  </si>
  <si>
    <t>I H (Hyperpolarization-Activated)</t>
  </si>
  <si>
    <t>0e9934372e61ee363afcb403eec3c3ecb47ff47a969c2bfb8b8ab4e0bf86686c</t>
  </si>
  <si>
    <t>8443f9c65fac3596023549d3aa6ed35acbe91877196f69d1ea243ad61d02aa4f</t>
  </si>
  <si>
    <t>https://modeldb.science/243448?tab=2&amp;file=MandgeManchanda2018/nav1p9.mod</t>
  </si>
  <si>
    <t xml:space="preserve"> Nav1.9 Channel for bladder small DRG neuron soma model</t>
  </si>
  <si>
    <t>85a402ec35e3b2c27c699e50f12a33893ba62c41824b5c17324211456b1e511d</t>
  </si>
  <si>
    <t>66e75d605b7a7157ad640f9b3f18dcfda6147e0b2d83c2d6afb67b1f25ecbb86</t>
  </si>
  <si>
    <t>https://modeldb.science/184139?tab=2&amp;file=HyunEtAl2015/Na.mod</t>
  </si>
  <si>
    <t>5cc03c1385abb21c08b085ee328998c3ef29fb76b3407f4f68ffe55850bb2f6b</t>
  </si>
  <si>
    <t>720e123c9fb5939f5a3b81b8b25d07a63ce286d2b83bdcab55319aab27e7b283</t>
  </si>
  <si>
    <t>https://modeldb.science/116862?tab=2&amp;file=b09jan13/IL3.mod</t>
  </si>
  <si>
    <t>High threshold calcium current, :   Ca++ current, L type channels, responsible for calcium spikes</t>
  </si>
  <si>
    <t>6e2efeabdec6eefcf5d23be8af8e3c84e412ada2f01ecdd5cdfa1aa705fff517</t>
  </si>
  <si>
    <t>cba3a5599c30d3e3ed260e7bdd7e043f8ea96eefede8e29bb14ac3a96b29beb2</t>
  </si>
  <si>
    <t>https://modeldb.science/228599?tab=2&amp;file=SoldadoMagranerEtAl2019/kd.mod</t>
  </si>
  <si>
    <t>K-D channel</t>
  </si>
  <si>
    <t>2 - Mildly confident</t>
  </si>
  <si>
    <t>76ee72be586da5954b8bfd45282c61a987513cdfe4ddd127a0326a94f944faa1</t>
  </si>
  <si>
    <t>3dc2a97024d8861170085901e721223bd7eace2e77f36fd3bcfa5a081096ed80</t>
  </si>
  <si>
    <t>https://modeldb.science/144490?tab=2&amp;file=bpap/hha_old.mod</t>
  </si>
  <si>
    <t xml:space="preserve">HH channel that includes both a sodium and a delayed rectifier channel </t>
  </si>
  <si>
    <t>8eb4d734fab7de07267a3049d84112f949e19679e750263055e90d5383b3ebf5</t>
  </si>
  <si>
    <t>3621c69ea12e67ba930ba20a0385078b86725b3f4ed86a66252f5dbf26b96eca</t>
  </si>
  <si>
    <t>https://modeldb.science/267508?tab=2&amp;file=MSN(DA)2011/chan_CaT.mod</t>
  </si>
  <si>
    <t>transient and low threshold calcium current (T-current)</t>
  </si>
  <si>
    <t>8d866f1044a2c7c7bb03b501d1e0139f2ca0e76fb0ef2cc3aaae8c0f2cabf963</t>
  </si>
  <si>
    <t>9395fc5c9b6c2f0fd2022302923afabe71d57115c289aef3d9bffc3befb15843</t>
  </si>
  <si>
    <t>https://modeldb.science/267140?tab=2&amp;file=adaptingCA1cell/cal4.mod</t>
  </si>
  <si>
    <t>Long-Term Inactivation of Na+ Channels as a Mech of Adaptation in CA1 Pyr Cells (Upchurch et al '22), :Modified from NEURON implementation of Fink et al., 2000</t>
  </si>
  <si>
    <t>I Ca (SER)</t>
  </si>
  <si>
    <t>I Ca (SOCC)</t>
  </si>
  <si>
    <t>5255e819fe3ca098687d607e4ddf4c3c5c0e415f21b1ef8f60f420ee3c9bf9af</t>
  </si>
  <si>
    <t>593404d3a0f3224c883367f57a0a45ea74fd8d89163b8f1a2147084e412069d9</t>
  </si>
  <si>
    <t>https://modeldb.science/64228?tab=2&amp;file=Liu-Kourennyi_2004/Ca.mod</t>
  </si>
  <si>
    <t>: Rod  Photoreceptor Ca and Calcium  channel</t>
  </si>
  <si>
    <t>I Ca (General)</t>
  </si>
  <si>
    <t>1eb9f62f592115967bb9d3c1e99679339273c0eafa89bda09af1dcfae7c81037</t>
  </si>
  <si>
    <t>17c820718a0d8f1fd853125d7d84645b225fd3b1ec97c71b2f622cb7f0515e66</t>
  </si>
  <si>
    <t>https://modeldb.science/187604?tab=2&amp;file=modeldbca1/xtra.mod</t>
  </si>
  <si>
    <t>Hippocampal CA1 NN with spontaneous theta, gamma: full scale &amp; network clamp (Bezaire et al 2016)</t>
  </si>
  <si>
    <t>123e4283498a834dd9a539b3cf8789fd6aa4c4d4e3f754827b37753d77e1ccd9</t>
  </si>
  <si>
    <t>c87f99410a0162b31dcae7e3f49bc69c6ff7640ba4ce705ed273718a34856a8c</t>
  </si>
  <si>
    <t>https://modeldb.science/58173?tab=2&amp;file=b05oct26/napRT03.mod</t>
  </si>
  <si>
    <t>Exclude</t>
  </si>
  <si>
    <t>Exclude - Not on Model DB</t>
  </si>
  <si>
    <t>6078f6211a9342ba53246f21f3c4898f5376725207e14a136c166d88b75ad076</t>
  </si>
  <si>
    <t>22f1ed3fe5752ee732f172b97e8b1c39a6dabebe5938149d4ce08e001b123102</t>
  </si>
  <si>
    <t>https://modeldb.science/3808?tab=2&amp;file=MyFirstNEURON/synstim.mod</t>
  </si>
  <si>
    <t>Synapse Stimulator, MyFirstNEURON (Houweling, Sejnowski 1997)</t>
  </si>
  <si>
    <t>R GABA (type b)</t>
  </si>
  <si>
    <t>is this correct?</t>
  </si>
  <si>
    <t>71b6a36d448490c85d4ff96569ed58011648ddacb9713bc2796c0f9dfacee1a0</t>
  </si>
  <si>
    <t>27452ba24579ddc1a8ab6b8c1785c4816df566902c32dbebf3dad81aa68948ea</t>
  </si>
  <si>
    <t>https://modeldb.science/241169?tab=2&amp;file=DG-2018b-MDB/mods/LGMD_KCa.mod</t>
  </si>
  <si>
    <t>KCa channels for LGMD SFA</t>
  </si>
  <si>
    <t>I K (AHP)</t>
  </si>
  <si>
    <t>71cd8b8c5229904744b2ee986f01a9c59996cfd3beb95c9d50979223a3e4c219</t>
  </si>
  <si>
    <t>72b1d7b72dc21324b92a287692c15a48b3276007631a328630eb21136d7c8864</t>
  </si>
  <si>
    <t>https://modeldb.science/244416?tab=2&amp;file=CombeEtAl2018/na3.mod</t>
  </si>
  <si>
    <t xml:space="preserve">na3 Na current </t>
  </si>
  <si>
    <t>7124b3e2398dead733f1eacea2ce9ae82f1bfb436453bf99468e9113a6bc650d</t>
  </si>
  <si>
    <t>06b50c9983f6bc4f2e8435dab708a36893ec13f57d4317f4980c2a2c5c7d1703</t>
  </si>
  <si>
    <t>https://modeldb.science/222716?tab=2&amp;file=MenonEtAl2009/ih.mod</t>
  </si>
  <si>
    <t xml:space="preserve">ih.mod Hyperpolarization-activated channel; mixed cation current; Hodgkin-Huxley style kinetics.  </t>
  </si>
  <si>
    <t>c647f9f68f95bfc7f970b90c08f5d4b20a046ca5acfd9b047d45666f2a67bfd3</t>
  </si>
  <si>
    <t>9932e9ed633b8e77936c3e60a1f97984f756edd1d993016f0005b4ddae1930e2</t>
  </si>
  <si>
    <t>https://modeldb.science/168414?tab=2&amp;file=ZhangEtAl2014/Critical%20Mod%20Files/iCaL.mod</t>
  </si>
  <si>
    <t>high threshold calcium current (L-current)</t>
  </si>
  <si>
    <t>d4200b521dc82dd849f5881674ffc63826f005cec74abde8769459bc359a7b2c</t>
  </si>
  <si>
    <t>ccfafb71b5da6a82cb3de41800bc2221916bf9931d5b915e6d21d0ead5b0153a</t>
  </si>
  <si>
    <t>https://modeldb.science/21329?tab=2&amp;file=inhibnet/nethhwbm.mod</t>
  </si>
  <si>
    <t>nethhwbm.mod   interneuron sodium, potassium, and leak channels</t>
  </si>
  <si>
    <t>I Other (Na/K pump)</t>
  </si>
  <si>
    <t>a6c525655c1281dcd9788c46e215de0ffb4462d4128a72aab43b46d133ff7e05</t>
  </si>
  <si>
    <t>e436501f971aace8f2506560c4d4b3bdfbbfcd20cdcaa9d1c5a0c0e139354cf8</t>
  </si>
  <si>
    <t>https://modeldb.science/267669?tab=2&amp;file=STN-GPe/Kv4s.mod</t>
  </si>
  <si>
    <t>slow A-type potassium Kv4 channel for GPe neuron</t>
  </si>
  <si>
    <t>I K (A-Type Slow)</t>
  </si>
  <si>
    <t>fc85f3a96a3f17341bbc7bc39bb2934e22ec8714e8124f56618a530db369a362</t>
  </si>
  <si>
    <t>8f58ec54233ffc0e9dfbd91991dfdea50f30c79b4ef5961a129bea69dd447342</t>
  </si>
  <si>
    <t>https://modeldb.science/266498?tab=2&amp;file=PelotEtAl_JNP_2020_Models/MultiCompartmentModels/Mod/naf97.mod</t>
  </si>
  <si>
    <t>Naf is the fast, TTX-sensitive current in Schild 1994</t>
  </si>
  <si>
    <t>e305d8d09c4304604697436072876d1e6188369e1b672fab4a2dd0da280467b0</t>
  </si>
  <si>
    <t>4793e433f250d7ebf26c797ebffabce012561bb19ace8d2a6a28ddd00fa32c61</t>
  </si>
  <si>
    <t>https://modeldb.science/65218?tab=2&amp;file=nrntraub/mod/napf.mod</t>
  </si>
  <si>
    <t>c2d9fa2d4db3460b3e4ba8bf84f7ce270e7b76d4701111bd134e50e2a5f3a899</t>
  </si>
  <si>
    <t>b895021da07b2ec1500dd41e2e55f18833e5e691974a2964ffee984b4d56cc4f</t>
  </si>
  <si>
    <t>https://modeldb.science/153574?tab=2&amp;file=olfactory-bulb-gilra-bhalla/channels/neuron_channels/naxn.mod</t>
  </si>
  <si>
    <t>nax Na current for axon. No slow inact.</t>
  </si>
  <si>
    <t>assume transient NA</t>
  </si>
  <si>
    <t>76ef7f5d35d2c6ca2edeeb415fbc4bed1cbc0f5f3427652a5a43e3313351c58c</t>
  </si>
  <si>
    <t>6a8122a26a60fb26a80dbbbf22ed658111dab9714f3ac2ba0089cdf6b810ec88</t>
  </si>
  <si>
    <t>https://modeldb.science/225080?tab=2&amp;file=GrienbergerEtAl2017/ampa_kin.mod</t>
  </si>
  <si>
    <t>GluA-R (AMPA-type Glutamate Receptors)</t>
  </si>
  <si>
    <t>9bd6920e648b7098c63105ea47b1bb46b7396b59191b15d4af6492378a850f08</t>
  </si>
  <si>
    <t>3bd115893a13eebba15d55ea4c2407e36664bf465b9bb889886da44e5b9ebe65</t>
  </si>
  <si>
    <t>https://modeldb.science/38241?tab=2&amp;file=CA1_multi/mechanism/not-currently-used/it1.mod</t>
  </si>
  <si>
    <t>551d6e9848e5af830dbc4a7e434b995b12344cdfa7965e05ecc80b9c296a87b1</t>
  </si>
  <si>
    <t>7fc6c3a76dd0d9f2e1cfd04d65e26d5b82b1826dd995fd64e4e56eb45bf9cfd5</t>
  </si>
  <si>
    <t>https://modeldb.science/256140?tab=2&amp;file=LuqueEtAl2019/NEURON/Purk_lkg.mod</t>
  </si>
  <si>
    <t>Purkinje simplified Cell model, Leaky current</t>
  </si>
  <si>
    <t>leak</t>
  </si>
  <si>
    <t>dfcc7d5703dd65ab0c8c032b7fd6d521de3ba522a33c07e0994f9f5e366703dd</t>
  </si>
  <si>
    <t>4eccd1d5e79021c78a2c07fc6789f44b256e28b5a21697475b7aa09c0b87468e</t>
  </si>
  <si>
    <t>https://modeldb.science/114355?tab=2&amp;file=v8sources/mechanisms/backup/G_kaprox.mod</t>
  </si>
  <si>
    <t>47e30bc366e55770304d60bbd90efb6a577127d6c129210aa77bc88ee63b3859</t>
  </si>
  <si>
    <t>1a86e9dd07c610b938974b070b358820e7bb5fe7e7055b71d7844368ef550452</t>
  </si>
  <si>
    <t>https://modeldb.science/139657?tab=2&amp;file=Kopp-Scheinpflug2011/mhh_Gfluct.mod</t>
  </si>
  <si>
    <t>Fluctuating conductances</t>
  </si>
  <si>
    <t>I (Nonspecific)</t>
  </si>
  <si>
    <t>cee9305a66c4b51b8e32a1018a9bb418b62107074314cae9ee1fc4c9b82a6144</t>
  </si>
  <si>
    <t>5c24d98f635b596fc412a4adfea5c8d9ffed41c8c45530526959a862ad29c838</t>
  </si>
  <si>
    <t>https://modeldb.science/123927?tab=2&amp;file=Wimmer-et-al2009/kleck.mod</t>
  </si>
  <si>
    <t>K-leakage current</t>
  </si>
  <si>
    <t>e34df27c53a78f86f05d05868a51221ff3da287f60a73d850a4506b3fefa9ec9</t>
  </si>
  <si>
    <t>bfb3472d9c6b26b3e244a542bfcf3c355dd384232bfb180a83dbcf4f8b73b09d</t>
  </si>
  <si>
    <t>https://modeldb.science/267511?tab=2&amp;file=S1_Thal_NetPyNE_Frontiers_2022/sim/mod/kapin.mod</t>
  </si>
  <si>
    <t>cdb6fd0d362606f1ff44e60b0ad884edb4b65fb056b7495d8334147911607892</t>
  </si>
  <si>
    <t>fc0141194eec6a1c36627579ca328dedf5a0e18392f57ec47e8c10d850bcec63</t>
  </si>
  <si>
    <t>https://modeldb.science/257028?tab=2&amp;file=ZhangSantaniello2019/CCTC_model_scaleup/modfiles/pc_Narsg.mod</t>
  </si>
  <si>
    <t>resurgent sodium channel</t>
  </si>
  <si>
    <t>I Na (Resurgent)</t>
  </si>
  <si>
    <t>bba6529126b4fcb09e495c2b5b47ae79e0e4275e143bd49ceb9d76a3095b30ef</t>
  </si>
  <si>
    <t>b2566141171bc8da887c922f43b4179c694bb36848bd8d108e882a6c4702f304</t>
  </si>
  <si>
    <t>https://modeldb.science/87473?tab=2&amp;file=weaver_SimAnn_ObjFcn/optmz/feature_weaver.mod</t>
  </si>
  <si>
    <t>AP shape and parameter constraints in optimization of compartment models (Weaver and Wearne 2006)</t>
  </si>
  <si>
    <t>suffix nothing</t>
  </si>
  <si>
    <t>b408003421870590bb819f81765f2bd5b9f2f90102b5f3769ba22d9da5f755a2</t>
  </si>
  <si>
    <t>c113ee36f21297a1a9593448b4543849164f401e859dc70e7cccfad3cf3c9626</t>
  </si>
  <si>
    <t>https://modeldb.science/138382?tab=2&amp;file=AnwarEtAl2010/CaT3_1_DP.mod</t>
  </si>
  <si>
    <t>Low threshold calcium current Cerebellum Purkinje Cell Model</t>
  </si>
  <si>
    <t>71fb724fa0707f1655dc085cf01d89843ebebb05b89f044f383206d87e80c8d4</t>
  </si>
  <si>
    <t>3d53f4b40b40f78f01c971dbb82d0bd62ed71ba516569a08fb602b7d276810db</t>
  </si>
  <si>
    <t>https://modeldb.science/222321?tab=2&amp;file=GentilettiEtAl2016/ikdrd.mod</t>
  </si>
  <si>
    <t>ikdrd :Delayed rectifier potassium current in the interneuron dendrites</t>
  </si>
  <si>
    <t>33acf1ee7fa3e15144482850a6d017266e2ce9ade889ad979f35ca03de6dfffb</t>
  </si>
  <si>
    <t>2a67c572dba468f52a2120c0e5de73afa64509b264b6df714d37586b4aa5630b</t>
  </si>
  <si>
    <t>https://modeldb.science/266864?tab=2&amp;file=purkinje_pf_source_code/mod/BK_Slow.mod</t>
  </si>
  <si>
    <t>Ca-dependent K channels (BK) - alphabeta4 and alpha</t>
  </si>
  <si>
    <t>I K (Ca-activated Bk)</t>
  </si>
  <si>
    <t>60bcdf1d2a41391aad4d44056da0b0463104aaedf255da92480474712a3a709d</t>
  </si>
  <si>
    <t>35c92b432aa781c1d1445947ee6d0a5b9d9fd5fc7954166d7283fd2d93d7245d</t>
  </si>
  <si>
    <t>https://modeldb.science/267293?tab=2&amp;file=modulhcn/modulhcn_almog/Ca_HVA_hay.mod</t>
  </si>
  <si>
    <t>Simulations of modulation of HCN channels in L5PCs (Mäki-Marttunen and Mäki-Marttunen, 2022)</t>
  </si>
  <si>
    <t>I Other (CNG)</t>
  </si>
  <si>
    <t>cfe772a9c9d740da1a08820b4e2f11f4d4f9bd1204ccfc52bb08823936ea0356</t>
  </si>
  <si>
    <t>2136e5f5eaea2667fb38e4bfbe4738764ce7f4a9b531af80f2c1d06d868023ca</t>
  </si>
  <si>
    <t>https://modeldb.science/147218?tab=2&amp;file=genet_PC/stellat_phasic.mod</t>
  </si>
  <si>
    <t>: phasic synaptic current of stellate cells</t>
  </si>
  <si>
    <t>8b3499b32e6f0869e008de7d811342f96c341c5125175dc529d0ea927c10d291</t>
  </si>
  <si>
    <t>375ac87d7bee099c191393648f88947a2271d23c9d5aeef623dfdd7c74e9c158</t>
  </si>
  <si>
    <t>https://modeldb.science/266498?tab=2&amp;file=PelotEtAl_JNP_2020_Models/MultiCompartmentModels/Mod/na_ion_dynamics.mod</t>
  </si>
  <si>
    <t>na ion dynamics</t>
  </si>
  <si>
    <t>Neither - Accumulation Mechanism</t>
  </si>
  <si>
    <t>read and writes to Na</t>
  </si>
  <si>
    <t>97da8dde574cd55b492fe5f59e0e7d7cf6e1aba6173750d40a9d2fc7aad3b705</t>
  </si>
  <si>
    <t>fb831289d6cb5df4e87638121a4bc96d1d1ec4c05816619c8444fa32bd612757</t>
  </si>
  <si>
    <t>https://modeldb.science/74298?tab=2&amp;file=sth-model/Cacum.mod</t>
  </si>
  <si>
    <t>calcium accumulation for STh</t>
  </si>
  <si>
    <t>12df765efdd5572db211cd001fcab787f130344d381533ca43422076284d5867</t>
  </si>
  <si>
    <t>a857bc02cbe866d9332fb9f967e2d5d73db0c37411a17176e04ef3bb5b3c707a</t>
  </si>
  <si>
    <t>https://modeldb.science/239878?tab=2&amp;file=Biophysical_thalamocortical_system/cortex_neurons/hh2.mod</t>
  </si>
  <si>
    <t>Hippocampal HH channels</t>
  </si>
  <si>
    <t>7be79fd0bd411fd3d6fdb123ecf976dbe22ea1f035e0c9a54d64f81c5044e6b7</t>
  </si>
  <si>
    <t>64f93e51d51a83c38f3d34e5af5864c462d2257b56e0ea189c46a6d47c25efb7</t>
  </si>
  <si>
    <t>https://modeldb.science/2014832?tab=2&amp;file=model/mod/IM_cortex.mod</t>
  </si>
  <si>
    <t>Cortical M current</t>
  </si>
  <si>
    <t>31b9c319e4b52c822cff92903d59d5d82df8aff064dd01c9fc339d7616cc25b0</t>
  </si>
  <si>
    <t>1252b46c260d67127a5525cc622d2d37161a0bfff77ba84697ef8264589cf310</t>
  </si>
  <si>
    <t>https://modeldb.science/124394?tab=2&amp;file=nevian/hh3.mod</t>
  </si>
  <si>
    <t>HH channel Mel-modified Hodgkin - Huxley conductances (after Ojvind et al.)</t>
  </si>
  <si>
    <t>5ab3a41f600df73d8128a8436881d297473e7e348bdfbd3f507b16b354a2eaef</t>
  </si>
  <si>
    <t>a51401f777a55b6ba3362828ee3d908ecc205c4f8d698499e4b108bf0ea413c8</t>
  </si>
  <si>
    <t>https://modeldb.science/119266?tab=2&amp;file=CA1_Aged/mechanism/kaprox.mod</t>
  </si>
  <si>
    <t xml:space="preserve"> K-A channel from Klee Ficker and Heinemann</t>
  </si>
  <si>
    <t>14502407ee0091b2bc4bb48b75905b26ecae4cf88f209079eca0ab088299c462</t>
  </si>
  <si>
    <t>cd52b26aa532cb2dd275b8936e954051164b9485cd8244d4914696de17566836</t>
  </si>
  <si>
    <t>https://modeldb.science/267691?tab=2&amp;file=KumaraveluEtAl2022/mechanisms/ProbGABAAB_EMS.mod</t>
  </si>
  <si>
    <t>GABAAB receptor with presynaptic short-term plasticity</t>
  </si>
  <si>
    <t>3996a435b7cace665639d500412b9182f002a200144fc016c09f0d4a40f91a62</t>
  </si>
  <si>
    <t>626d7e671cd829686ac1dea3d7c093f324625e5b23cc269713dcc7a7ff530b3d</t>
  </si>
  <si>
    <t>https://modeldb.science/267661?tab=2&amp;file=ModelDB%20Submission%20Feb%202023/FHF2KO%20Model%20Terminal%20Stimulation%20without%20Heating/h.mod</t>
  </si>
  <si>
    <t>I-h channel from Magee 1998 for distal dendrites</t>
  </si>
  <si>
    <t>15aa4f6ab70a371ce8abe0dcfad42b1134f3afaff180324a92c065f33d63ee54</t>
  </si>
  <si>
    <t>517c2116b2cce90ee5d3e34ae06ed96c8a18ce2aee2f5d24296055b463c211b3</t>
  </si>
  <si>
    <t>https://modeldb.science/244414?tab=2&amp;file=WilliamsEtAl2013NEURON/ChR2H134R.mod</t>
  </si>
  <si>
    <t>Channelrhodopsin-2 (mutant H134R) current density</t>
  </si>
  <si>
    <t>I Other (Channelrhodopsin)</t>
  </si>
  <si>
    <t>d14580e871fd9eeddb48f42c21b8559db4baa5ef2624de8358f159d2c1f3b736</t>
  </si>
  <si>
    <t>a2bed1fcb30251d2e115fc043ba09fda8c4c6cee10ad8d7e3562d1920f386538</t>
  </si>
  <si>
    <t>https://modeldb.science/223649?tab=2&amp;file=AlturkiEtAl2016/1_Hemond/Segregated/kd.mod</t>
  </si>
  <si>
    <t xml:space="preserve"> K-D channel</t>
  </si>
  <si>
    <t>I K (D-type)</t>
  </si>
  <si>
    <t>a710aefb19e1b916f53aa66787209610bea5ea0a9483313eb0c45990931c83f2</t>
  </si>
  <si>
    <t>fa278220ff623335e9cb25b7ceae4820e8e7e4818e4e15503bdee75228df673b</t>
  </si>
  <si>
    <t>https://modeldb.science/135787?tab=2&amp;file=ShuEtAl20062007/Gfluct.mod</t>
  </si>
  <si>
    <t>Don't Know</t>
  </si>
  <si>
    <t>4ef920be6e5178c102f1b76d811a7868a5444b30602fc64dd61689cb3cc2773e</t>
  </si>
  <si>
    <t>a416d78093d04ec83478798645188447253dd4d66bb446a174591627df835adf</t>
  </si>
  <si>
    <t>https://modeldb.science/147141?tab=2&amp;file=stdpscalingpaper/mod/updown.mod</t>
  </si>
  <si>
    <t>Synaptic scaling balances learning in a spiking model of neocortex (Rowan &amp; Neymotin 2013)</t>
  </si>
  <si>
    <t>Neymotin</t>
  </si>
  <si>
    <t>e2b4dc760b9a6160a94854bd38a4f9fcc9774c37b22274da5763a3771f0ec2bc</t>
  </si>
  <si>
    <t>0d33046dd4f0038e10dc80951cee47c16504377c9d65462a551d510c1a1d41fc</t>
  </si>
  <si>
    <t>https://modeldb.science/121253?tab=2&amp;file=stnAxonDbsModel/fastK.mod</t>
  </si>
  <si>
    <t>Motor Axon Node channels</t>
  </si>
  <si>
    <t>50685e14f1afda9865a61e2378f2031c2d5dbd889e21b12ce29b584b9005c561</t>
  </si>
  <si>
    <t>df4d5b6681f80316a3d77d625491c7dc6c53a7c7a286e9cf4f3b5d945436dd3b</t>
  </si>
  <si>
    <t>https://modeldb.science/150538?tab=2&amp;file=XiEtal2013/cad2.mod</t>
  </si>
  <si>
    <t>356aae17df01a2c492485b0599000b7ce66677e662b562b36f18bd6b09f32227</t>
  </si>
  <si>
    <t>2f4d551af809b45080795b7d9511deff0e95d16f24d3417fcbdd61427414ae77</t>
  </si>
  <si>
    <t>https://modeldb.science/93321?tab=2&amp;file=liuEtAl1998/na.mod</t>
  </si>
  <si>
    <t>This file, na.mod, implements the INa current from Liu et al. 1998 (Activity dependent conductances+E126</t>
  </si>
  <si>
    <t>6203474852a621384b5053da408ec0adba650a158523b63d6f042c5a396b87ee</t>
  </si>
  <si>
    <t>e482b2a70f356da9b774fe9a815d2ae73187056126ee1e61176e1cda6a14e696</t>
  </si>
  <si>
    <t>https://modeldb.science/184497?tab=2&amp;file=RumbellEtAl2016/model/ar.mod</t>
  </si>
  <si>
    <t>Anomalous rectifier current for RD Traub, J Neurophysiol 89:909-921, 2003</t>
  </si>
  <si>
    <t>I K (IR)</t>
  </si>
  <si>
    <t>9ff3662781461ebeb2921525cf54ed706937e8a9da411126d4dfc400aa6fb1d0</t>
  </si>
  <si>
    <t>ed1a0712d295423086748bb0fc1f95d841f2cf0e86be9be18d24b783e42e9f4b</t>
  </si>
  <si>
    <t>https://modeldb.science/266814?tab=2&amp;file=depblock_mdb/newkca.mod</t>
  </si>
  <si>
    <t>Calcium dependent potassium channel (small conductance SK)</t>
  </si>
  <si>
    <t>I K (Ca-Activated - Sk)</t>
  </si>
  <si>
    <t>12455c43de71fc749ed96cb7f81e10883e623091081d0746acd21ff6db865902</t>
  </si>
  <si>
    <t>b9d3ee03e39fc37b4e7a8d09fd4a08dffe36411eff10fec591d869d2e1e813a5</t>
  </si>
  <si>
    <t>https://modeldb.science/266775?tab=2&amp;file=lib/mechanisms/network/no_mod/kaf_ms.mod</t>
  </si>
  <si>
    <t>Fast A-type potassium current (Kv4.2)</t>
  </si>
  <si>
    <t>2025-05-24: Assume fast -&gt; A-type transient</t>
  </si>
  <si>
    <t>5139506dca349a806289b8797baa2f3da0672b0feaef5d13046f4376da9f3ce1</t>
  </si>
  <si>
    <t>c41bfc882ead6194ee7c83e0ca5e0b08bca0f806e084e82e6ab33bf680dab795</t>
  </si>
  <si>
    <t>https://modeldb.science/145836?tab=2&amp;file=MoradiEtAl2012/SynExp4NMDA2.mod</t>
  </si>
  <si>
    <t>Triple-exp model of NMDAR has (HH-type gating) (temp. sensitivity) (voltage-dependent time constants)</t>
  </si>
  <si>
    <t>c0b849919b1c1567dec2cb6d70d1298f4bb271b554ac1fcadd2bbde91aab350e</t>
  </si>
  <si>
    <t>84691fea158a9043708ec751fbb2445478b4d3f2f91f1f9bd9174bd2ff14110c</t>
  </si>
  <si>
    <t>https://modeldb.science/243508?tab=2&amp;file=Astro/neuronSims/FRAP.mod</t>
  </si>
  <si>
    <t>the dynamics mechanism of the FRAP is developed by Savchenko and others. 2018</t>
  </si>
  <si>
    <t>1c01d2dbd0bdae1407f0f289662ee289b6874f1d5949850c6d5ba22e8c7b04d8</t>
  </si>
  <si>
    <t>3ec1463d5a36be8f056dc9bb55f5f544a872f39b57db8e444f75f33aae3dc555</t>
  </si>
  <si>
    <t>https://modeldb.science/237595?tab=2&amp;file=TzilivakiEtal_FSBCs_model/Multicompartmental_Biophysical_models/mechanism/x86_64/iks.mod</t>
  </si>
  <si>
    <t>Slowly inactivating K+ channel</t>
  </si>
  <si>
    <t>I K (Slow)</t>
  </si>
  <si>
    <t>a344c9e2cc40fe03f268457f763f7b14afbf4f0fb6c9084b036123c17a93350b</t>
  </si>
  <si>
    <t>27033ef146138fc8c32c941eeacd3ce2855bf7dd1ad0063b947668996eaf6dc1</t>
  </si>
  <si>
    <t>https://modeldb.science/267511?tab=2&amp;file=S1_Thal_NetPyNE_Frontiers_2022/sim/mod/cat_mig.mod</t>
  </si>
  <si>
    <t>T-calcium channel</t>
  </si>
  <si>
    <t>f5ce72aa7394f8b1da86d1aa30a76193d9219901c4be3be528c4513723b76c59</t>
  </si>
  <si>
    <t>a07e59c455745a1bd5112dc3cb03b4c7f25d25886e3be27a8d357272271fbee8</t>
  </si>
  <si>
    <t>https://modeldb.science/136095?tab=2&amp;file=ncdemo/infot.mod</t>
  </si>
  <si>
    <t>Synaptic information transfer in computer models of neocortical columns (Neymotin et al. 2010)</t>
  </si>
  <si>
    <t>c3f445867652b30cfa36a05300b7f762b15291d0f14781083a38a581914a8650</t>
  </si>
  <si>
    <t>a4faa4c0b3be06f026c5bbf264759a26722aa073a7903d39820976c485282e2c</t>
  </si>
  <si>
    <t>https://modeldb.science/244679?tab=2&amp;file=luizapurkinje/cf.mod</t>
  </si>
  <si>
    <t>: synaptic current of climbing fiber</t>
  </si>
  <si>
    <t>0cc264b7b9b4ccb9eeaf8a5a63ec0bd1ae9307bd9cdcd5e9797cfd129dc46f00</t>
  </si>
  <si>
    <t>5c6c2d17bd2ef2ce6012c70caf25493ccdfbf1d74454150a9e69098fa9c630d0</t>
  </si>
  <si>
    <t>https://modeldb.science/232023?tab=2&amp;file=cerebellar_granular_network/mechanisms/Synapses/GoCsynAMPA.mod</t>
  </si>
  <si>
    <t>Granule Cell Synapse C=O gating scheme</t>
  </si>
  <si>
    <t>56a182e05e6a345afac3f1b9a723e273af6a9350351c68b10de967115bf91e17</t>
  </si>
  <si>
    <t>55bca10bad3e349acc0cc517e8bc170cd3e314f2f2924fa3559d64e8a06c7329</t>
  </si>
  <si>
    <t>https://modeldb.science/3434?tab=2&amp;file=cdlab/PoissonTrigSyn.mod</t>
  </si>
  <si>
    <t>PoissonTrigSyn.mod   Poisson triggerable alpha synapse</t>
  </si>
  <si>
    <t>79ccf104ac215a45c8de68101f6d596bdd2297b2f3108c53bac9f579ce19901b</t>
  </si>
  <si>
    <t>bb083166504f45f032d4cbd75a98843a1cb7a4be3a2578e1c59cb8213f019a57</t>
  </si>
  <si>
    <t>https://modeldb.science/266498?tab=2&amp;file=PelotEtAl_JNP_2020_Models/SingleCompartmentModels/mod/nas.mod</t>
  </si>
  <si>
    <t>Nas is the slower, TTX-insensitive current in Schild 1994</t>
  </si>
  <si>
    <t>a6b1c02b7af105b17c854ff714184a7da2eac04bd3a4a794da216af6d0d7ea03</t>
  </si>
  <si>
    <t>c5761f487e1d7c6d542d6f075ea4274163bda4a24f2b241752bca419e396fe2d</t>
  </si>
  <si>
    <t>https://modeldb.science/186977?tab=2&amp;file=Avella_GonzalezEtAl2015/mods/todo/K_pyr_bk.mod</t>
  </si>
  <si>
    <t xml:space="preserve">Potassium Current </t>
  </si>
  <si>
    <t>I K (General)</t>
  </si>
  <si>
    <t>b70580781d6dd54351d09166ecf6cb9d22a1e651b3fd05dc9379e654fc1ceae2</t>
  </si>
  <si>
    <t>455e3eb8440b83288f1a313008639af682d848a167474d14fc511d8be99e6ed5</t>
  </si>
  <si>
    <t>https://modeldb.science/7907?tab=2&amp;file=dendritica-1.1/batch_back/back/mod/kvz_naz/naz_nature.mod</t>
  </si>
  <si>
    <t>80dcfcd93c280cd63aac6433e9600e591af799e9ae31c28561e7bbd905f88ee0</t>
  </si>
  <si>
    <t>78968b2daa25d8397d01372e81977928b0b7f49f3ac58247ad8f79c0053b4ea8</t>
  </si>
  <si>
    <t>https://modeldb.science/138205?tab=2&amp;file=Schizophr/Gfluct.mod</t>
  </si>
  <si>
    <t>b4fd9d483cf2d8dbd59509fd1902649b1ed157794a310f51976589c1abf759f9</t>
  </si>
  <si>
    <t>82baa7d5449cbe04b0e2ea7aafac391fda3e99b3d741cb8b9c3fa69934e8c628</t>
  </si>
  <si>
    <t>https://modeldb.science/2017405?tab=2&amp;file=2017405/Cortical_Soma_I_K.mod</t>
  </si>
  <si>
    <t>Delayed-rectifier Potassium Current for Cortical Neuron Soma</t>
  </si>
  <si>
    <t>780f6211fac1350c0125ae3e820f06e94c710d2e5e27271598efcd9cef85c2c6</t>
  </si>
  <si>
    <t>2d68ed6ce07adda76f096baa8ab2867b32f6e9065a8ff43a71eae4daf3dfc280</t>
  </si>
  <si>
    <t>https://modeldb.science/2015953-old?tab=2&amp;file=Hariani%202023/ampa13.mod</t>
  </si>
  <si>
    <t>ae2292bd1b5c1085daa4c5e06d08a658f5645c3ed718785aec42fe48a562eab0</t>
  </si>
  <si>
    <t>8727338e86d253141548d6463c5c1a68f655ffb229a0907e6fe96cc377f93caa</t>
  </si>
  <si>
    <t>https://modeldb.science/237594?tab=2&amp;file=stochastic_layer5_pyramidal/mechanism/n12_stoch.mod</t>
  </si>
  <si>
    <t>Provides Na-channel stochastics as described in Kole et al. (2006).</t>
  </si>
  <si>
    <t>9f7b58409347519ab38846b3012869f9e3c441ac8c8cd432c6d3ef03b7a21309</t>
  </si>
  <si>
    <t>3ea467faab939205a5d25609687d2080d7bf061fd47f5c37c3bcf00b3670e456</t>
  </si>
  <si>
    <t>https://modeldb.science/119266?tab=2&amp;file=CA1_Aged/mechanism/cal.mod</t>
  </si>
  <si>
    <t>L-type calcium channel with high threshold for activation</t>
  </si>
  <si>
    <t>81d80b851c7fb261b29a9c81c5781d3f89d90b67528aec5ecd2b405ee1952c00</t>
  </si>
  <si>
    <t>426c4b0ed22ab30199dfa9b61c34f477f4c4c39b40152a96273b53cd23db166a</t>
  </si>
  <si>
    <t>https://modeldb.science/267176?tab=2&amp;file=motoneuron%20recruitment/na3rp.mod</t>
  </si>
  <si>
    <t>na3rp  Na current  modified from Jeff Magee. M.Migliore may97</t>
  </si>
  <si>
    <t>04e7817dca98f2cd1c234153a9f79a64e10967740b96f4243d0deeec08c57025</t>
  </si>
  <si>
    <t>48c55a2c544f0489fb6b77a75d3106021ec372cce0e0dee3da2e754066a46ffc</t>
  </si>
  <si>
    <t>https://modeldb.science/222321?tab=2&amp;file=GentilettiEtAl2016/pkdrd.mod</t>
  </si>
  <si>
    <t>pkdrd :Delayed rectifier potassium current in the pyram dendrites</t>
  </si>
  <si>
    <t>a31fe5e94b88a84c04105c2e2c97516540b439770a0702cdf2099b5ee32bb3a4</t>
  </si>
  <si>
    <t>1c843ad0c060b0a7f0e8965cf31523d0b35c7884c6e799cc05214c80804201d5</t>
  </si>
  <si>
    <t>https://modeldb.science/223649?tab=2&amp;file=AlturkiEtAl2016/1_Hemond/Segregated/cal2.mod</t>
  </si>
  <si>
    <t>l-calcium channel</t>
  </si>
  <si>
    <t>8ff509df259b4241bd4f893f3ab8dc3d829a1e52be6c8c57c2cc998ab8f53a64</t>
  </si>
  <si>
    <t>e5ad81b66a66a883fe23699f6330112bcec63020b6c3bce7bbc5ba1bba70992a</t>
  </si>
  <si>
    <t>https://modeldb.science/267499?tab=2&amp;file=SeizureDyn2022/pkdrs.mod</t>
  </si>
  <si>
    <t>Delayed rectifier potassium current in the pyram somas</t>
  </si>
  <si>
    <t>56a7ae3c95beb12be0f525545b941cf3026011d8d5d5c594b0445287bcf97cea</t>
  </si>
  <si>
    <t>d00db24e11902558ab971655cd71d3f25359f5cdc7016d4354bf95e90066707b</t>
  </si>
  <si>
    <t>https://modeldb.science/267009?tab=2&amp;file=axon_pub_code/unm_pub/mods/ka.mod</t>
  </si>
  <si>
    <t>the transient, outward potassium current, change it to Connor-Stevens model</t>
  </si>
  <si>
    <t>9fd0a26011c8491ad655135df6e40afb3e8197511700d394dd9780f7d06a2e5b</t>
  </si>
  <si>
    <t>5a4b36a72a8a646ffc90f3c5f99328d045b75cfda6f6381c6168edcb4a06237f</t>
  </si>
  <si>
    <t>https://modeldb.science/239582?tab=2&amp;file=RPCH_JNP17/naps.mod</t>
  </si>
  <si>
    <t>naps		:modified to have slow inactivation described in Fleidervish and to make slope a global parameter</t>
  </si>
  <si>
    <t>I Na (Slow inactivation)</t>
  </si>
  <si>
    <t>has s gate</t>
  </si>
  <si>
    <t>49681a2785fb86fa23faed035451744a210d8b3619d96801aad42926b7c6ec8a</t>
  </si>
  <si>
    <t>04c75926dade44917e561949251f66843ede1bb1172d904e94c9b21c0e6be3f9</t>
  </si>
  <si>
    <t>https://modeldb.science/170030?tab=2&amp;file=Kv72_ModelDB/kv72wt73wt.mod</t>
  </si>
  <si>
    <t>CA1 KM channel from M. Taglialatela, Kv72wt+Kv73wt</t>
  </si>
  <si>
    <t>1eb9245540d8d078f0405dc2a08fe4fb283569d81f9d75d00dda6d5951506bde</t>
  </si>
  <si>
    <t>4653b3f6e1b7368a54c1c82afaf89bb067fbecc312b4bbf1cba5b1c29e997cd9</t>
  </si>
  <si>
    <t>https://modeldb.science/150446?tab=2&amp;file=VladimirovTuTraub2013/alphasyn.mod</t>
  </si>
  <si>
    <t>Alpha Synapse implemented with Kinetic Scheme as per Chapter 10 NEURON book;</t>
  </si>
  <si>
    <t>6f0bc5f055f0412e2fd380562be17705b25737fb84b56b171f5b2b22722bdf55</t>
  </si>
  <si>
    <t>5f1d4cc5d8c1f4e83eaa2be247307d711b974d3e0b6064da9a82688e99584c53</t>
  </si>
  <si>
    <t>https://modeldb.science/118662?tab=2&amp;file=dm1_pn_model/v_atten.mod</t>
  </si>
  <si>
    <t>Drosophila projection neuron electrotonic structure (Gouwens and Wilson 2009)</t>
  </si>
  <si>
    <t>ff557ad51d0ff0fe1c84e0e6e4932d46fb87fa57beef02d703d045aee2f1336a</t>
  </si>
  <si>
    <t>ce1bb4fce2622561a61f6986bea8b42d338239ef949107d8d2a5ad60c4b82e76</t>
  </si>
  <si>
    <t>https://modeldb.science/82849?tab=2&amp;file=pcell/ic.mod</t>
  </si>
  <si>
    <t>:  iC   fast Ca2+/V-dependent K+ channel</t>
  </si>
  <si>
    <t>I K (Ca-activated - General - BK, IK, SK, and I AHP currents)</t>
  </si>
  <si>
    <t>7a749464894c3cea4e6594141c642d052628b56a30e21077b3d52051abcb96c9</t>
  </si>
  <si>
    <t>d03f5e6075b2f52809ba2ed6c289d9e1698696c4a9cb34b8d400d73773a35ad8</t>
  </si>
  <si>
    <t>https://modeldb.science/2015410?tab=2&amp;file=L5_model_modeldb_060224_def/cdp5.mod</t>
  </si>
  <si>
    <t>Calcium ion handling mechanisms with endogenous buffer, radial &amp; longitudinal diffusion and pump A mobile calcium indicator OGB5n is included</t>
  </si>
  <si>
    <t>b5bc04bd2046474864093eaec156f205214e30404315ae71298b78ab6119dbbc</t>
  </si>
  <si>
    <t>783be931a99312d24020a19781a0dc12ac16fc6a9c523316d7e7a38d4e62e970</t>
  </si>
  <si>
    <t>https://modeldb.science/239582?tab=2&amp;file=RPCH_JNP17/Gfluctdv.mod</t>
  </si>
  <si>
    <t>3a5e59d29db67453a6ecd98a60752e8bb87f9bec0a0f615bb50cdf5f552944d3</t>
  </si>
  <si>
    <t>52c50edf3da0a64f7998d35e3afda6baa7455c51d0febac135f8724b8795c4e0</t>
  </si>
  <si>
    <t>https://modeldb.science/155735?tab=2&amp;file=pkj_prc/mod-files/KR/ihpkj_cn.mod</t>
  </si>
  <si>
    <t>: Ih current</t>
  </si>
  <si>
    <t>b6ec5c182c04900900c730972eb6112ec2414971aea80e64f9673c5d4ce65146</t>
  </si>
  <si>
    <t>9b6a92afad2ed8434936bf01dc929667750b7320b68fdc936139f794004be4b2</t>
  </si>
  <si>
    <t>https://modeldb.science/222321?tab=2&amp;file=GentilettiEtAl2016/kcc2.mod</t>
  </si>
  <si>
    <t>K-Cl cotransporter KCC2</t>
  </si>
  <si>
    <t>I Other (KCC2 transporter)</t>
  </si>
  <si>
    <t>0e8bdecd6d7f215aa757f7bc7eb77b993ea69333cbd59b47ebcdd4ffeb61c139</t>
  </si>
  <si>
    <t>01bc6b4aa86feceaa0b0dc35941d0edd2faa2052536da09644864325b140b00a</t>
  </si>
  <si>
    <t>https://modeldb.science/187473?tab=2&amp;file=187473/mods/nadifl.mod</t>
  </si>
  <si>
    <t>Longitudinal diffusion and integration of sodium (no buffering)
(equivalent modified euler with standard method and
equivalent to diagonalized linear solver with CVODE )</t>
  </si>
  <si>
    <t>35407baa73f009951d04dda613b67ca860646fdaed6c2703cf1c574ff05993b7</t>
  </si>
  <si>
    <t>2bbd18b95c5a4cd6ff87a905b33896fc6fa31fd24936dfd9db2140bd3a5cd657</t>
  </si>
  <si>
    <t>https://modeldb.science/223649?tab=2&amp;file=AlturkiEtAl2016/3_Mitral/Original/kfasttab.mod</t>
  </si>
  <si>
    <t>HH fast potassium channel with FUNCTION_TABLEs  (.inf and .tau files)</t>
  </si>
  <si>
    <t>4eab8a3cf38b5ebf6a412a5fc3ea967f50fe97268993a981f370d4c50d759b52</t>
  </si>
  <si>
    <t>708a414651fa47c04b304535361797b0ce5fca469f7a5f5c68ce61d5d5c78d05</t>
  </si>
  <si>
    <t>https://modeldb.science/144520?tab=2&amp;file=DiFrancescoNoble1985/inak.mod</t>
  </si>
  <si>
    <t>Na+/K+ pump current</t>
  </si>
  <si>
    <t>7864bf4ef65cb1225d739a3783f09b205101f2459de786a6636695cbd3d5bb01</t>
  </si>
  <si>
    <t>9ad28aed450ba01dcca655884892174dc149335e957140d08e7af6a7db18c9b8</t>
  </si>
  <si>
    <t>https://modeldb.science/98017?tab=2&amp;file=SFS-IPS-WM-network/ICan.mod</t>
  </si>
  <si>
    <t xml:space="preserve"> ICan.mod , A very simple nonspecific cation channel, activated by ca2+</t>
  </si>
  <si>
    <t>24ae4a986b463edc387f96e71052f6001aa0643153d4b034edad806bcd332144</t>
  </si>
  <si>
    <t>3d1dcb063e89ec69194873de58e42152b5f08d48858ff819f94d2fc69be27e9b</t>
  </si>
  <si>
    <t>https://modeldb.science/2015410?tab=2&amp;file=L5_model_modeldb_060224_def/skbk.mod</t>
  </si>
  <si>
    <t>BK Ca 2+ -activated K + channel</t>
  </si>
  <si>
    <t>7df3bc353378d2456e98bbc1b2725d7d49144ceb39cbc4d8297929f12b201530</t>
  </si>
  <si>
    <t>60e4eba4b2a3ca1be603f6c8529db4408f720f94881312a8822c54e8e138cb0d</t>
  </si>
  <si>
    <t>https://modeldb.science/2937?tab=2&amp;file=slowinact/kdr.mod</t>
  </si>
  <si>
    <t>Borg-Graham-like K-A channel</t>
  </si>
  <si>
    <t>a4b6a74b40c0614526dd5f9ffc13b1af897ca40af3c54f1b9f4aa01c0c374539</t>
  </si>
  <si>
    <t>fc877ad4d8e6926f8fff3388441201a12ab1db294dd63eef11ea611e58d5ebef</t>
  </si>
  <si>
    <t>https://modeldb.science/182134?tab=2&amp;file=hfo_model/mod/ca1ika.mod</t>
  </si>
  <si>
    <t>Ika CA1</t>
  </si>
  <si>
    <t>assume Ka -&gt; transient</t>
  </si>
  <si>
    <t>5f14b81ab95ca895942fb4d6f73016189359e1fd60d3863a254ee1b5dcf7b02f</t>
  </si>
  <si>
    <t>8790f2e6cc3dbe27d6468e9af10f0f2e75d6cb12b8e747a2af036ac1fc5eb2cf</t>
  </si>
  <si>
    <t>https://modeldb.science/37857?tab=2&amp;file=CN_Bushy_Stellate/leak.mod</t>
  </si>
  <si>
    <t>passive  (leak) membrane channel</t>
  </si>
  <si>
    <t>f9e79e04e30cf15e0d66b0969bdfcd1bae1788dbc15e0438c205411cbb9a5643</t>
  </si>
  <si>
    <t>c0e3c99d47f320ff6a7ef9b339d673d43f236f55fe1eef1a3f740570af618220</t>
  </si>
  <si>
    <t>https://modeldb.science/2014814?tab=2&amp;file=2014814/Models/3-RespirationLoop/Python/respiration.mod</t>
  </si>
  <si>
    <t>: Description: Closed-loop model of neural control for respiration.</t>
  </si>
  <si>
    <t>interaction of the brain with body</t>
  </si>
  <si>
    <t>7ab67baae293ecd3ae480314cbbccfbc905c4db017618dca3d9108ace6c6eb79</t>
  </si>
  <si>
    <t>ab45bae9013088cfcc9d4f66613690f4ddec3b8bd484bea097aa1457ade9d863</t>
  </si>
  <si>
    <t>https://modeldb.science/267293?tab=2&amp;file=modulhcn/modulhcn_almog/ProbAMPANMDA_EMST.mod</t>
  </si>
  <si>
    <t>Probabilistic AMPA and NMDA receptor with presynaptic short-term plasticity</t>
  </si>
  <si>
    <t>contains a mix</t>
  </si>
  <si>
    <t>c415c23543e81f3c0bd288869b4efefd9fda76848bb3565860303719b24dc2db</t>
  </si>
  <si>
    <t>71441fb9e2c46d573f932a275e85c7775e3f69a49c5644d940ec9750b42a1263</t>
  </si>
  <si>
    <t>https://modeldb.science/120910?tab=2&amp;file=ElectricallycoupledRetziusneurons/leakdend.mod</t>
  </si>
  <si>
    <t>leakdend.mod   leak channels</t>
  </si>
  <si>
    <t>9b6402a6edfa44626a52c8f2c09c2eeb1d9c3d3b3f8fc615030f194fc20a5b55</t>
  </si>
  <si>
    <t>1f224ee9558583a5efa4bf4046c75fbc1248c8840b677751e223881ce4d26ffb</t>
  </si>
  <si>
    <t>https://modeldb.science/121628?tab=2&amp;file=Swimmy/SwimmyGUI/nrnpgms/ExIAF.mod</t>
  </si>
  <si>
    <t>ec306680c4d93da07698fa32b1898fa60d0b325dca9a4b64069838b77dda2894</t>
  </si>
  <si>
    <t>a6c472e3f2c91262635d666815442e851acb0e444643276b92f8cf1d364a29b3</t>
  </si>
  <si>
    <t>https://modeldb.science/183300?tab=2&amp;file=ShortEtAl2016/GradeAMPA.mod</t>
  </si>
  <si>
    <t>synapse taken from Wang, X.-J. and Buzsaki G. (1996) Gamma oscillations by</t>
  </si>
  <si>
    <t>32700f0d0efeb7319cec1fc854a4228753f8ef23b79d787e2893d15b0246bd44</t>
  </si>
  <si>
    <t>ec0b6022769481a1a8758b1bbeed96cb3e7f49dd6fcdb8d2e6144519e6bf6235</t>
  </si>
  <si>
    <t>https://modeldb.science/97868?tab=2&amp;file=SPUD_NRN_MySQL_20091026/spud.mod</t>
  </si>
  <si>
    <t>`NEURON interfaces to MySQL and the SPUD feature extraction algorithm (Neymotin et al. 2008)</t>
  </si>
  <si>
    <t>bf14803efcbdcb687fc3154ba9e6c1213d3c229b9a2ed5437fcb51e0d28fc36c</t>
  </si>
  <si>
    <t>39691477e897bd92995f6200d6b1df9cf007cdaeb4783c841d8185165050875a</t>
  </si>
  <si>
    <t>https://modeldb.science/153196?tab=2&amp;file=FoutzEtAl2012/ca.mod</t>
  </si>
  <si>
    <t>HVA Ca current</t>
  </si>
  <si>
    <t>11de765f9c0362d05675c37bdf1f96987b9593eb91cda851f0108f26389d5151</t>
  </si>
  <si>
    <t>ab6a746a5ceae401a3ae5485d662d33736070e2cf0a7b717430ef3d192c52745</t>
  </si>
  <si>
    <t>https://modeldb.science/225080?tab=2&amp;file=GrienbergerEtAl2017/nmda_kin3.mod</t>
  </si>
  <si>
    <t>GluN-R (NMDA-type Glutamate Receptors)</t>
  </si>
  <si>
    <t>9da0db797953d984e4543dbf1e03db4e574f0c5544199398a376d5ad69203296</t>
  </si>
  <si>
    <t>25fe9b598b642de0f422d8213425e0e7e4a3e5a68b5e9ec840914b9fac2531c7</t>
  </si>
  <si>
    <t>https://modeldb.science/243841?tab=2&amp;file=GainesEtAl2018/mysa_motor.mod</t>
  </si>
  <si>
    <t>Motor Axon MYSA channels</t>
  </si>
  <si>
    <t>661accbb1c8deb491260a3903464442ae32168def69d786b5444af32b32a10a7</t>
  </si>
  <si>
    <t>cebfc33788121c3f63851d9a5f78b54d52efc8032f83035b164adcbaf3157fcb</t>
  </si>
  <si>
    <t>https://modeldb.science/143719?tab=2&amp;file=Ca1_Bianchi/experiment/na3dend.mod</t>
  </si>
  <si>
    <t xml:space="preserve">na3: Na current </t>
  </si>
  <si>
    <t>57b2ba7ef6db8a60e427783c857fc42fc3ec216b1d767fdf1297e9c77d28360a</t>
  </si>
  <si>
    <t>a9d8b5346680c3f586076438fc5361e7ea163ebe0c7839736b83b26a3832b25f</t>
  </si>
  <si>
    <t>https://modeldb.science/184497?tab=2&amp;file=RumbellEtAl2016/model/vsource.mod</t>
  </si>
  <si>
    <t>vsource.mod Patterned after svclmp.mod, a single electrode Voltage clamp mechanism.</t>
  </si>
  <si>
    <t>v clamp</t>
  </si>
  <si>
    <t>bb0293ed247f466b5003c2c458ced2635cdcc889e9cacc3afe595d951aada66a</t>
  </si>
  <si>
    <t>b9f5d3cf636c0ef9a1e5f7a1002c9e5de5b1d886d24a1ffc750183c4863b5d53</t>
  </si>
  <si>
    <t>https://modeldb.science/267501?tab=2&amp;file=Petousakis_et_al_2023_Model/mod.files/gabaa.mod</t>
  </si>
  <si>
    <t>minimal model of GABAa receptors</t>
  </si>
  <si>
    <t>aeaa32102ec4a98a08d51c98d6323d900b285b408cd83dd37883e006c7633a9e</t>
  </si>
  <si>
    <t>b667bcf23164b2b0abd10e52e45201c52e87caf765a57f5a9f940b867813694b</t>
  </si>
  <si>
    <t>https://modeldb.science/9889?tab=2&amp;file=lytton97/GABALOW.mod</t>
  </si>
  <si>
    <t>:   GABA SYNAPSE (GABA-A receptors)</t>
  </si>
  <si>
    <t>b498c5becc54e580e0ac04e236516e69f17b28c2a1ced8af71c4eaa3e46405e7</t>
  </si>
  <si>
    <t>bf3986e31d78f56e4d0921dcb7490cc2afe9382d64e5b94c76ee04b33a718f88</t>
  </si>
  <si>
    <t>https://modeldb.science/2017143?tab=2&amp;file=Spillover-master/mod/adaptive_sAMPA.mod</t>
  </si>
  <si>
    <t>simple AMPA receptors</t>
  </si>
  <si>
    <t>36cee8636e3c437caca8a2747df1c4184a4ac005d5955b19503f3babd0b6349b</t>
  </si>
  <si>
    <t>7e281799c7ff232d0b2690e93d3dad670643a5d1a882a1422eae834959d3cb39</t>
  </si>
  <si>
    <t>https://modeldb.science/143719?tab=2&amp;file=Ca1_Bianchi/experiment/calH.mod</t>
  </si>
  <si>
    <t>Ca L-type channel with high treshold of activation</t>
  </si>
  <si>
    <t>fb3d8317106fd85edf4b5705543870f5a02e472ed85918dcfcd939e6d70c1fdf</t>
  </si>
  <si>
    <t>9a75cc97d27e73f54f0112e13656df7c1114f9b71ba1aa3657e397643b53614b</t>
  </si>
  <si>
    <t>https://modeldb.science/144089?tab=2&amp;file=PFCcell/mechanism/car.mod</t>
  </si>
  <si>
    <t>Ca R-type channel with medium threshold for activation</t>
  </si>
  <si>
    <t>I Ca (R-Type)</t>
  </si>
  <si>
    <t>e4d1cf85799a083c2b6bccbe3b5b8a1f5446d7503f23c274829e5a2850d22eeb</t>
  </si>
  <si>
    <t>b0954f28e2d59d14be6f56550792c545a5764b588a92720fa834cc54c902532a</t>
  </si>
  <si>
    <t>https://modeldb.science/153280?tab=2&amp;file=superdeep/ch_Kdrp.mod</t>
  </si>
  <si>
    <t>K-DR channel</t>
  </si>
  <si>
    <t>013c1f863085cfd7c725c573d7dc8aedd49003ffa6cbec2f7ac012e13a38a94d</t>
  </si>
  <si>
    <t>c346e2e60f01afb3576d198c2338723e90089b1d62cc98744f0c39d240dcc3a9</t>
  </si>
  <si>
    <t>https://modeldb.science/150288?tab=2&amp;file=KimEtAl2013/sahp.mod</t>
  </si>
  <si>
    <t>a143d1014098cbbe71d48e0d5b920dc49ae101576ccfd17ab2d4ac8835382420</t>
  </si>
  <si>
    <t>92910609857980ae734517090ce08e89279525c91b079039b44be811f4150087</t>
  </si>
  <si>
    <t>https://modeldb.science/2017005?tab=2&amp;file=elife_chardon/MN_pool_optimization/L_Ca.mod</t>
  </si>
  <si>
    <t>Motoneuron L-type Calcium channels</t>
  </si>
  <si>
    <t>dccad382e69bf254d4f518fa088eed2d004f463380fc780fee8a5cb9d0958392</t>
  </si>
  <si>
    <t>304995cb92b197b91bda4602e7f0417642df1996e09d2bd034e29aa57432e45d</t>
  </si>
  <si>
    <t>https://modeldb.science/82849?tab=2&amp;file=pcell/kdyn.mod</t>
  </si>
  <si>
    <t>: simple first-order model of potassium dynamics</t>
  </si>
  <si>
    <t>dynamics, no gating variables</t>
  </si>
  <si>
    <t>efe05e928e11c37abf8f5fae79d78600ef58fd17f7e25598ef950910fa1fc13a</t>
  </si>
  <si>
    <t>ca56e7540532587cab3175fe6e1b4813b8e80ea34e456e66048ca026cb07f3af</t>
  </si>
  <si>
    <t>https://modeldb.science/236310?tab=2&amp;file=GoodliffeEtAl2018/Syn/caL.mod</t>
  </si>
  <si>
    <t>Inactivating HVA L-type calcium channel for nucleus accumbens neuron</t>
  </si>
  <si>
    <t>e03e11c0aa5a1387ef304658debd582cd2a3b5356f7b69ade4169486b0dc90b3</t>
  </si>
  <si>
    <t>7e9a2beafabff999bf269f4a500d8ee80241daed31b151c9471afe59ded1319b</t>
  </si>
  <si>
    <t>https://modeldb.science/260971?tab=2&amp;file=synaptic/L23PC/L23_PC_cADpyr229_1/mechanisms/epsp.mod</t>
  </si>
  <si>
    <t>: this model is built-in to neuron with suffix epsp  Schaefer et al. 2003</t>
  </si>
  <si>
    <t>1fa20f10204a3c61f2697d24a3606aaeae765e34bd6b4d33b9185d163b84b73e</t>
  </si>
  <si>
    <t>b57ab652e788cb8ff6cc41dba24231901338e53053afd716d7804191f8cd2c5e</t>
  </si>
  <si>
    <t>https://modeldb.science/85112?tab=2&amp;file=baker05/nav1p8.mod</t>
  </si>
  <si>
    <t>: nav1p8.mod is the NaV1.8 Na+ current from  Baker 2005, parameter assignments and formula's from page 854</t>
  </si>
  <si>
    <t>fcecb8a1c0f23ec3496ba53c568493ae07b3ee2d862752dbcc7734106826108b</t>
  </si>
  <si>
    <t>361d231de1462b51040192c17083fba26d27d50b4f9e6d34d0d899c49165399a</t>
  </si>
  <si>
    <t>https://modeldb.science/58173?tab=2&amp;file=b05oct26/intf.mod</t>
  </si>
  <si>
    <t>ab030588e71103fb0b78f771426d879b040d45a0f67598f070ef9f43dd6003f0</t>
  </si>
  <si>
    <t>a4797fd48c404b34345a0dfb8c77d424969273ee945f401349b691a81a81610b</t>
  </si>
  <si>
    <t>https://modeldb.science/258854?tab=2&amp;file=LCNhippomodel/LCNhm-channelmods/iM.mod</t>
  </si>
  <si>
    <t>iM - slowly activating voltage-dependent potassium current</t>
  </si>
  <si>
    <t>5676e1e24c3de3ec82df57aecd7237966637d469b95c2867bdf47cb5ed2489cb</t>
  </si>
  <si>
    <t>5f2bd0203e3a46e37241a7c496c983bde867d92e7d90f8b76a804e803f1c9524</t>
  </si>
  <si>
    <t>https://modeldb.science/141272?tab=2&amp;file=DAmodel/HH_model/Neuron/hhdet.mod</t>
  </si>
  <si>
    <t>hh.mod   squid sodium, potassium, and leak channels</t>
  </si>
  <si>
    <t>470bf7bdf1af2732b1e95b6b804d183d3686b2b6d5ff1d5c7b9f231a10b4d973</t>
  </si>
  <si>
    <t>6464120cd61f938abeb9ff0592d5f83b9cf7628b58d06f321d9353e3462fd13f</t>
  </si>
  <si>
    <t>https://modeldb.science/7399?tab=2&amp;file=lytton98/GABAA.mod</t>
  </si>
  <si>
    <t>7183a527805181706fcbdd3d8ad85e809d76012873b02f0031881f5c6afd4a6f</t>
  </si>
  <si>
    <t>a0edb97b5f3c4b489765b4e12108e72e1dbaea7df4018abae13f32cf8735d3d8</t>
  </si>
  <si>
    <t>https://modeldb.science/266578?tab=2&amp;file=MaEtAl2020/narsg.mod</t>
  </si>
  <si>
    <t>Rsg sodium channel, : Resurgent sodium channel (with blocking particle)</t>
  </si>
  <si>
    <t>e1b346fd78ece55bb1ceab6111939dab402a372d319b26392c3d0c62a26343ab</t>
  </si>
  <si>
    <t>c31b169ce43fc0b910705d4ad3b936c700c9b16ae4242c78158425c903a2a779</t>
  </si>
  <si>
    <t>https://modeldb.science/150240?tab=2&amp;file=TCconvergenceModel/RetinalInput.mod</t>
  </si>
  <si>
    <t>RetinalInput.mod, A Model Circuit of Thalamocortical Convergence (Behuret et al. 2013)</t>
  </si>
  <si>
    <t>4b45d21388eec84b52f561903cd021f441015f45c85e4152fc86b5564aa3fa9a</t>
  </si>
  <si>
    <t>41149457a4ac8bf219a506b30c1ccd489dced3ec2c3757ed032df446ab63b636</t>
  </si>
  <si>
    <t>https://modeldb.science/136095?tab=2&amp;file=ncdemo/NMDAr.mod</t>
  </si>
  <si>
    <t>c73b80f66376f8903f42dc702da273c3523a9087e20f745d60dcbc6441bb94d4</t>
  </si>
  <si>
    <t>caa258dcdb18bb086c5b8603bbe7167b513070cc1c9524949b67da7402525595</t>
  </si>
  <si>
    <t>https://modeldb.science/12631?tab=2&amp;file=lytton97b/GABAA.mod</t>
  </si>
  <si>
    <t>7242cd38df77e120d3a408cd4c4cf678b13eb206a6ebc182bc6eb0aa85b448b3</t>
  </si>
  <si>
    <t>7ef83805ee66f0e69312101040b5325386ec8a624a043877b15dfaefb9db920a</t>
  </si>
  <si>
    <t>https://modeldb.science/151460?tab=2&amp;file=MiocinovicEtAl2006/NaL.mod</t>
  </si>
  <si>
    <t>sodium leak</t>
  </si>
  <si>
    <t>4446c94a165fe669da97f70096d04697bc5ae959ccbc49290699c49385d44489</t>
  </si>
  <si>
    <t>2bf5effacb8c67c8a76fbbb955224cb4ad0d751f1078d26d1bae9aff0820e18d</t>
  </si>
  <si>
    <t>https://modeldb.science/143671?tab=2&amp;file=PowersEtAl2012/code/naps.mod</t>
  </si>
  <si>
    <t>bd33940c1d46dfed87b2ef98d5829bd54141e0927bb094aa14c129e6b912cabc</t>
  </si>
  <si>
    <t>4aa6b433ba30aed9afadd74d13f20c5698cbc3a79bf726b81cc235982b7a3247</t>
  </si>
  <si>
    <t>https://modeldb.science/124043?tab=2&amp;file=larkumEtAl2009_2/hh3.mod</t>
  </si>
  <si>
    <t>HH channel</t>
  </si>
  <si>
    <t>9605bd40f50a090a606fcd698b70f43984872740ff72e9d22c50dba368c3bdc1</t>
  </si>
  <si>
    <t>b3037df9922a4d4487afa82ec8db523dfc8b618f89a56b8d41a4787858174e86</t>
  </si>
  <si>
    <t>https://modeldb.science/143633?tab=2&amp;file=Birdno_et_al_2012/modfiles/ampa.mod</t>
  </si>
  <si>
    <t>R Amino Acid (Glutamate)</t>
  </si>
  <si>
    <t>6516596c5ff4ade9319ba1c1910626d5881f7b55445746e9a514ef5099ec144c</t>
  </si>
  <si>
    <t>1e039d0217a1f2a9205b4880593863698457d8b8fdcdd7af6c53aabf009c49f9</t>
  </si>
  <si>
    <t>https://modeldb.science/266578?tab=2&amp;file=MaEtAl2020/myexchangersoma.mod</t>
  </si>
  <si>
    <t>sodium calcium exchange</t>
  </si>
  <si>
    <t>I Other (Na/Ca exchanger)</t>
  </si>
  <si>
    <t>57dfacecdc6b8ab0939f423d3937734c1ed9208b36393999f8c7dd863f910e76</t>
  </si>
  <si>
    <t>2d19f687e07e9e4c9883a79ec89265a7639ffd70f516e42db341de6386e3e1af</t>
  </si>
  <si>
    <t>https://modeldb.science/37857?tab=2&amp;file=CN_Bushy_Stellate/kht.mod</t>
  </si>
  <si>
    <t xml:space="preserve"> kht.mod  The high threshold conductance of cochlear nucleus neurons</t>
  </si>
  <si>
    <t>I K (HT)</t>
  </si>
  <si>
    <t>22e5b2857a7e183d83a2ce7f65e027d7fe1ca76870334774c20180b5aaf42e0d</t>
  </si>
  <si>
    <t>9fd0910be2343082a08d4f67c93010e902d58fac5096b79fbfbbbaea098a8c53</t>
  </si>
  <si>
    <t>https://modeldb.science/266782?tab=2&amp;file=nociception_modeling/mod/na_ion_dynamics.mod</t>
  </si>
  <si>
    <t xml:space="preserve"> na ion dynamics</t>
  </si>
  <si>
    <t>Mechanism for controlling Na ion concentrations. This mechanism reads Ina and writes to the nao and nai ion pools.</t>
  </si>
  <si>
    <t>0d93f143b2a78eb34e336c3f3e381b3c3aaf8a5d69a87fd6582fb50200ce477a</t>
  </si>
  <si>
    <t>4461842838bcff92af5be3f735a1b20df452c165ed2fbd69385347a70a1aa63a</t>
  </si>
  <si>
    <t>https://modeldb.science/228599?tab=2&amp;file=SoldadoMagranerEtAl2019/na3n.mod</t>
  </si>
  <si>
    <t xml:space="preserve">na3 : Na current </t>
  </si>
  <si>
    <t>e1bf85946df35689c84a1095e9188cafee19c616db097c2e6340a47a555e6745</t>
  </si>
  <si>
    <t>cf3e47b54ab6e6d679465c741c995088874896b2f8fc24d243c8af039d4e931f</t>
  </si>
  <si>
    <t>https://modeldb.science/2016658?tab=2&amp;file=persistent_interruption_PVcells/nas.mod</t>
  </si>
  <si>
    <t>Conceptual model:  Sodium current for a model of a fast-spiking cortical interneuron.</t>
  </si>
  <si>
    <t>8ea96f976f71d1ebd62fad83e539633b699bc3fd5618e6257d916dabafa8ca07</t>
  </si>
  <si>
    <t>206d981efb86f03ce50b33a08748b9537aca79ee3d9d6b942c5e9a9c09b18ce7</t>
  </si>
  <si>
    <t>https://modeldb.science/267146?tab=2&amp;file=CNS%20model%20ModelDB/functional%20model/nrnMod/syn_nmda_std.mod</t>
  </si>
  <si>
    <t>Central Nervous System tadpole model in Matlab and NEURON-Python (Ferrario et al, 2021)</t>
  </si>
  <si>
    <t>154e298eabd0beaeb31df3e46e3ce6225036184054edbad11e605cd9e7e8c7ce</t>
  </si>
  <si>
    <t>4db2e81ccf4d5874493fc6a60bd1312e13991b53fd8244585fe76a99c74a5bfa</t>
  </si>
  <si>
    <t>https://modeldb.science/230137?tab=2&amp;file=SinKin_ModelDB/Nav15_a.mod</t>
  </si>
  <si>
    <t>Nav1.5 ionic voltage-gated channel with kinetic scheme</t>
  </si>
  <si>
    <t>5adfa65635501665f2b963a8d0aa3547b94cfecb68af8ad24d8db4a718a02efc</t>
  </si>
  <si>
    <t>c2ae956bdf69063735e77fedee4df5ebf334110a5030b5f363e5a8dc7755fb54</t>
  </si>
  <si>
    <t>https://modeldb.science/28316?tab=2&amp;file=OLMmodel/Nadend.mod</t>
  </si>
  <si>
    <t>Sodium current for the dendrites</t>
  </si>
  <si>
    <t>2 gates</t>
  </si>
  <si>
    <t>6e54b0705f27273878119a66fe8c31f80ca4e36bc6ffcad778a62192977247aa</t>
  </si>
  <si>
    <t>ac2d9ae69d114f72715732b8b9093a2a805e08006c96400989a1751c474090f4</t>
  </si>
  <si>
    <t>https://modeldb.science/267088?tab=2&amp;file=ModelDB_upload/Hay-based_model/mod/Ih.mod</t>
  </si>
  <si>
    <t>Ih</t>
  </si>
  <si>
    <t>99542cf95eb157be2065e54d0ef4adf80f2691c55483c50d4da96cca64fa65bf</t>
  </si>
  <si>
    <t>a3b8d0bbbfb5ce3c1c824a15bc8846423fe7c3c29dc73011713aa45a0a54c563</t>
  </si>
  <si>
    <t>https://modeldb.science/184732?tab=2&amp;file=FietkiewiczEtAl2016/k.mod</t>
  </si>
  <si>
    <t>Potassium Density Mechanism</t>
  </si>
  <si>
    <t>80afac4be3efc072f7d95495b61a121e7988280f0de366567d06453437c35e5b</t>
  </si>
  <si>
    <t>9327a1cb0e57b5ab4e99e49a8d4cb8931d5826e1b60ecda6a53772e6b5eef2e1</t>
  </si>
  <si>
    <t>https://modeldb.science/183949?tab=2&amp;file=Discharge_hysteresis/kv1_gp.mod</t>
  </si>
  <si>
    <t>:   Kv1.2 channel model using HH-type activation/inactivation</t>
  </si>
  <si>
    <t>93ae0f733a2af93628becbae3de12ceb7407044cd4a43dc3212f026b3ede7152</t>
  </si>
  <si>
    <t>80ebb57fb609ee8a52f796c3fcb8925fdacc154a41997aa9759d7c5f90d7cf84</t>
  </si>
  <si>
    <t>https://modeldb.science/150288?tab=2&amp;file=KimEtAl2013/tone2pyrV_LAdd.mod</t>
  </si>
  <si>
    <t>:Tone to Pyramidal Cells AMPA+NMDA with local Ca2+ pool</t>
  </si>
  <si>
    <t>7de9aa118f14a7b5dd499181a6dfee1898592d2b8d8179e5bb123cd88d7b9601</t>
  </si>
  <si>
    <t>35069dc6b134c0364097b927410dd99a2cc846641cce164e5cd501ebb042941b</t>
  </si>
  <si>
    <t>https://modeldb.science/82784?tab=2&amp;file=DynBasIrregSpNMDA/ampa.mod</t>
  </si>
  <si>
    <t>ampa synapse</t>
  </si>
  <si>
    <t>586121011312b02f59a6cdbfb20e9ac04a129aae31e5d15ddc988a5bb87321c1</t>
  </si>
  <si>
    <t>c3bbbdec97786f712747eacc2266d1bd951453771202b5dca0856682c08c6613</t>
  </si>
  <si>
    <t>https://modeldb.science/267293?tab=2&amp;file=modulhcn/modulhcn_hay/GClampCa.mod</t>
  </si>
  <si>
    <t>Copied from IClamp, use amp and e instead of just amp</t>
  </si>
  <si>
    <t>Iclamp</t>
  </si>
  <si>
    <t>87a70885150d71aa776b55eb97f90ca00bf20c2b7639ecad8cfc838e405a22bc</t>
  </si>
  <si>
    <t>79e19283413ea038c667f5e4b7b8e0883ec45e5f96651f4212fdaa8b39cbdbd9</t>
  </si>
  <si>
    <t>https://modeldb.science/257028?tab=2&amp;file=ZhangSantaniello2019/CCTC_model_scaleup/modfiles/tc_slowK.mod</t>
  </si>
  <si>
    <t>Thalamocortical neuron slow potassium channel</t>
  </si>
  <si>
    <t>2ed18e3324bbab9c289bfc90e57dea369c7c9da29b43b986033b23d37b7d8bc7</t>
  </si>
  <si>
    <t>1688fb05d7d0a779fc2c1aa5e68966760b68567ac7be4704cca52f598d660a9f</t>
  </si>
  <si>
    <t>https://modeldb.science/19214?tab=2&amp;file=geomindu/PasS.mod</t>
  </si>
  <si>
    <t>passive extrasynaptic (i) and synaptic (is) membrane channels</t>
  </si>
  <si>
    <t>1ed466ba62884c9eb8e614b5d05f27c40b86e9df69f77d3319c39324626d8db4</t>
  </si>
  <si>
    <t>5c09b31d0a22ab2655b1bb0743ee41af3c62768a42afb0b02d3546da3841ef17</t>
  </si>
  <si>
    <t>https://modeldb.science/151482?tab=2&amp;file=SPN_ModelDB/borgka.mod</t>
  </si>
  <si>
    <t>Borg-Graham type generic K-A channel for a Sympathetic Preganglionic Neuron, A-type transient K current = "IA"</t>
  </si>
  <si>
    <t>70a623eeec0bea37e17dc749b50c8ace3e163148ecdc262de26991e09d1587a6</t>
  </si>
  <si>
    <t>29c58642eb2ccf30952e0fc86987abce8004397a7efc2a7c760e1d3943df11c9</t>
  </si>
  <si>
    <t>https://modeldb.science/267511?tab=2&amp;file=S1_Thal_NetPyNE_Frontiers_2022/sim/mod/ch_KCaS.mod</t>
  </si>
  <si>
    <t>calcium-activated potassium channel (non-voltage-dependent)</t>
  </si>
  <si>
    <t>"non voltage dependent" characteristic of Sk</t>
  </si>
  <si>
    <t>e06f02753f614f83e0266b7ce68edda4dce248b37a72e9b83fffba8a6380a265</t>
  </si>
  <si>
    <t>aaa2f8ae969697f6c38224985dff95bf46863f1222eeddfb1e427eba7b3e464a</t>
  </si>
  <si>
    <t>https://modeldb.science/147867?tab=2&amp;file=CA3Atrophy/ampa.mod</t>
  </si>
  <si>
    <t>Impact of dendritic atrophy on intrinsic and synaptic excitability (Narayanan &amp; Chattarji, 2010)</t>
  </si>
  <si>
    <t>cf920d0a9f120741a0f4211eebd27503a576145cb1a04be68d1d496acf4a6c7d</t>
  </si>
  <si>
    <t>3a14404d0624afb1382e6b8a7469d0ae53aeab67bea1d1ac51f274cd214942f9</t>
  </si>
  <si>
    <t>https://modeldb.science/97863?tab=2&amp;file=beelerReuter/cadynam.mod</t>
  </si>
  <si>
    <t>intracellular Calcium concentration dynamic</t>
  </si>
  <si>
    <t>2073b10cfec8d0b1958fd31a5d063fa534f9fc987fe904bd116ad836e8f01339</t>
  </si>
  <si>
    <t>08eaf57943a41f9e93fd0a7e8c5adf4af37a7093af21a9887d70ef2e1b66c7ec</t>
  </si>
  <si>
    <t>https://modeldb.science/184497?tab=2&amp;file=RumbellEtAl2016/model/cat.mod</t>
  </si>
  <si>
    <t>75e88be15963f630e4058b46776d0a97a9bbf59e12634a2e06272c533e249a44</t>
  </si>
  <si>
    <t>f2a4be807a2c68e35d6d30d6e7a209a9a0414505b28adad8cab463e0739106c6</t>
  </si>
  <si>
    <t>https://modeldb.science/2014814?tab=2&amp;file=2014814/Models/5-AplysiaLoop/Python/body.mod</t>
  </si>
  <si>
    <t>Closed-loop model of feeding behavior in the sea hare Aplysia californica that incorporates biologically-motivated nonsmooth dynamics.</t>
  </si>
  <si>
    <t>d4e62b68cd7e167d10fa37ff887f07ef3432e2abed1fdf963437d12facc4d94d</t>
  </si>
  <si>
    <t>cd19b674fe43ef3c8bbd6adc17d9a02e91c08f24063142fa273fd7fa0bcc260c</t>
  </si>
  <si>
    <t>https://modeldb.science/185858?tab=2&amp;file=CaHDemo/kcalts.mod</t>
  </si>
  <si>
    <t>Ca+/HCN channel-dependent persistent activity in multiscale model of neocortex (Neymotin et al 2016)</t>
  </si>
  <si>
    <t>2b2a80a68cce7c14d28337bf663e150639bc0e3e7ac760f10522edbdec623b0f</t>
  </si>
  <si>
    <t>7f45be518296422c0b82f0d007f025159718f7be41796ecbdc0b0cc56dcd2133</t>
  </si>
  <si>
    <t>https://modeldb.science/267666?tab=2&amp;file=publishable_code_4/GABAa_DynSyn.mod</t>
  </si>
  <si>
    <t xml:space="preserve">GABA_A receptor with pre-synaptic short-term plasticity </t>
  </si>
  <si>
    <t>b529b95bae677df877e889e2684028a1ebde6a2d4a90242f4ea8f82c2c9a58a1</t>
  </si>
  <si>
    <t>5a5efda6b341bc4edb5bc60e5ac857aa80656986cceaac65fcf555b16a290e18</t>
  </si>
  <si>
    <t>https://modeldb.science/44050?tab=2&amp;file=gaspiriniEtAl2004/kdrca1.mod</t>
  </si>
  <si>
    <t>ea84bc62d70a593de0f712468ce334e93631068d7a05d6cdc504576e058062b5</t>
  </si>
  <si>
    <t>998df93f54fcfbfc8cd1586b44182ff7e231052bdd1de80fd58e31df99d0c07e</t>
  </si>
  <si>
    <t>https://modeldb.science/126637?tab=2&amp;file=purkinje_ppr/K23cvode.mod</t>
  </si>
  <si>
    <t>K2 calcium-activated potassium current</t>
  </si>
  <si>
    <t>50a198b49e525376b40958042d43a4d08c2942f0b1065b304e1ac25fc228ab36</t>
  </si>
  <si>
    <t>c681249a3c4d022bdcb6764a0de929f11eea0d6e917cee267c5ff4870694d355</t>
  </si>
  <si>
    <t>https://modeldb.science/222716?tab=2&amp;file=MenonEtAl2009/kaprox.mod</t>
  </si>
  <si>
    <t>dd6e5c2a894e9f5b5afa4e4fb3affa58f32b7ebb7256efeb9d54f69f24611631</t>
  </si>
  <si>
    <t>468ed5f0baa0b052bdbc15c7dc34035e7083096f6ea6f1e32464e4291f41f8da</t>
  </si>
  <si>
    <t>https://modeldb.science/97860?tab=2&amp;file=rejuvenation/mod/CaDiffuse3.mod</t>
  </si>
  <si>
    <t>Calcium ion accumulation with longitudinal and radial diffusion</t>
  </si>
  <si>
    <t>d497262b552400255be31065e838a6aafaa3b4a1d3339a15e1d1454ae7fd0c24</t>
  </si>
  <si>
    <t>f6c1534588902f20ea15808b8365925ccbb1b1445170d0060184adeb26a81bf4</t>
  </si>
  <si>
    <t>https://modeldb.science/18500?tab=2&amp;file=Channels_NEW/gabaa.mod</t>
  </si>
  <si>
    <t>7d6642f1e726dbe9228228643cd335f87db6d31b1e5822cfd3b26eb812e7287f</t>
  </si>
  <si>
    <t>787b82f6b0117843cb68f759afbae55f521f56758fccc172cc244b0f77e8784b</t>
  </si>
  <si>
    <t>https://modeldb.science/143633?tab=2&amp;file=Birdno_et_al_2012/modfiles/ik2.mod</t>
  </si>
  <si>
    <t>McCormick and Huguenard slow K channel</t>
  </si>
  <si>
    <t>fa2cdf247f5b980b4d1a0c59096d48e2587ab74c5ab9b1d850c54fe19af778bb</t>
  </si>
  <si>
    <t>060c7642043900d3dad7e7a8f9be2eb1ead24622c01b7963412463c8f251f06f</t>
  </si>
  <si>
    <t>https://modeldb.science/182758?tab=2&amp;file=TermanEtAl2002/nrnfiles/I_Na.mod</t>
  </si>
  <si>
    <t>I_Na.mod as Na, Hodgkin-Huxley like sodium current as decribed in:</t>
  </si>
  <si>
    <t>ae199f5fbb2be25de56e4299e0e57b428007c0b747b7721e193ccf93e28be233</t>
  </si>
  <si>
    <t>150e5241060418e203bef2e25d16be24cfb8c82f0c8a8c2075755c8e35b64d72</t>
  </si>
  <si>
    <t>https://modeldb.science/97882?tab=2&amp;file=TOM/klb2002/kx.mod</t>
  </si>
  <si>
    <t>ef74f1b18703155c65934463d95c784c271ddfe39f5d9657665d8e511f2ed0fc</t>
  </si>
  <si>
    <t>d3859ff2b63230e8dc904456608aa63cad2c99e58eac6d6a6a1eb967a3683bbf</t>
  </si>
  <si>
    <t>https://modeldb.science/2016601?tab=2&amp;file=bazhlab_sleep_code/mod/iT_RE.mod</t>
  </si>
  <si>
    <t>Low threshold calcium current for RE cells</t>
  </si>
  <si>
    <t>e0e1b72f4ea8bb05b924ab1f3049a36ecbad6e395d9fdb7442a711c1b8885e11</t>
  </si>
  <si>
    <t>520b0bebf35fe540f4741fb8e6aa01113aca0a53bcb0de65c9b5e435626b7acb</t>
  </si>
  <si>
    <t>https://modeldb.science/12631?tab=2&amp;file=lytton97b/ICAN_voltdep.mod</t>
  </si>
  <si>
    <t>Slow Ca-dependent cation current</t>
  </si>
  <si>
    <t>b613515bca81689778205384113ba2bc90425b464a87711d02486833771504f2</t>
  </si>
  <si>
    <t>d63209c2f4db3a7443dda15aa45ab88f94672d79bf88a28df0e2c634dd834736</t>
  </si>
  <si>
    <t>https://modeldb.science/223649?tab=2&amp;file=AlturkiEtAl2016/4_LA/Original/na.mod</t>
  </si>
  <si>
    <t>spike-generating sodium channel (Pyramid)</t>
  </si>
  <si>
    <t>has h gate</t>
  </si>
  <si>
    <t>714bd65d5a7e45207b0e3fcca53bf75c2103b6182cee1da49163de4074ad0940</t>
  </si>
  <si>
    <t>e5a5d465116a92f7d21b1341f4418def034d7fd408163d52f8fbd2cba63d52fe</t>
  </si>
  <si>
    <t>https://modeldb.science/28316?tab=2&amp;file=OLMmodel/Kdend.mod</t>
  </si>
  <si>
    <t>Potassium current for the dendrites</t>
  </si>
  <si>
    <t>cbcfc426b037e7f562860b731d3dd0aefbfa7bbc68f6abe0e1ccb694ac327409</t>
  </si>
  <si>
    <t>10c89e77527a375cf8f5f7af63683f18c4a43a8fdd6d188dc5c6309aeb851fd1</t>
  </si>
  <si>
    <t>https://modeldb.science/105385?tab=2&amp;file=gp/mod/kv4_gp.mod</t>
  </si>
  <si>
    <t>assume Kv4 -&gt; IA transient</t>
  </si>
  <si>
    <t>3ac41211d787e49f4dedb9b623dfbcce017e71426f6cb2d10edebfeb41846a78</t>
  </si>
  <si>
    <t>a4190aa1396265e2876856c76dc2871731acbea7b8b482d25c57b520601b8401</t>
  </si>
  <si>
    <t>https://modeldb.science/139883?tab=2&amp;file=ReConv/GRC_KIR.mod</t>
  </si>
  <si>
    <t>Cerebellum Granule Cell Model ,         Kir channel</t>
  </si>
  <si>
    <t>b190e27bfc71bdf9a00c7cbf5086e8fa4b5c0bf48c36a905c94d89758ab05a51</t>
  </si>
  <si>
    <t>c6bd3b61c24f1f6aa0bab6beedd3b4837d3b88c794500b7f87085f026330c3d7</t>
  </si>
  <si>
    <t>https://modeldb.science/50997?tab=2&amp;file=Ribbon/capump.mod</t>
  </si>
  <si>
    <t>Ribbon Synapse (Sikora et al 2005 Internal calcium concentration calculated in response to a calcium current calculated elsewhere,</t>
  </si>
  <si>
    <t>716c781806cc766f168677b22e03a299ebfb5574ee014934d239434c4a2194ca</t>
  </si>
  <si>
    <t>b3bbdd4f89be54c34eee38ddca0df372a398bd7ae306b239f9198abb91d8ae70</t>
  </si>
  <si>
    <t>https://modeldb.science/258854?tab=2&amp;file=LCNhippomodel/LCNhm-channelmods/iCaLd.mod</t>
  </si>
  <si>
    <t>Dendritic L-type calcium channel with low threshold for activation</t>
  </si>
  <si>
    <t>025910eeaa92d979280102258a8f6421a575bae573b211ffee30323c66633ab3</t>
  </si>
  <si>
    <t>1c4ec22727a8f0f22abce12439dca3ed40d5a6fc1313fdd5335d17f9ed0c96cb</t>
  </si>
  <si>
    <t>https://modeldb.science/232023?tab=2&amp;file=cerebellar_granular_network/mechanisms/Golgi_CL/Golgi_KA.mod</t>
  </si>
  <si>
    <t>Cerebellum Golgi Cell Model         KA channel</t>
  </si>
  <si>
    <t>assume Ka -&gt; transient Robert: agree</t>
  </si>
  <si>
    <t>5001d1a383df1b5eb7497484cd1745c72ff9b9c43019c8b5fc0948cb0496ec83</t>
  </si>
  <si>
    <t>0d21f87d8e85271470e010dd1931b533de5e2fd6a3fb0832b27ba4a629fafa4f</t>
  </si>
  <si>
    <t>https://modeldb.science/144376?tab=2&amp;file=Skolnik_python_WinogradEtAl2008/HH2.mod</t>
  </si>
  <si>
    <t>52b7ca801e6c9d7a42aea70f573de1081627cc40073a4d26c3f54f59dd93a975</t>
  </si>
  <si>
    <t>3e2bcefbe83ea52b18ab4ff84963c2b3450393d60468a06fe04e116789b9a6d9</t>
  </si>
  <si>
    <t>https://modeldb.science/244416?tab=2&amp;file=CombeEtAl2018/na3notrunk.mod</t>
  </si>
  <si>
    <t>af55b8909667975eed6b8d4dde67d6e87ae65a45789c328a1bc2b7ac40ef238d</t>
  </si>
  <si>
    <t>66db6cc03b8e6d5a9adb0f6067ea9a1a748794c43ae6bcf70739f227d3a87a87</t>
  </si>
  <si>
    <t>https://modeldb.science/141063?tab=2&amp;file=HBplusIh/ih.mod</t>
  </si>
  <si>
    <t>Simplyfied model of h-current</t>
  </si>
  <si>
    <t>698d812525be1dede73d3bec4c07acde285c5208b9dae1216977d14ec7fce091</t>
  </si>
  <si>
    <t>5262238f8c97d15df518c36a5720a5a2f5d2dcd638c6fb98c358bd8841732712</t>
  </si>
  <si>
    <t>https://modeldb.science/168148?tab=2&amp;file=stadler2014_layerV/kadist.mod</t>
  </si>
  <si>
    <t>cb825f4c852cd1f5c8855203f6dfc34a658b96ddf4b641ed92f8240f5435c78d</t>
  </si>
  <si>
    <t>c31c2ec035c3cc8450c5e01894a90304dd85d8cbf41933f42921c3fcfbc70ee4</t>
  </si>
  <si>
    <t>https://modeldb.science/112685?tab=2&amp;file=Golgi_cell/Golgi_KM.mod</t>
  </si>
  <si>
    <t>Cerebellum Golgi Cell Model</t>
  </si>
  <si>
    <t>91850f5c3855470426e8978ad1f59b93a9258263d3f8ac0b9edce5e4ae6c411e</t>
  </si>
  <si>
    <t>6c17e10750213456ac5688ee6bab96d10a62ecc922bc1cbfc0bde1c13f3d9f5b</t>
  </si>
  <si>
    <t>https://modeldb.science/267221?tab=2&amp;file=bilash_2022/_codes/mechanisms/kad.mod</t>
  </si>
  <si>
    <t xml:space="preserve"> A-type K+ channel</t>
  </si>
  <si>
    <t>c60aaf1d505309f010f3a97d7d9774f0d72cddc971003ce9506b3fd18b0282e1</t>
  </si>
  <si>
    <t>8fe06eb6d15b5ae09e00161101ec4096c1be534501d335414602f5a91c18bfaf</t>
  </si>
  <si>
    <t>https://modeldb.science/266782?tab=2&amp;file=nociception_modeling/mod/slowATP.mod</t>
  </si>
  <si>
    <t>slow ATP diffusion</t>
  </si>
  <si>
    <t>2a759681791e329a713e7a2f939c0a31c21af5b4015056d17436a44db6c4c7fa</t>
  </si>
  <si>
    <t>a28dcbde9ef464ff4382710df3084ecbcf3b28f9d079cf5ee562f43ee2215f46</t>
  </si>
  <si>
    <t>https://modeldb.science/148094?tab=2&amp;file=kv72-R213QW-mutations/cad.mod</t>
  </si>
  <si>
    <t>93e2077ddac108534a293d556b63aabc90f913734f13422b7b61399efede24b3</t>
  </si>
  <si>
    <t>23a33207aa8a7b102ab98b4ac9c13eff30e0814654add44703843038c6e06402</t>
  </si>
  <si>
    <t>https://modeldb.science/237595?tab=2&amp;file=TzilivakiEtal_FSBCs_model/Multicompartmental_Biophysical_models/mechanism/x86_64/catcb.mod</t>
  </si>
  <si>
    <t xml:space="preserve"> t-type calcium channel with high threshold for activation</t>
  </si>
  <si>
    <t>Exclude - Old Architecture</t>
  </si>
  <si>
    <t>Note even though this is a I Ca (T-type LT), will exclude because its an x86 file</t>
  </si>
  <si>
    <t>9ff03eae3bcd1e6e10b98a13d97ef1a11fbf7fe59486986c76381ca548eb8e1e</t>
  </si>
  <si>
    <t>4228be2f981811b9a5a905f1bbbdc662e94be209b50dfb37e1f6228ecb6ed955</t>
  </si>
  <si>
    <t>https://modeldb.science/207695?tab=2&amp;file=aob_bursts_integration/channels/CAn.mod</t>
  </si>
  <si>
    <t>n-calcium channel, n-type-like voltage gated calcium channel</t>
  </si>
  <si>
    <t>385a783b6e29491cf0bf64cdb4897aa264c679b77eeac72800a932622b3d50dc</t>
  </si>
  <si>
    <t>a9c6e3bda7193f2febc8f3f84750aff09e31de3c1947e3cd45d9d73ee24304fd</t>
  </si>
  <si>
    <t>https://modeldb.science/235769?tab=2&amp;file=Kim2017/fig6/syn_ramp.mod</t>
  </si>
  <si>
    <t xml:space="preserve">    Point process for generation of ascending and descending variation in synaptic conductance over time.</t>
  </si>
  <si>
    <t>3643c1238ad48f995c13885163fb3297fd6ad5c086e525294667195c69db4ec2</t>
  </si>
  <si>
    <t>ed530f72ab07d05c0ee8ed84b16b82974c423ce9aca9b9db08d8e0f3894aadb2</t>
  </si>
  <si>
    <t>https://modeldb.science/38229?tab=2&amp;file=nacaexch.mod</t>
  </si>
  <si>
    <t>112ed1730fafa3e6783bb9a5f5af929d23301c4c3898b95fe77dbbc0ed161862</t>
  </si>
  <si>
    <t>1c0d6dd548c91c4fda291a4e074311825dd308917472f244aba79e5299f93979</t>
  </si>
  <si>
    <t>https://modeldb.science/143719?tab=2&amp;file=Ca1_Bianchi/experiment/cat.mod</t>
  </si>
  <si>
    <t>db2dd418da48195d3e14636d976ddd029e5fa0bbdff4b31ad3277b8b55d35b16</t>
  </si>
  <si>
    <t>8ca545fea2b3d8581c46f4a75abe958c824f2f57636c574e9b839777dbeb39d5</t>
  </si>
  <si>
    <t>https://modeldb.science/3800?tab=2&amp;file=cardiac1998/ito.mod</t>
  </si>
  <si>
    <t>Cardiac Ito  current</t>
  </si>
  <si>
    <t>2554ee93ca37769bced68118b142e6d4360c7775989282083a772dcad7fe22b4</t>
  </si>
  <si>
    <t>8ab51bf374ce5041c03f987e2a5f78e85aeae84639b291a1e40e136c1bf7e54d</t>
  </si>
  <si>
    <t>https://modeldb.science/143072?tab=2&amp;file=CogganEtAl2011/NEURONcode/naaccum2.mod</t>
  </si>
  <si>
    <t>Sodium ion accumulation</t>
  </si>
  <si>
    <t>If there is a sodium current, sodium are moving from outside to inside, sodium concentration on the outside/inside changing. Someone is changing na_o based on the current. HH didn't care about sodium concentration it was a fixed number. In healthy cells, pumps supposed to undo these changes (breaks down in unhealthy cells - stroke). Also GIANT axon, 5 microns across, takes a lot of current. This is wierd because its changing the OUTSIDE. Frankenhauser - in the immediate vicinity - not a lot. Local area where the sodium concentration can change because it is not directly touching.</t>
  </si>
  <si>
    <t>2423789fbe624d225afac28eb11b7a340741f59d57a3d503537a2820f1901a23</t>
  </si>
  <si>
    <t>027b5198fe15d5fc831231a75d600dabaf91a180ad99350d36a83dbda56fd7a2</t>
  </si>
  <si>
    <t>https://modeldb.science/136715?tab=2&amp;file=FleidervishEtAl2010/MechanismsVer7.1/hh_Cs_scaled.mod</t>
  </si>
  <si>
    <t>hh_Cs_scaled.mod   squid sodium, potassium, and leak channels</t>
  </si>
  <si>
    <t>1a3f36fe4c4ecfbb84a8240305bdaa02a8cea5b31fb0626a56b9ebf2f2757d93</t>
  </si>
  <si>
    <t>e57efc4ed4c3a61f900e01d8a9452510833b15439c97a836b29a918e11b9eb73</t>
  </si>
  <si>
    <t>https://modeldb.science/18198?tab=2&amp;file=SYN_NEW/release.mod</t>
  </si>
  <si>
    <t>transmitter release</t>
  </si>
  <si>
    <t>Neither  - Localized Reactions</t>
  </si>
  <si>
    <t>8333951e3c8cfcdce8280619f68f74a8e8de4db350204b80479f24d7fc38c06e</t>
  </si>
  <si>
    <t>79234c5638ceacf0055d77c1325cbf98dcfb1e510e633f04e38ef642d1406db4</t>
  </si>
  <si>
    <t>https://modeldb.science/123927?tab=2&amp;file=Wimmer-et-al2009/NapIn.mod</t>
  </si>
  <si>
    <t>nap</t>
  </si>
  <si>
    <t>38bfc3947d6029961f63d975926ce9966b0e117ac0128596f99e36353f279b9f</t>
  </si>
  <si>
    <t>77f10869d8b9de34686c0bd62274ef6382a7183df979b841bc07f0302b5a67ff</t>
  </si>
  <si>
    <t>https://modeldb.science/150556?tab=2&amp;file=BiddellJohnson2013/KAsm.mod</t>
  </si>
  <si>
    <t>A Slow A-type Potassium current</t>
  </si>
  <si>
    <t>005b1d6bb412cba09e56927d56ff1386389d027f81abeb6ae94934f71c21a474</t>
  </si>
  <si>
    <t>e8c96e86ad06b53b4dd6cb31069fa08d690ab911babbaacd8ea00e6a1526aabc</t>
  </si>
  <si>
    <t>https://modeldb.science/153574?tab=2&amp;file=olfactory-bulb-gilra-bhalla/channels/neuron_channels/kca3.mod</t>
  </si>
  <si>
    <t>Calcium dependent potassium channel</t>
  </si>
  <si>
    <t>aec23cd9b58c8b80eafae737724ab6303aa80ee6a780e0fc98138dc05d866b61</t>
  </si>
  <si>
    <t>f5c3d45802dd0fa4d6cab7babf8dfc7df7a9b1919ef01d8e3e1a7afe765fa3af</t>
  </si>
  <si>
    <t>https://modeldb.science/144589?tab=2&amp;file=BerzThetaGamm2013/xtra.mod</t>
  </si>
  <si>
    <t>Modulation of hippocampal rhythms by electric fields and network topology (Berzhanskaya et al. 2013)</t>
  </si>
  <si>
    <t>0d03ed905639ba7982b04cf68c246c8412ae06ac44f09a8f30212858493f1200</t>
  </si>
  <si>
    <t>5cbd289c6e6a7f3e0a0a4108acf7dcbf0be9a52740be47abe66649455cc86bb5</t>
  </si>
  <si>
    <t>https://modeldb.science/244679?tab=2&amp;file=luizapurkinje/kdr1.mod</t>
  </si>
  <si>
    <t>Delayed rectifire</t>
  </si>
  <si>
    <t>6c44f829895203330be30d70fb8d965f2bea2303699ab575d9248643437beaa5</t>
  </si>
  <si>
    <t>2221800fbac7f388d20adb13eaa856db1df8bb4d3c2184a891f859f2ecc29c5d</t>
  </si>
  <si>
    <t>https://modeldb.science/3807?tab=2&amp;file=baccus98_r3/gkca.mod</t>
  </si>
  <si>
    <t xml:space="preserve">gkca.mod   </t>
  </si>
  <si>
    <t>2be8417c92d88f8e67a4078a56c6dbcb015fd8d1543065bcfdc01364516f955e</t>
  </si>
  <si>
    <t>b8282db232b9d3ab399e48936e0819a0bf8029e0c59419e740940fc99e199017</t>
  </si>
  <si>
    <t>https://modeldb.science/266498?tab=2&amp;file=PelotEtAl_JNP_2020_Models/MultiCompartmentModels/Mod/NaCX.mod</t>
  </si>
  <si>
    <t>: Sodium Calcium Exchanger</t>
  </si>
  <si>
    <t>6f8729a7e2a4e06ce24f3f129f84ca2160cbed0ca2966f36534e4499d10e570a</t>
  </si>
  <si>
    <t>2240dcf212482e75e57e3f8f131f1077d599200a90e346ca4a1a7a7098ffa526</t>
  </si>
  <si>
    <t>https://modeldb.science/267103?tab=2&amp;file=%20LUTsyn_demo_files2/exp2syn_v2.mod</t>
  </si>
  <si>
    <t>Look-Up Table Synapse (LUTsyn) models for AMPA and NMDA (Pham et al., 2021)</t>
  </si>
  <si>
    <t>caca8a730d0dc641e1e261e82f72630d1f399f045efdf0da96c5fe066943a7dd</t>
  </si>
  <si>
    <t>fa4c57b1890a6d6c1fbcebe4f49a6d68abb608f5dbb9277557efa14ea2605ca1</t>
  </si>
  <si>
    <t>https://modeldb.science/194897?tab=2&amp;file=Dura-BernalEtAl2017/izhi2007.mod</t>
  </si>
  <si>
    <t>A "simple" implementation of the Izhikevich neuron with AMPA, NMDA,
GABA_A, and GABA_B receptor dynamics</t>
  </si>
  <si>
    <t>d235ff7f239ae89dafa2e8dbaba25052d628f3c96ef67ff22dd6e6e084181c4a</t>
  </si>
  <si>
    <t>f942ed9cd2be6ff6415f311a0d4dc326091eb821812c84393b2da0be127c3769</t>
  </si>
  <si>
    <t>https://modeldb.science/139657?tab=2&amp;file=Kopp-Scheinpflug2011/sjg_na.mod</t>
  </si>
  <si>
    <t>sjg_na.mod  The low threshold conductance of cochlear nucleus neurons</t>
  </si>
  <si>
    <t>has both fast and slow</t>
  </si>
  <si>
    <t>ea08fbe20fe982e7627669adaeca1244416dcc3e6c5b7e9a78081c899ad3b3e7</t>
  </si>
  <si>
    <t>279c5c6cbcef8ef810083c0ebda063f5c62874a7b013f9a1bde257708329f168</t>
  </si>
  <si>
    <t>https://modeldb.science/262115?tab=2&amp;file=demo_destexhe-pare-1999/INa_traub_shifted.mod</t>
  </si>
  <si>
    <t>Sodium channels</t>
  </si>
  <si>
    <t>has 2 gates</t>
  </si>
  <si>
    <t>3954d26324d0a7d3dfd161b16fb18dbc4c48b01b40857872b17ff41e898401cb</t>
  </si>
  <si>
    <t>767066553ad41d4f6c1082023687529b6bbca152f1770aa8a75d676c7f3aaf1c</t>
  </si>
  <si>
    <t>https://modeldb.science/62673?tab=2&amp;file=na2006/mcna1e.mod</t>
  </si>
  <si>
    <t xml:space="preserve">Two-closed one-open state sodium channel model </t>
  </si>
  <si>
    <t>008a0a70ea5e405a87ddf39f61480d55d4335f1602be2c9bb0d32af6eff95dd4</t>
  </si>
  <si>
    <t>c0881c1f478059fa7192c6b33e384a7af2eea420fe86b53c275fd430e0178370</t>
  </si>
  <si>
    <t>https://modeldb.science/169240?tab=2&amp;file=DGC/Aradi_Ca.mod</t>
  </si>
  <si>
    <t>: Ca channels (T,N,L-type)</t>
  </si>
  <si>
    <t>4dd06ec6c383346730d0a82572828975574e6e221d2e56a965b6748f63efe7d9</t>
  </si>
  <si>
    <t>dcd4272c7df632afaf4a83d43d327c8b59176d666925c50d15349932e031dfc0</t>
  </si>
  <si>
    <t>https://modeldb.science/206364?tab=2&amp;file=BuchinEtAl2016ISR/deShutter-Bower/DSB94_play/NaP.mod</t>
  </si>
  <si>
    <t>Persistent sodium current</t>
  </si>
  <si>
    <t>8261679b54d1539a74ba45619cc7ac3b1fa8de0148b85126a94af1a5d709f68e</t>
  </si>
  <si>
    <t>b116f4a074ef2371eae5226812651b22652867513316bead5f1e12538dcf0b7c</t>
  </si>
  <si>
    <t>https://modeldb.science/94321?tab=2&amp;file=chain_1d/mechanisms/Isin.mod</t>
  </si>
  <si>
    <t>SIN current,     Sinusoidal current model for membrane impedance analysis</t>
  </si>
  <si>
    <t>d0f61ec430f8db7f5f2e71cad46e03d5e4d308f94362d3159d02f6f105ef3b47</t>
  </si>
  <si>
    <t>ec5d9502d8882a9c26f3a31ca4e08d65ab7b6f893a262a7c5379ca57ea50ac06</t>
  </si>
  <si>
    <t>https://modeldb.science/140249?tab=2&amp;file=dLGN_modelDB/Ican.mod</t>
  </si>
  <si>
    <t>b118cee7594c640924488b31277c24f920aa36b3970c688d0eeb97d5cffd4a26</t>
  </si>
  <si>
    <t>https://modeldb.science/249705?tab=2&amp;file=plateau-potentials/mod/x86_64/gabaa.mod</t>
  </si>
  <si>
    <t>e6f30c1ab81877b31798b702f77122d0d20ffc2904976c813ae7181a37ed765e</t>
  </si>
  <si>
    <t>b4ace9b7841c874226a6d89d5018328bcfde676740d079653ccf917d7b376bf6</t>
  </si>
  <si>
    <t>https://modeldb.science/53965?tab=2&amp;file=zippedModels/Cav32_WT/IT2.mod</t>
  </si>
  <si>
    <t>Low threshold calcium current</t>
  </si>
  <si>
    <t>81b2e134c367b00016bd46222c6e0b2bb7ffbd269487b3af343e7c077285d429</t>
  </si>
  <si>
    <t>ae2b09f02de01b3e77b58b1f533036543edb7ec9c304cabc795b4c19a140a0f9</t>
  </si>
  <si>
    <t>https://modeldb.science/2014816?tab=2&amp;file=files_model_2014816/kca.mod</t>
  </si>
  <si>
    <t>Slow Ca-dependent potassium current</t>
  </si>
  <si>
    <t>6e512d970f0210d97e296c3716a0acaac24bb1517492641056e77c20f81729a5</t>
  </si>
  <si>
    <t>941bb2378649b1f57d302f0bd8d48a3961d95e33764a556574ce49b21e951e29</t>
  </si>
  <si>
    <t>https://modeldb.science/187603?tab=2&amp;file=WilmesEtAl2016/mod_files/sca.mod</t>
  </si>
  <si>
    <t>ca.mod
Uses fixed eca instead of GHK eqn</t>
  </si>
  <si>
    <t>094ee47610260e6a852dd8748d06882d8bf2bacc1108cacf56560afcdca21cfc</t>
  </si>
  <si>
    <t>bbf17d988b4874ac1677f0bdcfcfec6deed2c907ad84bf3b3419eef9b52831ef</t>
  </si>
  <si>
    <t>https://modeldb.science/167772?tab=2&amp;file=DAcomparison/HH/Neuron/hhRef.mod</t>
  </si>
  <si>
    <t>a83407aaeb7bd65813e404f9c2ab358065128eb92f23f22cfbe0faf235f76571</t>
  </si>
  <si>
    <t>e1fb33e9d9ccec0f0fe834bbd733cb638f25b5aa655b5323d3b96edfd16e7e21</t>
  </si>
  <si>
    <t>https://modeldb.science/257028?tab=2&amp;file=ZhangSantaniello2019/CCTC_model_scaleup/modfiles/noisycurrent.mod</t>
  </si>
  <si>
    <t>Membrane noise</t>
  </si>
  <si>
    <t>a9be8f27094db233382d6fbff99e9bedf102c671913cbdc96eb90c8a584cc322</t>
  </si>
  <si>
    <t>db11b5107ae24c0d3b825be4a4a085be4443c476a0dc91a50fdfe46e2f17e4a3</t>
  </si>
  <si>
    <t>https://modeldb.science/144490?tab=2&amp;file=bpap/kaprox.mod</t>
  </si>
  <si>
    <t>0723aec70bceb844e88dba3f367be66ca987368fb6fc77bfcfd8a4f5fc80f51c</t>
  </si>
  <si>
    <t>64de2597bc2f6bdddc6f5ab3baf90930268dd2b1e182eba1293cf8b355b0a1ab</t>
  </si>
  <si>
    <t>https://modeldb.science/37819?tab=2&amp;file=thal_aug_resp/cadecay.mod</t>
  </si>
  <si>
    <t>Fast mechanism for submembranal Ca++ concentration (cai)</t>
  </si>
  <si>
    <t>db0fe5c8186dc4d0f51fa7c9472e9559d0718602099511ac4f25bb1289d9f6e8</t>
  </si>
  <si>
    <t>053c9258783c451466ee58493b2e367f2a901a3344982f907771ad62b30c9efa</t>
  </si>
  <si>
    <t>https://modeldb.science/17664?tab=2&amp;file=prknj/Leak.mod</t>
  </si>
  <si>
    <t>Leak current</t>
  </si>
  <si>
    <t>f52d652b4bec9675bf2192f15d98a4170edbf1c2465972c21db889908a1f4db4</t>
  </si>
  <si>
    <t>62ed5c4b64e7b34fa378379b2ae03be951f75420513674edbea3f79b94c68edf</t>
  </si>
  <si>
    <t>https://modeldb.science/239421?tab=2&amp;file=Purkinjecell_2017/mod_files/Cav3_2.mod</t>
  </si>
  <si>
    <t>6ac93cad1612291057d174be7daa73a45d8351696959888c3ebba2a655a64ade</t>
  </si>
  <si>
    <t>ece27c7694ae0a909666ae823652d4abaf4a7be7e543b4ec17262b9bf8b19e9e</t>
  </si>
  <si>
    <t>https://modeldb.science/120910?tab=2&amp;file=ElectricallycoupledRetziusneurons/gkcadend.mod</t>
  </si>
  <si>
    <t>gkcadend.mod</t>
  </si>
  <si>
    <t>522eb562334a3ebe35714be692fd69954681a0cad7dd1c8e5c12fa292b2de7f6</t>
  </si>
  <si>
    <t>f76b36c3f4d94a3ae646478a1c93a0092c6a3dd3a916c3e2aae1db79c85de586</t>
  </si>
  <si>
    <t>https://modeldb.science/223649?tab=2&amp;file=AlturkiEtAl2016/3_Mitral/Original/kO.mod</t>
  </si>
  <si>
    <t>Ohmic K Current</t>
  </si>
  <si>
    <t>71469d93159f5e669b6ac664db34f9e9c827592138d46db8e4c4f7dda9aebdef</t>
  </si>
  <si>
    <t>07b915a7d853ba11fccb4e683e5bad694d21843073a42e4598b5a706b81af94e</t>
  </si>
  <si>
    <t>https://modeldb.science/206267?tab=2&amp;file=GrC_FHF_ModelDB/GRC_NA.mod</t>
  </si>
  <si>
    <t>Cerebellum Granule Cell Model, with Long-Term Inactivation States L3,L4,L5,L6. and Vshift = -10mV</t>
  </si>
  <si>
    <t>d881badca50f6bedf4f1256e8a2509859e840a1fbbf170b5f49a7a713279ac30</t>
  </si>
  <si>
    <t>2009c21643dce43588569187ecd7a36c4ac85100cd54338ef80698fb12353fe4</t>
  </si>
  <si>
    <t>https://modeldb.science/143719?tab=2&amp;file=Ca1_Bianchi/experiment/nap.mod</t>
  </si>
  <si>
    <t>Na persistent channel</t>
  </si>
  <si>
    <t>128082167b13809d60218d17079efaf94ded70abecd71db32ee535ee86c90cb6</t>
  </si>
  <si>
    <t>40ab850845110643a20d498c8293b39d0380c435176ad956322db839e885a30c</t>
  </si>
  <si>
    <t>https://modeldb.science/148253?tab=2&amp;file=Chloride_Model/cldif2.mod</t>
  </si>
  <si>
    <t>Chloride accumulation and diffusion with chloride pump (Lineweaver-Burke equation) and chloride leak</t>
  </si>
  <si>
    <t>83148f979fec8a1d506d1793f4a471f8cd59a9125e795b2a3e965784446a0c34</t>
  </si>
  <si>
    <t>a7647673907dcead097f261ef89b1368ae48256737d8476c5f54213f1017906f</t>
  </si>
  <si>
    <t>https://modeldb.science/232023?tab=2&amp;file=cerebellar_granular_network/mechanisms/Granule_CL/GRANULE_KCA.mod</t>
  </si>
  <si>
    <t>Cerebellum Granule Cell Model,         KCa channel</t>
  </si>
  <si>
    <t>27a3fd732531c3c0ee1b36df861f717ee3430c7d126a28bd8475f03f67a3f5a6</t>
  </si>
  <si>
    <t>8e346e27dec412daefd2dd71a215a5c121218ad72835ec0ffd92dd7a6ac1bc1f</t>
  </si>
  <si>
    <t>https://modeldb.science/146949?tab=2&amp;file=src/staley.mod</t>
  </si>
  <si>
    <t xml:space="preserve">Motor cortex microcircuit simulation based on brain activity mapping (Chadderdon et al. 2014) </t>
  </si>
  <si>
    <t>d0a8246893db3ddb688d0d9af817f887f2cbed225dec1955e97c6b29b9ee088b</t>
  </si>
  <si>
    <t>527f18270691e6c5ee81c8eb8726118cadcca9cd5b6c2e1581c85fc9ba0b6a08</t>
  </si>
  <si>
    <t>https://modeldb.science/241240?tab=2&amp;file=holmes_vestibular_afferent/Kv7M.mod</t>
  </si>
  <si>
    <t>KM Kv7 KCNQ channel</t>
  </si>
  <si>
    <t>b3b5f0c43d2b2649621880863912f53660bb103e51b4800e4af448505c41e2e0</t>
  </si>
  <si>
    <t>5b8d0a0d8abc74b275633c226df548ea67fcb33b50ca8dcbc9607b9ae05fac26</t>
  </si>
  <si>
    <t>https://modeldb.science/230811?tab=2&amp;file=PapoutsiEtAl2017/mod_files/cad.mod</t>
  </si>
  <si>
    <t>3f7b39e25faded6d84c6750d5661b6b70694533b75ccb6f1d45a22b1c76fdae1</t>
  </si>
  <si>
    <t>da4824ad54081e2cc5d93e4a634cd41879c6b813bd519c0ccc91b1ac7f7c25be</t>
  </si>
  <si>
    <t>https://modeldb.science/241240?tab=2&amp;file=holmes_vestibular_afferent/ribbon1.mod</t>
  </si>
  <si>
    <t>Ribbon synapse version 1</t>
  </si>
  <si>
    <t>4087a27a6d6f09115499a5afc1d45e456c72b48018ba87847a0feacf06ac15c9</t>
  </si>
  <si>
    <t>1192434a587611610963f465105fb4b53036d19d14b1178bac7c2660a9f77871</t>
  </si>
  <si>
    <t>https://modeldb.science/237653?tab=2&amp;file=Beskow/naf.mod</t>
  </si>
  <si>
    <t>Fast transient sodium current</t>
  </si>
  <si>
    <t>0deea947e8ea7cec2185523851c4cb4a2e3c3554da3278b0fa487835dc392cb7</t>
  </si>
  <si>
    <t>7e6c711bbdcdfd5ce1470d54073c938aaf07c7c851b55af02e13828e6428bcb8</t>
  </si>
  <si>
    <t>https://modeldb.science/64228?tab=2&amp;file=Liu-Kourennyi_2004/Kca.mod</t>
  </si>
  <si>
    <t>:Calcium Activated Potassium Channels</t>
  </si>
  <si>
    <t>61e478ef133f92c85ba69ddb71ad54b6f3e409a022efac9bec2253a52635d90b</t>
  </si>
  <si>
    <t>741ac32bfcfaa0969654b4a157119db525a254af6eba1d4a1c9be938abd802d8</t>
  </si>
  <si>
    <t>https://modeldb.science/185328?tab=2&amp;file=Moore2015/HHMkchan.mod</t>
  </si>
  <si>
    <t>HHMk channel : Hodgkin Huxley Moore k channel Mod</t>
  </si>
  <si>
    <t>44595969bc48dd0b0e8b255cfba4b23e1c480e0f8ccdc2bade296fd0b23a07a4</t>
  </si>
  <si>
    <t>c28bac4efbe6f7a2cb115d6d9afb30c11cbe828b42c5a858e6045c92867b48bd</t>
  </si>
  <si>
    <t>https://modeldb.science/239878?tab=2&amp;file=Biophysical_thalamocortical_system/Geir2011/iahp.mod</t>
  </si>
  <si>
    <t>Medium duration Ca-dependent potassium current</t>
  </si>
  <si>
    <t>738b2e784a5c032633d7459661573d66e62a7b371515ddaba3099924b0f43a00</t>
  </si>
  <si>
    <t>054c63ea91d78a34a45ba34d26c4c5f8910538fd37dfd22682090e54625f6d19</t>
  </si>
  <si>
    <t>https://modeldb.science/187473?tab=2&amp;file=187473/mods/nahh.mod</t>
  </si>
  <si>
    <t xml:space="preserve">nahh </t>
  </si>
  <si>
    <t>10bceb4b8eddc67187dc443dffd5458371258135295d28015925c3b1e77ac1b6</t>
  </si>
  <si>
    <t>9e7fa8e327d9becc353628be2f3eb695b4891b6183804984066f5a407e9a080a</t>
  </si>
  <si>
    <t>https://modeldb.science/2017143?tab=2&amp;file=Spillover-master/mod/AMPA.mod</t>
  </si>
  <si>
    <t>1aa6ab3b48ea9449ecae026dd0e5b01710e8db72e303bd2b5719bde75f8af59c</t>
  </si>
  <si>
    <t>f3d6e6513f4547f5d8e678f72207ed81afe7438286bf7b40d8acfa3a793121dd</t>
  </si>
  <si>
    <t>https://modeldb.science/257028?tab=2&amp;file=ZhangSantaniello2019/CCTC_model_scaleup/modfiles/pc_Na.mod</t>
  </si>
  <si>
    <t>non-resurgent sodium channel</t>
  </si>
  <si>
    <t>285fa3f533c1d6a59160f7873f14eedc5f2ec8d0d61d1aaccf9fc8de5cf28ec7</t>
  </si>
  <si>
    <t>81d9c87c92b73ca4aaa6e05b7a060ac202c230fff6640eba1c4960c6730e24a7</t>
  </si>
  <si>
    <t>https://modeldb.science/2017143?tab=2&amp;file=Spillover-master/mod/NMDAe.mod</t>
  </si>
  <si>
    <t>simple NMDA receptors</t>
  </si>
  <si>
    <t>20a93bf634385aa1970a439d92c7d9a544d0accd83685fed98f765930b1127c9</t>
  </si>
  <si>
    <t>cda958506de954b11ddc6ebae72d82ae79a4cc0c0d5ddd9c6824cf1b9f619e69</t>
  </si>
  <si>
    <t>https://modeldb.science/266814?tab=2&amp;file=depblock_mdb/CaLHH.mod</t>
  </si>
  <si>
    <t>calcium channel (L type)</t>
  </si>
  <si>
    <t>7865dd0c1a1779fc0ed60fe770c71799155724831cd6dc7842268cbf5e33831c</t>
  </si>
  <si>
    <t>ad98006a7ab2e4560de7fdfebdf81a869032d843afad23204b3fcf8079a01f5a</t>
  </si>
  <si>
    <t>https://modeldb.science/147867?tab=2&amp;file=CA3Atrophy/h.mod</t>
  </si>
  <si>
    <t>I-h channel from Magee 1998</t>
  </si>
  <si>
    <t>fb858adc4275c9f32978476ecb3c0360dbbdf277c2a2afc7f7e5c671093c8d1e</t>
  </si>
  <si>
    <t>15ce999c509aceddf1b60ced4b4d1a904a737ee7c49455ec9b4a38d8dfef54c0</t>
  </si>
  <si>
    <t>https://modeldb.science/249463?tab=2&amp;file=l5pc_scz/almog/ih.mod</t>
  </si>
  <si>
    <t xml:space="preserve">hyperpolarization-activated current (H-current) </t>
  </si>
  <si>
    <t>959858fa73f3f5f0b2c25869dd0deb9d8dc218136a7f8036c2656ba9028282b8</t>
  </si>
  <si>
    <t>42e97a0e4d74876430a886529c650420fdb50b257e10c1047f30471965913fb2</t>
  </si>
  <si>
    <t>https://modeldb.science/136309?tab=2&amp;file=Munro_Kopell_corticalcontrol/NEURON/kdr_Yu.mod</t>
  </si>
  <si>
    <t>Potasium dr type current for Yu et al. 2008</t>
  </si>
  <si>
    <t>1f871fb7afabb4d58c4add0f78a53dfa47fe23eb94b8f90ddf0c41dc4aff3d60</t>
  </si>
  <si>
    <t>01deaffe1a35a244be9070a716b0c9ce23016a70c28ecaa0e5748bccecce699a</t>
  </si>
  <si>
    <t>https://modeldb.science/3434?tab=2&amp;file=cdlab/SpikeStats.mod</t>
  </si>
  <si>
    <t>SpikeStats.mod  Spike Statistics</t>
  </si>
  <si>
    <t>2b9f06b073685eb7aa5996569ba6b09b1c1bcb4d8f258160062c2918cc098fa9</t>
  </si>
  <si>
    <t>caa4be3e83e1e89049123ab7e821f272c7df7b39792e5be3580d156942ab916f</t>
  </si>
  <si>
    <t>https://modeldb.science/2001735?tab=2&amp;file=Estimating-slicing-effect-on-spinal-MNs-master/Llva.mod</t>
  </si>
  <si>
    <t>cb83ded70ff5271c4576407886f915ca5fb050e34d5318f4707d32f71b3bf3e6</t>
  </si>
  <si>
    <t>faf79eafaf247c15ee8b87669adf5d5a47495ea65a00ad158cdef955292e97fd</t>
  </si>
  <si>
    <t>https://modeldb.science/226401?tab=2&amp;file=fig1b/exp2synNMDA.mod</t>
  </si>
  <si>
    <t>Combines NEURON'S Exp2Syn mechanism with 1) a previously reported
voltage-dependence of Mg2+ block (Obtained from ModelDB model #150239)
and 2) a new method to limit the total conductance to a maximum value to
produce a computationally efficient NMDAR conductance</t>
  </si>
  <si>
    <t>2c87297a3bf1f2719790e512103f5a3b510cfa5d0a847b3a28c527750b19c08e</t>
  </si>
  <si>
    <t>ee9982eea72e233b3b715811c303a1544083e87fdb21c08b179192c22879c926</t>
  </si>
  <si>
    <t>https://modeldb.science/143719?tab=2&amp;file=Ca1_Bianchi/experiment/somacar.mod</t>
  </si>
  <si>
    <t>99661e0c4543c27ba867740fc7e4d54a7c3c7210872a3996eab8f4c11ad078e6</t>
  </si>
  <si>
    <t>6e8951ce49583f8fde1d29a877d4c2db58c62a255e1a55141f7cc12ef1f37718</t>
  </si>
  <si>
    <t>https://modeldb.science/124063?tab=2&amp;file=PublioEtAl2009/A2hh_k.mod</t>
  </si>
  <si>
    <t>HH k channel channel</t>
  </si>
  <si>
    <t>82ad24999ea874a5fc4574b497a4b9df3cb3bc44ca57a5e7126255434804211f</t>
  </si>
  <si>
    <t>544f19f53e4bfeedc447faeedcb9ad42ab86b4df77efb3f85f6397c91d5294af</t>
  </si>
  <si>
    <t>https://modeldb.science/114394?tab=2&amp;file=NN_kole/Km.mod</t>
  </si>
  <si>
    <t>Potassium channel, Hodgkin-Huxley style kinetics Based on I-M (muscarinic K channel)</t>
  </si>
  <si>
    <t>65ba3a23b440a22cce57f343db80d72a7c3ac6e7338bfe14c8c29fdb6376569d</t>
  </si>
  <si>
    <t>c1ff012c43fa35d6994f4db0f8b46014c3df42a7a8bc9d52c89e07c9639be82f</t>
  </si>
  <si>
    <t>https://modeldb.science/184139?tab=2&amp;file=HyunEtAl2015/KaProx.mod</t>
  </si>
  <si>
    <t>542c80667d4fa5873f8523ff90b9da6ce5b2932cd5a6ab72ce50ed431c7b7f74</t>
  </si>
  <si>
    <t>4f1f09119f613a5e2d00dc3f800af92ed444720594a0fe65bf8107f0d66a026c</t>
  </si>
  <si>
    <t>https://modeldb.science/267267?tab=2&amp;file=Neuron%20Code%20for%20Paper/mod_files/AMPA.mod</t>
  </si>
  <si>
    <t>AMPA synapse for nucleus accumbens model</t>
  </si>
  <si>
    <t>cf61cb0ac4b0e1ab5230b994e5701deea8540388630454fb14bf4f7badf63a91</t>
  </si>
  <si>
    <t>1a3a593c8ba6907a83532d143adafffb08da43fdfae303c56966c3056f80163b</t>
  </si>
  <si>
    <t>https://modeldb.science/35358?tab=2&amp;file=35358/cal.mod</t>
  </si>
  <si>
    <t>CA3 pyramidal cell: rhythmogenesis in a reduced Traub model (Pinsky, Rinzel 1994)</t>
  </si>
  <si>
    <t>be73bccd2c9832e1a9e0b681a01a0d3d49e567d128614ffb7249fce771992bd5</t>
  </si>
  <si>
    <t>96ea62c6b9765eff7a94c34cba489a94738687e4b289961a30e16048a4f4f808</t>
  </si>
  <si>
    <t>https://modeldb.science/181967?tab=2&amp;file=CutsuridisPoirazi2015/h2.mod</t>
  </si>
  <si>
    <t>b0ba70654d10d639aea9f9c655c1aae37f0f3194bed4d118abc6fe635b128b96</t>
  </si>
  <si>
    <t>7ad2784ae25facf4d84d46eb210ca64f5a2f1da58d58737d39a99700909b6a8e</t>
  </si>
  <si>
    <t>https://modeldb.science/183300?tab=2&amp;file=ShortEtAl2016/CaPN.mod</t>
  </si>
  <si>
    <t>HH P/N calcium channel</t>
  </si>
  <si>
    <t>I Ca (P/Q-Type)</t>
  </si>
  <si>
    <t>f0e697323dbc188cfb241c506efb32b6c66f7d5ed719d1ca263e30295157bc83</t>
  </si>
  <si>
    <t>01cb533fbe60395f54047a727229453ab8180ee1ab385beb720612bd0b0da645</t>
  </si>
  <si>
    <t>https://modeldb.science/267499?tab=2&amp;file=SeizureDyn2022/daccum4.mod</t>
  </si>
  <si>
    <t>daccum4</t>
  </si>
  <si>
    <t>seizure model?</t>
  </si>
  <si>
    <t>6b5a7cc8dbdfecec02785afeea0205a4bc8a10fb30231945508f176861b2e2a5</t>
  </si>
  <si>
    <t>165566ce74ab1a0334c7d7b5dd92ae5d89f58c27b928183137c90d42b73ec5fd</t>
  </si>
  <si>
    <t>https://modeldb.science/138379?tab=2&amp;file=fdemo/intf6_.mod</t>
  </si>
  <si>
    <t>artificial cell incorporating 4 input weights with different time constants and signs
typically a fast AMPA, slow NMDA, and fast GABAA</t>
  </si>
  <si>
    <t>Neither - Artificial Cell</t>
  </si>
  <si>
    <t>Neymotin, exclude</t>
  </si>
  <si>
    <t>af2a62951dba0127d13b4f0053c25351e629f3e7ca053f3120f55eadd1224c86</t>
  </si>
  <si>
    <t>774f194a8cd7b858a96df5133ed50845e3b676b885ca6dc7449b0a21d7f5ecc1</t>
  </si>
  <si>
    <t>https://modeldb.science/2017405?tab=2&amp;file=2017405/Thalamic_I_T.mod</t>
  </si>
  <si>
    <t>Low-threshold calcium current for Thalamic Neuron</t>
  </si>
  <si>
    <t>fd64670ad2a72c9f8c156f61b563a39413c3c0475547bea081fa90f652e23c09</t>
  </si>
  <si>
    <t>6dd37cf8f0e6046f27216e0a2520e5401c8211c4b29c9fafe5b3af4bce1c6b43</t>
  </si>
  <si>
    <t>https://modeldb.science/128446?tab=2&amp;file=ShortTermPlasticityMFGRC_Nieus2006/Ampa.mod</t>
  </si>
  <si>
    <t>AMPA</t>
  </si>
  <si>
    <t>4e3f8b76527532d56c76025e03c24814158dc0396cce61bda61f42becabd3fe8</t>
  </si>
  <si>
    <t>c048575e18189577a8302adc4d068f7e81bac35fe56c8681408aa9e006432983</t>
  </si>
  <si>
    <t>https://modeldb.science/223649?tab=2&amp;file=AlturkiEtAl2016/3_Mitral/Segregated/kfasttab.mod</t>
  </si>
  <si>
    <t>0c45dc2f28432ff8bfc6cabac9819029179c0bee85e74e3585d0635bb945d3ae</t>
  </si>
  <si>
    <t>ec0e7f09d88091ee923580d84232fb292d667525e2953fe042a608c94b8e3916</t>
  </si>
  <si>
    <t>https://modeldb.science/267511?tab=2&amp;file=S1_Thal_NetPyNE_Frontiers_2022/sim/mod/gabab.mod</t>
  </si>
  <si>
    <t xml:space="preserve">	Kinetic model of GABA-B receptors</t>
  </si>
  <si>
    <t>5b3c88cead6f84a388d052ceeb188c70a58b2d7074f814490a1c63adbe13643b</t>
  </si>
  <si>
    <t>1765ce8f8f3616a05be9369b7dc77ad79d8d0eed03901c317b85cf9c8d263f2d</t>
  </si>
  <si>
    <t>https://modeldb.science/267293?tab=2&amp;file=modulhcn/modulhcn_hay/GClamp.mod</t>
  </si>
  <si>
    <t>IClamp</t>
  </si>
  <si>
    <t>e5c39c5bb860876273b5d7877970a6d894244a0261cc5554ee4835410b6095ca</t>
  </si>
  <si>
    <t>b9c8812c0453890f53eed585bc68c477eeac7957153b730381323b91a63a1612</t>
  </si>
  <si>
    <t>https://modeldb.science/167772?tab=2&amp;file=DAcomparison/SchmidtHieber/Deterministic/KI.mod</t>
  </si>
  <si>
    <t>Kdr potassium channels</t>
  </si>
  <si>
    <t>416d0892df82f280f59f13eb47b8ca53caa4b7998bf64a53026ed4c549d840af</t>
  </si>
  <si>
    <t>8b02d5dfdf116b6a9f6e1f178588f216023afaf9c89f39c4c046d5af960b4ba8</t>
  </si>
  <si>
    <t>https://modeldb.science/153196?tab=2&amp;file=FoutzEtAl2012/kca.mod</t>
  </si>
  <si>
    <t>Calcium-dependent potassium channel</t>
  </si>
  <si>
    <t>feb4c8a23a05027042a1af6f00e0f2f84e3a90c26c04091fa860a89b7720bf29</t>
  </si>
  <si>
    <t>4d4d8e4025725ab3d7c316dfda95faedc4c444a82dad5fcc54c5c6488dca8acd</t>
  </si>
  <si>
    <t>https://modeldb.science/3808?tab=2&amp;file=MyFirstNEURON/ampa.mod</t>
  </si>
  <si>
    <t>Ampa synapse</t>
  </si>
  <si>
    <t>39d97e14220be3e94144c169a88a90a4c2a14663c1709557120d0e6bb6d0e409</t>
  </si>
  <si>
    <t>3a366cfef8d098c01f7d0c6c9d332850c5e476830dcef7409642fc6034e6f78e</t>
  </si>
  <si>
    <t>https://modeldb.science/232813?tab=2&amp;file=Watanabe-et-al_2017/kcnq.mod</t>
  </si>
  <si>
    <t>: kcnq.mod codes low-threshold K+ channel Kv7.4/KCNQ4 in zebrafish.</t>
  </si>
  <si>
    <t>https://en.wikipedia.org/wiki/M_current</t>
  </si>
  <si>
    <t>7cd3a39c6a870b06a724ee3afbacee5f7c2ba035abbe7a018406a824457c5030</t>
  </si>
  <si>
    <t>a86950633f2d5bd04a2a09d2f8a5aabf5d17c7f5714a23d744ea17c49232f616</t>
  </si>
  <si>
    <t>https://modeldb.science/231818?tab=2&amp;file=BeiningEtAl2017nrn/lib_mech/Kv42b.mod</t>
  </si>
  <si>
    <t>Kv4.2 with auxilliary subunits</t>
  </si>
  <si>
    <t>Kv4.2 -&gt; transient A-type</t>
  </si>
  <si>
    <t>52376efbcd24f5b4e68216ca4dd8ffdfce6eeb919bc93e6cc6565b6afb57f8ae</t>
  </si>
  <si>
    <t>263bd6ad30cbcb6563ed5f4b65f1697f5cffafd48e1e9834fc6720ffddf0f0eb</t>
  </si>
  <si>
    <t>https://modeldb.science/20756?tab=2&amp;file=Traub2003/cal.mod</t>
  </si>
  <si>
    <t>Calcium high-threshold L type current for RD Traub, J Neurophysiol 89:909-921, 2003</t>
  </si>
  <si>
    <t>b3ac7136ca011913167c5c84d7ae1726e7c4b2340d13c65364bf21ecd9fe137a</t>
  </si>
  <si>
    <t>bfe1e3801dfbf7d58fa87f01a7f8d8303b86405cda48df6206b179bef42993d8</t>
  </si>
  <si>
    <t>https://modeldb.science/151460?tab=2&amp;file=MiocinovicEtAl2006/Ih.mod</t>
  </si>
  <si>
    <t>Potassium Ih channel for STh</t>
  </si>
  <si>
    <t>8f902ff7ef5ecd47895907036d31f34ed1396ecccf5046fda94f4d0b3007e2e3</t>
  </si>
  <si>
    <t>3f0a73807a9acba9ffb57bb97911762bd33b847e7693c707ed5fa4efbb8bb437</t>
  </si>
  <si>
    <t>https://modeldb.science/125385?tab=2&amp;file=Sbpap_code/mod/skca.mod</t>
  </si>
  <si>
    <t>skca.mod   Stochastic version of kca.mod</t>
  </si>
  <si>
    <t>4375ed0f480cbe4572e4b30abcffe052bed63a65aa0265ba3ce6f4ee7881aaeb</t>
  </si>
  <si>
    <t>ff50fd3038727cc99c90938ade94903bf349d60e8a08c3f87300b850e10de9b8</t>
  </si>
  <si>
    <t>https://modeldb.science/12631?tab=2&amp;file=lytton97b/pulse.mod</t>
  </si>
  <si>
    <t>Computer model of clonazepam's effect in thalamic slice (Lytton 1997)</t>
  </si>
  <si>
    <t>Lytton</t>
  </si>
  <si>
    <t>ceca2399159859aecfe862005a61077d4c82456b3e9d9edb90b8dd4c951a84e2</t>
  </si>
  <si>
    <t>d44bf464a1b20a7017811cbc4334852bd8d3af759343b53ce971cc03548c9409</t>
  </si>
  <si>
    <t>https://modeldb.science/139654?tab=2&amp;file=2VN/kml.mod</t>
  </si>
  <si>
    <t>kml.mod, Implementation of a simple high-threshold potassium current (Prescott et al., 2008) using the</t>
  </si>
  <si>
    <t>2961bddddaad24e792d857e4689824e962d3560830ef3895c6ec509b41f3123c</t>
  </si>
  <si>
    <t>cf8701b3c831964aa5a02d076f6183a7d7a161bb6e9365eb614e45081e11e207</t>
  </si>
  <si>
    <t>https://modeldb.science/124063?tab=2&amp;file=PublioEtAl2009/Rod_Kx.mod</t>
  </si>
  <si>
    <t>: Rod PhotoReceptor Kx channel</t>
  </si>
  <si>
    <t>I Kx (Photoreceptor)</t>
  </si>
  <si>
    <t>VhalfKx = -49.9 mV. I think we need a new Kx channel for photoreceptors, but will check with Ted for a second opinion</t>
  </si>
  <si>
    <t>30c2b2a64f729f65e4e3f78eb8139101d6b7614a77d254fc5fa2a8c1180a2650</t>
  </si>
  <si>
    <t>676eda70e950f0c8438f1748af424d0e64b668e7ca02874b5a36ec8d9734dda3</t>
  </si>
  <si>
    <t>https://modeldb.science/138382?tab=2&amp;file=AnwarEtAl2010/cdp5.mod</t>
  </si>
  <si>
    <t>: Calcium ion accumulation with endogenous buffers, DCM and pump</t>
  </si>
  <si>
    <t>a7ba3dfccf5eaf5b3d6677faac2b431ee604de2b744428586678cd697ecbaa52</t>
  </si>
  <si>
    <t>554dd1c54d4ab183478ed0a0c8fe27d873c2f886880d1fe36389a988c4bbf6d5</t>
  </si>
  <si>
    <t>https://modeldb.science/182134?tab=2&amp;file=hfo_model/mod/gap.mod</t>
  </si>
  <si>
    <t xml:space="preserve">Normal ripples, abnormal ripples, and fast ripples in a hippocampal model (Fink et al. 2015) </t>
  </si>
  <si>
    <t>Neither - Gap Junction</t>
  </si>
  <si>
    <t>gap junction</t>
  </si>
  <si>
    <t>d268ab4232297587fb21196e3f89c1f8b516f019277d72940c572f55acb66da0</t>
  </si>
  <si>
    <t>6b397cf51533b472808641153bfaaa25ce1226f5640fd58f75499c4da3c936f3</t>
  </si>
  <si>
    <t>https://modeldb.science/267509?tab=2&amp;file=NonLinear%20integration%20in%20PPC%20pyramidal%20cell%20subtypes/gaba.mod</t>
  </si>
  <si>
    <t>GABAA synapse activated by the network</t>
  </si>
  <si>
    <t>4a6817e608cd7c0b150e5f988e0e0dbcf0682b785727b586a2b60ba611cc11aa</t>
  </si>
  <si>
    <t>f9ab47dd5edfedde001a2febd6270452e0fb5d4bea900fbd31fea12d73ecb24b</t>
  </si>
  <si>
    <t>https://modeldb.science/148253?tab=2&amp;file=Chloride_Model/cldif.mod</t>
  </si>
  <si>
    <t xml:space="preserve">Chloride accumulation and diffusion with decay (time constant tau) to resting level cli0. Diffusion model is modified from Ca diffusion model in Hines &amp; Carnevale: </t>
  </si>
  <si>
    <t>f74f5b2f0ac07acc00744cada98c8a5904e254b3006908a71beb7f45c883484a</t>
  </si>
  <si>
    <t>4cfcd425788f8660c8cd3e15fa6d14a0084e4908aa5dd410ba61ea5f65794f17</t>
  </si>
  <si>
    <t>https://modeldb.science/53569?tab=2&amp;file=lamina1/CaT.mod</t>
  </si>
  <si>
    <t>cdf33a558c7d30d4d3e669aee95a7fd10f02f17b5e008c95a1cf7676136256b8</t>
  </si>
  <si>
    <t>98c6cfa45abf0f84bd2b3719a345e8d89ccc5fed21e2b64f3e1262f417103eb8</t>
  </si>
  <si>
    <t>2f96676d2a7e3c91563b9ee2394745e9a5e27f1dd8cc18828a5878ee20d68418</t>
  </si>
  <si>
    <t>cab38b72d0615062d269e500397368ed0a3a2503591917bb81a76dab0c8af412</t>
  </si>
  <si>
    <t>https://modeldb.science/3289?tab=2&amp;file=db/kfast.mod</t>
  </si>
  <si>
    <t>K-fast channel from Korngreen and Sakmann 2000</t>
  </si>
  <si>
    <t>421c1f23b9a5eca1bc421874f3a635c8e65d30c54337538f246593ab1652f2c9</t>
  </si>
  <si>
    <t>2c7ad0c4fbf740ff091bdfa9dc0bf7854570176deb437c311aea8d81b5d5482b</t>
  </si>
  <si>
    <t>https://modeldb.science/3483?tab=2&amp;file=na_rgc/nargc.mod</t>
  </si>
  <si>
    <t>ba7e9a4ed60dbe3e479e3686ccf69d6c4fefbfdd4395f4b649f1ff09f7a34a20</t>
  </si>
  <si>
    <t>f49ba4021ee79ff212ce63add526bb6d41715bd180ac3f19fdd862fe14d0ebde</t>
  </si>
  <si>
    <t>https://modeldb.science/183300?tab=2&amp;file=ShortEtAl2016/early_theta_version/order/order1.mod</t>
  </si>
  <si>
    <t>Mitral cell activity gating by respiration and inhibition in an olfactory bulb NN (Short et al 2016)</t>
  </si>
  <si>
    <t>9f010d20c435fbdf374db68950a130265ba7303666d767b0371e8b3f2f7977f6</t>
  </si>
  <si>
    <t>2110266dff5e8b58bfcefe184aa26773f8533033db91d0767f6422b3d9de8501</t>
  </si>
  <si>
    <t>https://modeldb.science/2016137?tab=2&amp;file=For_modeldb/Detailed_models/modfiles/h_2comp_olm_rate.mod</t>
  </si>
  <si>
    <t xml:space="preserve">   H_CA1pyr_prox (Type: Channel mechanism, Model: ChannelML based process)</t>
  </si>
  <si>
    <t>2025-05-24: Changed to IH</t>
  </si>
  <si>
    <t>55a9eb2be2367ff045e9e1c0fd12f38fcd5d9af1376388c0e614e4a4378e2638</t>
  </si>
  <si>
    <t>c202de185bd6061de7787844c283e176ff68655547d63fd706e15f24cf5a6617</t>
  </si>
  <si>
    <t>https://modeldb.science/144511?tab=2&amp;file=aubieEtAl2012/ampa.mod</t>
  </si>
  <si>
    <t>minimal model of AMPA receptors</t>
  </si>
  <si>
    <t>a40e913082a20ee048db015e89a68277460b286428b0652a86d80abb58f50ded</t>
  </si>
  <si>
    <t>857ef272c233f1456a5ef1fb41627a1b01116b62e850bc1a7c25cee558dd1750</t>
  </si>
  <si>
    <t>https://modeldb.science/119266?tab=2&amp;file=CA1_Aged/mechanism/KdBG.mod</t>
  </si>
  <si>
    <t>Kd current,  Borg-Graham</t>
  </si>
  <si>
    <t>58be362a16c0be77c910aee3eb0ed223633b20458262219feea71d499c62d5ba</t>
  </si>
  <si>
    <t>5b87d604043ac07e847e1b30f503dcb97292e34b770128ee70b5e703e2516fb3</t>
  </si>
  <si>
    <t>https://modeldb.science/266864?tab=2&amp;file=purkinje_pf_source_code/mod/cdp_soma.mod</t>
  </si>
  <si>
    <t>: Calcium ion accumulation with radial and longitudinal diffusion and pump</t>
  </si>
  <si>
    <t>586156a4335faffd26b6c03b9cc1355b50056c705f7f9410fe867359572f93f8</t>
  </si>
  <si>
    <t>4d867a45323b7daf35ba6488492ce8a4c367771abe1b00c61991d7fad2089874</t>
  </si>
  <si>
    <t>https://modeldb.science/186768?tab=2&amp;file=SanjayEtAl2015/stats.mod</t>
  </si>
  <si>
    <t>CA3 Network Model of Epileptic Activity (Sanjay et. al, 2015)</t>
  </si>
  <si>
    <t>08fab70b0ff4397ac76de33163896ac87c3c0c4db9ccdfffc32357c3ad78a2fa</t>
  </si>
  <si>
    <t>42954e73444871d2a254211365977cd766389cd01a7f7b1b112291fe540028ff</t>
  </si>
  <si>
    <t>https://modeldb.science/144549?tab=2&amp;file=hoppy/invlfire.mod</t>
  </si>
  <si>
    <t>Hopfield and Brody model (Hopfield, Brody 2000) (NEURON+python)</t>
  </si>
  <si>
    <t>59612459dac663f757bb27bbda6d5aaa73930a9cc24554c36e7e737245049f5f</t>
  </si>
  <si>
    <t>f2cac929c26cf16e38a23059dd3be96b649dd0e07b19353f343131ca97d77f00</t>
  </si>
  <si>
    <t>https://modeldb.science/267617?tab=2&amp;file=ZhengKamiya2023/mfbrca.mod</t>
  </si>
  <si>
    <t>: Six state kinetic R-type calcium channel gating scheme</t>
  </si>
  <si>
    <t>0c34ac78358f38f232f333f7ac99425d32dd1015763553205f7e73ebb59a6533</t>
  </si>
  <si>
    <t>eca4fbd5105cfa21ddc3817b8ff7183edb4c85e247b98be8bc8b31ebea55b4b9</t>
  </si>
  <si>
    <t>https://modeldb.science/267146?tab=2&amp;file=CNS%20model%20ModelDB/functional%20model/nrnMod/dIN_kFast.mod</t>
  </si>
  <si>
    <t>dIN_kFast</t>
  </si>
  <si>
    <t>e908ea6faffda2ba72574a2ccf647bc050af5dab697d344c5565a266e487a8af</t>
  </si>
  <si>
    <t>9e48d4454dd2fcb853c8d2e834e95b48c38fcec2032630720162147f591f3346</t>
  </si>
  <si>
    <t>https://modeldb.science/185330?tab=2&amp;file=EnricoEtAl2016/hh3.mod</t>
  </si>
  <si>
    <t>squid sodium, potassium delayed rectifier, and potassium A channels</t>
  </si>
  <si>
    <t>a704537cb49c8478745df134488aec923614b02d0b8c484f2ccafd6c49ee7f58</t>
  </si>
  <si>
    <t>8ea5b6ccdd14b73528ce1c2a08f82ca54483d9b67ebece43bc92d0adb299dce6</t>
  </si>
  <si>
    <t>https://modeldb.science/3793?tab=2&amp;file=chen2002/kd.mod</t>
  </si>
  <si>
    <t>Potassium channel, Hodgkin-Huxley style kinetics,  kd.mod</t>
  </si>
  <si>
    <t>a0e8dbb777df965b5c7e1d6d78a27d289498156c9d34195ca569a22dff1086b4</t>
  </si>
  <si>
    <t>a55836f214921ab82d9480558f3e4fc162bbb2c5b3981a46e7f3714e61b27215</t>
  </si>
  <si>
    <t>https://modeldb.science/182797?tab=2&amp;file=SekulicEtAl2015/Naaxon.mod</t>
  </si>
  <si>
    <t>Sodium current for the soma</t>
  </si>
  <si>
    <t>8836c3bd7b44d71505ede39aa179ee8742cda2cdb490fe302a02751353783179</t>
  </si>
  <si>
    <t>474a654e9c0af25185cd658ed98f13991e6e30d174d28943a98e33615ff01be1</t>
  </si>
  <si>
    <t>https://modeldb.science/154732?tab=2&amp;file=GrahamEtAl2014/distca.mod</t>
  </si>
  <si>
    <t>...just to store peak calcium conc.
: BPG 3-4-11, adapted from distr.mod by M.Migliore June 2001</t>
  </si>
  <si>
    <t>5dec11ff2ad808bcf7edbca642ed157d6f6c016d76dcb2fc28dd7284687287f8</t>
  </si>
  <si>
    <t>432601515c145f60526e9ef2d52893d300746cd40e37e48f2c168cf901817bc2</t>
  </si>
  <si>
    <t>https://modeldb.science/151460?tab=2&amp;file=MiocinovicEtAl2006/AXNODE75.mod</t>
  </si>
  <si>
    <t xml:space="preserve">Motor Axon Node channels Fast Na+, Persistant Na+, Slow K+, and Leakage currents </t>
  </si>
  <si>
    <t>cf53b079807fc6711d9563031aae227dd1a73cf5add973fd249463a3f2cf8fba</t>
  </si>
  <si>
    <t>ac7759c76626b3cd8deb179e2614a7bf3bdb70276593afb092c2da5c439a7b9b</t>
  </si>
  <si>
    <t>https://modeldb.science/113446?tab=2&amp;file=NEURON-2008b/sk.mod</t>
  </si>
  <si>
    <t xml:space="preserve"> sk
: Calcium activated K channel.</t>
  </si>
  <si>
    <t>6cd64b4b4470f235c612dafa1aa7f6529f0f08aa0db0281d74f7bf5e1c92c29a</t>
  </si>
  <si>
    <t>268a605611c7f77f41855cd554a5ae411a09cd83602afcfbb34f4fef71ec45f5</t>
  </si>
  <si>
    <t>https://modeldb.science/237653?tab=2&amp;file=Beskow/caq.mod</t>
  </si>
  <si>
    <t xml:space="preserve"> Q-type calcium current (Cav2.1)</t>
  </si>
  <si>
    <t>I Ca (Q-Type)</t>
  </si>
  <si>
    <t>db536c9295b29ab84fb05fc6743338bcda24906f2349c9c7071b761f25d2d170</t>
  </si>
  <si>
    <t>c457e0e9fabd0639683367d6b23a2f084d13d78c83b4128a907adcba772988b9</t>
  </si>
  <si>
    <t>https://modeldb.science/144549?tab=2&amp;file=hoppy/stats.mod</t>
  </si>
  <si>
    <t>7776289ec16b716ba90b76cd734fb3398e9efcd8f852a766d6114310ad86a51f</t>
  </si>
  <si>
    <t>04188801973b1b6f4ba51f289726437c26570f914715b75ee0b0bd48c41eba56</t>
  </si>
  <si>
    <t>https://modeldb.science/246546?tab=2&amp;file=Turi_et_al_2019/mechanisms/cadyn.mod</t>
  </si>
  <si>
    <t>: simple first-order model of calcium dynamics</t>
  </si>
  <si>
    <t>Exclude - Accumulation Mechanism</t>
  </si>
  <si>
    <t>058663a8dd65b8776603432837528221908662c51553cec5114e497d4ec98da8</t>
  </si>
  <si>
    <t>e7674a47b547e5af82044a973437515304c0538f3221b126eba6cb3980e95871</t>
  </si>
  <si>
    <t>https://modeldb.science/144538?tab=2&amp;file=arm1d/drspk.mod</t>
  </si>
  <si>
    <t>Reinforcement learning of targeted movement (Chadderdon et al. 2012)</t>
  </si>
  <si>
    <t>has net receive but not linked to a conductance change</t>
  </si>
  <si>
    <t>9204e57e2462191faaaeb420e3cf63682e1d16de5a1a778da52af6d1a0d44938</t>
  </si>
  <si>
    <t>ae4292fc92339d7c372d5f78d747e876696d2c4dbdefd30b405095d7be9c2f8b</t>
  </si>
  <si>
    <t>https://modeldb.science/123927?tab=2&amp;file=Wimmer-et-al2009/CaDyn.mod</t>
  </si>
  <si>
    <t xml:space="preserve">Complex CA1-neuron to study AP initiation (Wimmer et al. 2010) </t>
  </si>
  <si>
    <t>63afd6c60df6bd4ee8985aee3e25ecd98f86d8e18e46b40a01ecc655d33c4e28</t>
  </si>
  <si>
    <t>3abdaf0436e89148975189224178a730083c56e3a0181e07caa5aeb09869a9a3</t>
  </si>
  <si>
    <t>https://modeldb.science/267621?tab=2&amp;file=code_pub/1292/mod/pr.mod</t>
  </si>
  <si>
    <t>Cancer LP proctolin-activated channel</t>
  </si>
  <si>
    <t>I Other (Modulator-Activated)</t>
  </si>
  <si>
    <t>Proctolin</t>
  </si>
  <si>
    <t>8ae54eba01f3e9fa64a79e7658052074d55c75e8c98b80e13b4ea7d89a854ea0</t>
  </si>
  <si>
    <t>df99f1e30cba6b31ce25d4032c1d0d0e0e18167826b4d72716b7a1d6f855672c</t>
  </si>
  <si>
    <t>https://modeldb.science/2017143?tab=2&amp;file=Spillover-master/mod/adaptive_cshom_AMPA.mod</t>
  </si>
  <si>
    <t>93c184232c333c4a9f812d3414aef63ea49086fdfda75617a586d15fabd548e1</t>
  </si>
  <si>
    <t>1a8f0c04f88e01fca4fdf10a2355721681f530ca71064b00eaa2f07dedb246cd</t>
  </si>
  <si>
    <t>https://modeldb.science/2016601?tab=2&amp;file=bazhlab_sleep_code/mod/nap.mod</t>
  </si>
  <si>
    <t xml:space="preserve"> nap.mod</t>
  </si>
  <si>
    <t>5ea323efcede1cc4fa754bbf7cdd42f9dbbad48122a5211e62cc3aff765f7cac</t>
  </si>
  <si>
    <t>1d2fd21e49aeea4d03f76594a25e19e6a2d70fabda44d1fe9f33cd555172d2be</t>
  </si>
  <si>
    <t>https://modeldb.science/246546?tab=2&amp;file=Turi_et_al_2019/mechanisms/ichan2aa.mod</t>
  </si>
  <si>
    <t>ichan2aa.mod  CA1 network model for place cell dynamics (Turi et al 2019)</t>
  </si>
  <si>
    <t>a3f2ca17cd3b3f861869c92ccbac6b62f728f44ff8f3d3c663c5b2f8cbfaf0e7</t>
  </si>
  <si>
    <t>453cbd401cf90f7394933344deb91a28a807dd4da1eee39d793dcb969aa3694e</t>
  </si>
  <si>
    <t>https://modeldb.science/223649?tab=2&amp;file=AlturkiEtAl2016/1_Hemond/Segregated/km.mod</t>
  </si>
  <si>
    <t>CA1 KM channel from Mala Shah</t>
  </si>
  <si>
    <t>d1bdac314d522b5d8cdfda1a3cefbc39beb9452b1d1ff6388c92bc8a636ba4b6</t>
  </si>
  <si>
    <t>e7dde64023bfc89e3a0ef72117e44ad4faaffdd74fdb6903dbbc983c0ea86d10</t>
  </si>
  <si>
    <t>https://modeldb.science/140828?tab=2&amp;file=Branco_2010/mod.files/inwardrect.mod</t>
  </si>
  <si>
    <t>Potassium channel, Hodgkin-Huxley style kinetics</t>
  </si>
  <si>
    <t>75e5fd935d96311981e9732da5233b6f112b2999993db29703ada9cd69573f4a</t>
  </si>
  <si>
    <t>469d7768420acc57c8dd2cbc1ab28f6f601710b51ce0c27a68c631fa5344e24a</t>
  </si>
  <si>
    <t>https://modeldb.science/64229?tab=2&amp;file=netmod/parbulbNet/cadecay.mod</t>
  </si>
  <si>
    <t>Calcium decay</t>
  </si>
  <si>
    <t>05666299d9afed148fcf8a5ed41b54a76a85ae340a763b95d01703549c5af27b</t>
  </si>
  <si>
    <t>90d3e169d6b4b143e1e66b13441675618bb9709e58f1489af525026697f525a8</t>
  </si>
  <si>
    <t>https://modeldb.science/3342?tab=2&amp;file=mitral_1999/cell2/na.mod</t>
  </si>
  <si>
    <t>a6ba55b411a55bad7e532249ba28516f44e70acae7541fb493dbf57f19a9dcf7</t>
  </si>
  <si>
    <t>30550180096858b201a878c7823f49f97ef9e80f4d6886e22bfc8f3d2e966e6b</t>
  </si>
  <si>
    <t>https://modeldb.science/144482?tab=2&amp;file=Pyramidal_STDP_Gomez_Delgado_2010/mechanism/mechanism_cell1/nmdacin.mod</t>
  </si>
  <si>
    <t>minimal model of NMDA receptors</t>
  </si>
  <si>
    <t>186f0d599217d07fca7ea343c4d0226fb1c312bd255d35c4b9384dd1faa4f49f</t>
  </si>
  <si>
    <t>cfd93991c3170889caab706d6604b211f57ca8d1887459e39338ff9ade1f84b6</t>
  </si>
  <si>
    <t>https://modeldb.science/58173?tab=2&amp;file=b05oct26/AMPA.mod</t>
  </si>
  <si>
    <t>d1556492af6ba80bebbd6d5b2bfd40cd6cd436ef4e2039c698288b456a00f587</t>
  </si>
  <si>
    <t>87ec87a2e5bcba2e8fab848b69b4b94d98e58fd1d32c8089e0704899019e5d63</t>
  </si>
  <si>
    <t>https://modeldb.science/241165?tab=2&amp;file=AberraEtAl2018/mechanisms/NaTs2_t.mod</t>
  </si>
  <si>
    <t>:Reference :Colbert and Pan 2002
:comment: took the NaTa and shifted both activation/inactivation by 6 mv</t>
  </si>
  <si>
    <t>44dc8b32d5954b8f6b373b3aca0794c47d0f554ee8b560eb754cecea0a530996</t>
  </si>
  <si>
    <t>3cc0ab2a5d607981095010d0e2ca837edb4e4a001d1866348eeed9de2f08843e</t>
  </si>
  <si>
    <t>https://modeldb.science/185123?tab=2&amp;file=Poleg-Polsky2015/HHstshort.mod</t>
  </si>
  <si>
    <t>Stochastic Hodgkin and Huxley model &amp; M-type potassium &amp; T-and L-type Calcium channels incorporating channel noise .</t>
  </si>
  <si>
    <t>858786144ba1d482595590e96a7022502d47c34ff1026f7fd605d6c5bb98377e</t>
  </si>
  <si>
    <t>825a857b88d786d531bcf5b571d9ad0e0a4a5913f644e21af03c7dde70432ff2</t>
  </si>
  <si>
    <t>https://modeldb.science/64228?tab=2&amp;file=Liu-Kourennyi_2004/IinjLTDim.mod</t>
  </si>
  <si>
    <t xml:space="preserve">  IinjLT.mod
  Generates a train of photocurrent injections</t>
  </si>
  <si>
    <t>2025-05-24: Changed to Clamp</t>
  </si>
  <si>
    <t>b110c7f6605311eb54ca9d0d27a2974cb537122b637fc73aec318ece49a666b4</t>
  </si>
  <si>
    <t>3d2a174f24870944bc0306f1751d477eacfcd32f4f888b05248473ec2a26c840</t>
  </si>
  <si>
    <t>https://modeldb.science/139883?tab=2&amp;file=ReConv/AmpaCOD.mod</t>
  </si>
  <si>
    <t>AMPACOD  , 	AMPA model from Paper (version 15 sept 2004).</t>
  </si>
  <si>
    <t>d5497845e38ceda068ed99292a1d5d20e1be2e429131fee852aa811e0062e6c8</t>
  </si>
  <si>
    <t>f6afd0d20ea821501cf8327cb929a061395c862dab4a33d26f42ffaa0f011a6f</t>
  </si>
  <si>
    <t>https://modeldb.science/2015410?tab=2&amp;file=L5_model_modeldb_060224_def/ca_h.mod</t>
  </si>
  <si>
    <t>High threshold calcium current</t>
  </si>
  <si>
    <t>6ffb5c13a39d53d442dc982d5b679fbe6cf494789df8e6db33bf249a725b8564</t>
  </si>
  <si>
    <t>ca5b1fa832acd7ac0d41540a5a2dee4c69fb1e6197e0650aff37975b144753c5</t>
  </si>
  <si>
    <t>https://modeldb.science/17664?tab=2&amp;file=prknj/NaP.mod</t>
  </si>
  <si>
    <t>e64b895223acd5deb5d768e447ed75e503e04073a7b0c739c6e9208832044871</t>
  </si>
  <si>
    <t>2a1060778116971f11f349f416df717790afbc78879f370d13796e85cf22fce5</t>
  </si>
  <si>
    <t>https://modeldb.science/138321?tab=2&amp;file=pashut2011/TwoDimensions/Neuron/child.mod</t>
  </si>
  <si>
    <t>Mechanisms of magnetic stimulation of central nervous system neurons (Pashut et al. 2011)</t>
  </si>
  <si>
    <t>iterator for traversing all the descendants of the currently</t>
  </si>
  <si>
    <t>5f9a0bf67ee4e7a1e057bae5bde2798a0a0e800837ef42ad380e90528e42c077</t>
  </si>
  <si>
    <t>3b635a770d3137956d9f94166d8f0120b584de7849d1f33b36bf114ef054244e</t>
  </si>
  <si>
    <t>https://modeldb.science/267599?tab=2&amp;file=cholinergic_shift_generalize/previous_ip3_dep_model/nap.mod</t>
  </si>
  <si>
    <t>af79738f73f0819aa706bc71f04f13506e5b17d539c0ecb919605ea6cd4b0092</t>
  </si>
  <si>
    <t>cc4faa98c6347bf86124b2adfc74793a68f2d0d598653643fe64f0d7c125a4c4</t>
  </si>
  <si>
    <t>https://modeldb.science/3658?tab=2&amp;file=gludiff/gludif2.mod</t>
  </si>
  <si>
    <t>2D diffusion without boundary</t>
  </si>
  <si>
    <t>57599d65d0c1238f5edc7ee6c488c384b68c972ed3f6edfd41f7755bbb4a981b</t>
  </si>
  <si>
    <t>857d896261d8063b74cb3c6d16dad5e01370a7972c1d72b591b070113959c4c1</t>
  </si>
  <si>
    <t>https://modeldb.science/184497?tab=2&amp;file=RumbellEtAl2016/model/kc.mod</t>
  </si>
  <si>
    <t>Potasium C type current for RD Traub, J Neurophysiol 89:909-921, 2003</t>
  </si>
  <si>
    <t>I K (C-type)</t>
  </si>
  <si>
    <t>2379b8245268648763c149e7e0307f8c97d00fde2c18a890c96a73360653b736</t>
  </si>
  <si>
    <t>5e070effb25d27c82433a3c142d9fd27938906613467bc41e5a39a8ebd5ffa69</t>
  </si>
  <si>
    <t>https://modeldb.science/98017?tab=2&amp;file=SFS-IPS-WM-network/ICa.mod</t>
  </si>
  <si>
    <t>ICa.mod</t>
  </si>
  <si>
    <t>not sure what subtype of calcium channel this is the most we can say</t>
  </si>
  <si>
    <t>61dd69e47ad3b50a763dd2d1929ac10f54192e0790380562b32d9efe58bc9e47</t>
  </si>
  <si>
    <t>d0f700d5afddeaae1cec72c1bee316981964b1bc881490651dbe1cc4a76a3f94</t>
  </si>
  <si>
    <t>https://modeldb.science/190140?tab=2&amp;file=LFPsim/lfp.mod</t>
  </si>
  <si>
    <t>LFPsim - Simulation scripts to compute Local Field Potentials (LFP) from cable compartmental models of neurons and networks implemented in NEURON simulation environment.</t>
  </si>
  <si>
    <t>calculating local field potentials</t>
  </si>
  <si>
    <t>6bc5624c795c2680b1974af19441e5a134ab071c7c0ddf46a24d47a0a4918998</t>
  </si>
  <si>
    <t>56100440c82f232e4e4373d6e190885da81f190f69d438e7acc47913825c2158</t>
  </si>
  <si>
    <t>https://modeldb.science/7399?tab=2&amp;file=lytton98/vecst.mod</t>
  </si>
  <si>
    <t>Feedforward heteroassociative network with HH dynamics (Lytton 1998)</t>
  </si>
  <si>
    <t>464d20173cfb372855d4cf58701a80e27a4ae0dfc2db2a0155cc4587a5df3f77</t>
  </si>
  <si>
    <t>9ce34b1bad424ef02ae54ce6b792f6be2cfd7cd0da8434ea90ef8415278cfbad</t>
  </si>
  <si>
    <t>https://modeldb.science/267621?tab=2&amp;file=code_pub/1292/mod/synpd.mod</t>
  </si>
  <si>
    <t>Cancer LP periodic PD input conductance</t>
  </si>
  <si>
    <t>90043d89f6d422d0db4459b6adeb10a5a070f0a4e044aa6e7506109ac2365790</t>
  </si>
  <si>
    <t>6663e2a953ab1853ff8f4465805dc0accdddc784a9951e243334388de7fb87c8</t>
  </si>
  <si>
    <t>https://modeldb.science/267646?tab=2&amp;file=JNE%20Model%20for%20ModelDB/Model%20Files/Gfluct.mod</t>
  </si>
  <si>
    <t>d54bb6ad4b60db0da5b90e65065d05e7bfd105f36f0c7d930affb84a8338a447</t>
  </si>
  <si>
    <t>09d4c47d8a7cd020e809d0e84188503b8ed2866f9ec6c1e72e2b52230ab5c219</t>
  </si>
  <si>
    <t>https://modeldb.science/140462?tab=2&amp;file=MasurkarChen2011/IKt1m4h.mod</t>
  </si>
  <si>
    <t xml:space="preserve"> K-A: K-A current for Mitral Cells from Wang et al (1996)</t>
  </si>
  <si>
    <t>assume_IA</t>
  </si>
  <si>
    <t>7ecfd158ffe8d25595e0737adffdd791f4d7e3a18c592704987fdf20cc962cc6</t>
  </si>
  <si>
    <t>e5d1f02154918a21c7945f9a4ae1b74c652dfd878d2388729da7a3360e5eb81e</t>
  </si>
  <si>
    <t>https://modeldb.science/2017405?tab=2&amp;file=2017405/Destexhe_Static_AMPA_Synapse.mod</t>
  </si>
  <si>
    <t>simple AMPA receptors (discrete connections)</t>
  </si>
  <si>
    <t>49df3577d118cd192a00d843f8342a6d14a43a0e8394c7419ccf649abb298336</t>
  </si>
  <si>
    <t>90ea280f5b5ec53b48cbe45ba133a3522a877078a3560967dd1fec48ef1d0cc7</t>
  </si>
  <si>
    <t>https://modeldb.science/54903?tab=2&amp;file=Hossain/naxn.mod</t>
  </si>
  <si>
    <t xml:space="preserve"> nax Na current for axon. No slow inact.</t>
  </si>
  <si>
    <t>a1baff83bc033fbbfd90d7f0343d4097f01b9a75957e0a1c07ec6ddc5e45c0dd</t>
  </si>
  <si>
    <t>b959ee2ca9b2526083534c88d026adebea8cc123d93c2a5553ff61e5d0d42b97</t>
  </si>
  <si>
    <t>https://modeldb.science/267499?tab=2&amp;file=SeizureDyn2022/LinClamp.mod</t>
  </si>
  <si>
    <t>A focal seizure model with ion concentration changes (Gentiletti et al., 2022)</t>
  </si>
  <si>
    <t>Clamp</t>
  </si>
  <si>
    <t>2da8d308a85de3499a0c10f31939d1a2e80f6dc1c80feb6ef479b52211a2ea40</t>
  </si>
  <si>
    <t>23ebea6872f8a463cd8d1ca0706c392b13baab2acf208b57266390481cac4181</t>
  </si>
  <si>
    <t>https://modeldb.science/259366?tab=2&amp;file=CycleSkipping-Type21/gap.mod</t>
  </si>
  <si>
    <t>Cycle skipping in ING Type 1 / Type 2 networks (Tikidji-Hamburyan &amp; Canavier 2020)</t>
  </si>
  <si>
    <t>bbb7911c8c3db4d980a0f406c430064410584f694dc005cb6b2219cfd6ecc24b</t>
  </si>
  <si>
    <t>628d1287915851e3fcdbf8762c7613c119cd0ad05537ec54cc5e38d5c54f21df</t>
  </si>
  <si>
    <t>https://modeldb.science/110560?tab=2&amp;file=SpaceClampDemo/calcium.mod</t>
  </si>
  <si>
    <t>Space clamp problems in neurons with voltage-gated conductances (Bar-Yehuda and Korngreen 2008)</t>
  </si>
  <si>
    <t>2ddd1a6d367d1335fe0d7c8040814ab9e9b995fb1a9d122828b3280fa97826b0</t>
  </si>
  <si>
    <t>135d22140102d52e3af6ca1c8f7530d2a36222422778662f79751a6e958730d0</t>
  </si>
  <si>
    <t>https://modeldb.science/266799?tab=2&amp;file=PRC_network_code/figure2/figure2C/mod/apthreshold.mod</t>
  </si>
  <si>
    <t>Purkinje neuron network (Zang et al. 2020)</t>
  </si>
  <si>
    <t>spike detection</t>
  </si>
  <si>
    <t>995ba47205bc9c5003009fd6505e94711a57a00682387406f462efa241560976</t>
  </si>
  <si>
    <t>bd8fa5275c8d69d1dfd81a1451b149bb4728a37b50f667dbdced7a0e1e3e2410</t>
  </si>
  <si>
    <t>80accd0f9d092b19db006ab717a834f5deeb261dbf8fdc36bf4bbe80d8d30ccd</t>
  </si>
  <si>
    <t>58d350d433f57b68e64dd766f612f0cbed2dc44a557ebc01ba6b0f964b2a5813</t>
  </si>
  <si>
    <t>https://modeldb.science/105385?tab=2&amp;file=gp/mod/iramp.mod</t>
  </si>
  <si>
    <t>Nav1.6 sodium channel model in globus pallidus neurons (Mercer et al. 2007)</t>
  </si>
  <si>
    <t>2e463e094f050091d1defc7b8036ab63f2d7e0d48ef4286ea27fa24194b4e296</t>
  </si>
  <si>
    <t>3e73d51ea5f1876b0056a81ef13bab20acb9ab5a1cd1790e4a26ec8a530f19e9</t>
  </si>
  <si>
    <t>https://modeldb.science/150691?tab=2&amp;file=Casaleggio2014/halfgapspk.mod</t>
  </si>
  <si>
    <t>Model of arrhythmias in a cardiac cells network (Casaleggio et al. 2014)</t>
  </si>
  <si>
    <t>983433b7775b85b863daa9212ba71b4ca8894f4a83e74fe7d5cd1f4b4484a5ad</t>
  </si>
  <si>
    <t>0b6158c62f6be0dda6c2ac4c3d39f06cc32f39b8a05866257822dc01544f45c5</t>
  </si>
  <si>
    <t>https://modeldb.science/267694?tab=2&amp;file=Purkinje_model_human_mice_2023/human_model/mod_files/Nav16.mod</t>
  </si>
  <si>
    <t>f860df958aa06559ca60a29cb71418056fb71172c5464075895d102bc63b4689</t>
  </si>
  <si>
    <t>3aab06c28d9c18d9fa9ad0b7c38e9e21306d767e28524baf80d35b5c1f9ba808</t>
  </si>
  <si>
    <t>https://modeldb.science/87585?tab=2&amp;file=R859C/ichanWT2005.mod</t>
  </si>
  <si>
    <t>:  This file is the Nav1.1 wild-type channel model described in:</t>
  </si>
  <si>
    <t>068ea85799439274276a067ad2330e652bf65d3a1eea1aa61e8008e1894bdbb3</t>
  </si>
  <si>
    <t>5c952ebaff06b64af482802b289064dc4d71258e442fd1aa6970944ad46bcfae</t>
  </si>
  <si>
    <t>https://modeldb.science/9888?tab=2&amp;file=stockbridge84/stock.mod</t>
  </si>
  <si>
    <t>Calcium ion accumulation and diffusion with linear pump and pulse input.</t>
  </si>
  <si>
    <t>95d3ba19cbf0c8a0cf4192ca2c224cee9db99779f5b43d6b19163a066a629fb5</t>
  </si>
  <si>
    <t>8414e092117ed6afedbde92a298a7600d9e566850f0290469cd5f088a64bea24</t>
  </si>
  <si>
    <t>https://modeldb.science/38240?tab=2&amp;file=CA1/mechanism/powerpc/nap.mod</t>
  </si>
  <si>
    <t>6c27633fce64e5c8c36038b5d1d72376f4e04abcea8990d7af1929cc7e5dba63</t>
  </si>
  <si>
    <t>2d0197598c104c9388e785a068f0cb9930f36b56c9ce7926f8251def9025dcf8</t>
  </si>
  <si>
    <t>https://modeldb.science/144490?tab=2&amp;file=bpap/nmda_andr.mod</t>
  </si>
  <si>
    <t>AMPA synapse with two decay time constants based on the exp2syn.mod</t>
  </si>
  <si>
    <t>7e4e6cc0ebc69c54a814d8e3d19074c6d6b27a60cdf6ef4d724d737a5b57ceb3</t>
  </si>
  <si>
    <t>24e9c2865ab672d5ef1de6c15b8826864b31315707a50ffc590a12345b88854d</t>
  </si>
  <si>
    <t>https://modeldb.science/232023?tab=2&amp;file=cerebellar_granular_network/mechanisms/Golgi_CL/constant.mod</t>
  </si>
  <si>
    <t>Constant current</t>
  </si>
  <si>
    <t>26b7dc6eb5cdb276b5e7986023ced75e27a5e1e425df8cf87a73a9fe2cf2cb2d</t>
  </si>
  <si>
    <t>23e6fcbde74663b5b0e78637f9e46266424e885196d75260474a963814d76915</t>
  </si>
  <si>
    <t>https://modeldb.science/267646?tab=2&amp;file=JNE%20Model%20for%20ModelDB/Model%20Files/Cone_Kv.mod</t>
  </si>
  <si>
    <t>: Rod Photoreceptor Kv channel</t>
  </si>
  <si>
    <t>bc7ce2e630421660f6b0f413188e46749d26f0a870e52e815e36afb2d709aa9f</t>
  </si>
  <si>
    <t>3f1b1dae3769fd3676343dd481a4aaf553b60fae4d9b0b6525cca6d8f522c1b7</t>
  </si>
  <si>
    <t>https://modeldb.science/62266?tab=2&amp;file=b1/B_A.mod</t>
  </si>
  <si>
    <t xml:space="preserve"> HH k channel channel</t>
  </si>
  <si>
    <t>e017568566d73214b2250785115423173e737e76c2c5118e411bc49c052bb110</t>
  </si>
  <si>
    <t>c716d87d1a7e77ffd37577d7647588ac6884d51363d7f8f9b566cc46703c3f54</t>
  </si>
  <si>
    <t>https://modeldb.science/2017143?tab=2&amp;file=Spillover-master/mod/caldyn.mod</t>
  </si>
  <si>
    <t>Calcium dynamics for L and T calcium pool</t>
  </si>
  <si>
    <t>9176b9c995d1c4b6153b27b9ce211daaeda332edddc6d1cc1e1fe355ee97a5b9</t>
  </si>
  <si>
    <t>1f62dd8809b1d8373c66f2a461f1ea5918952335c7018daebe6bf5941cc6c318</t>
  </si>
  <si>
    <t>https://modeldb.science/239177?tab=2&amp;file=JNeurophy-2019/PIR-Inetwork/vecevent.mod</t>
  </si>
  <si>
    <t>Vector stream of events</t>
  </si>
  <si>
    <t>artificial cell, source of spiking events</t>
  </si>
  <si>
    <t>304c59068ebd93d16be129a17b2040dd07502d62c7e9a40c56c882a06d441f79</t>
  </si>
  <si>
    <t>de7a18393f405cbd43c69b12c4a26b6bba4497a436a09fcee7a1860b326e589f</t>
  </si>
  <si>
    <t>https://modeldb.science/53451?tab=2&amp;file=hines2001/peak.mod</t>
  </si>
  <si>
    <t>Spatial gridding and temporal accuracy in NEURON (Hines and Carnevale 2001)</t>
  </si>
  <si>
    <t>calculating biggest Vm</t>
  </si>
  <si>
    <t>e4d5c18815d32f63fb3a91a0729e3edcf34412b4e46a1e792216e2dd87182cee</t>
  </si>
  <si>
    <t>f8f4525a0e1ab4e3a4c559d3b001d2fa9bd4a4a54022e7548a5e030a9784cc4a</t>
  </si>
  <si>
    <t>https://modeldb.science/267499?tab=2&amp;file=SeizureDyn2022/pnas.mod</t>
  </si>
  <si>
    <t>Transient sodium current in the pyram somas</t>
  </si>
  <si>
    <t>454548d0c16360cddfdea4d36e5dea54a750f743d057f47d552401c2c1123085</t>
  </si>
  <si>
    <t>38ffaebd76606b007d44296bef6086a3ca59832d3ee668f2ddfda575eac7953a</t>
  </si>
  <si>
    <t>https://modeldb.science/80769?tab=2&amp;file=AkemannKnopfelPurkinje_cell_model/Ih.mod</t>
  </si>
  <si>
    <t>Ih current from HCN1 units</t>
  </si>
  <si>
    <t>abc5eb82547d3bef25293d67091278bbd0877f809d5c8e3bcadfa175d4db909a</t>
  </si>
  <si>
    <t>6503ae318f71244e49981d8f1e7ce84a460126150ab37ba3d747d3aed5e92ccf</t>
  </si>
  <si>
    <t>https://modeldb.science/2017143?tab=2&amp;file=Spillover-master/mod/inhexp2syn.mod</t>
  </si>
  <si>
    <t xml:space="preserve">Glutamate spillover and plateau potentials (Trpevski et al., 2023) </t>
  </si>
  <si>
    <t>3a89e619598b3836529c85a992aca538477aee21d505149144bb864f83b82d45</t>
  </si>
  <si>
    <t>a3517f211ffa2a5a22c3e9fa836d5d59351223009fd4a71e652f2621f67684f2</t>
  </si>
  <si>
    <t>https://modeldb.science/187603?tab=2&amp;file=WilmesEtAl2016/mod_files/kca.mod</t>
  </si>
  <si>
    <t>cbbd3b9107438dbe688dad5b592a0fbb0b2c35972361231b656c8006a199ffec</t>
  </si>
  <si>
    <t>3d812e2cd49541a45ca3a63b693a92e6da52b4db4144b37017957c38b46f7cca</t>
  </si>
  <si>
    <t>https://modeldb.science/244922?tab=2&amp;file=MukundaNarayanan2017/stp.mod</t>
  </si>
  <si>
    <t>Conductance based model for short term plasticity at CA3-CA1 synapses (Mukunda &amp; Narayanan 2017)</t>
  </si>
  <si>
    <t>9701a0324064b23082253d70902b77c132f1258ff20d6af2a309e274ae209d7d</t>
  </si>
  <si>
    <t>e0fa400a469aa2beba491fabffaa4f6bc03c629015a2c0f2ddc471fb3e687bd3</t>
  </si>
  <si>
    <t>https://modeldb.science/3810?tab=2&amp;file=MRGaxon/AXNODE.mod</t>
  </si>
  <si>
    <t>ce9fd70f6e90e98f68829ecb648d19a0e0e8ef15b194c7d005bf2be4cf0a91ef</t>
  </si>
  <si>
    <t>899b7401ebabf2e7e65f97c0c53826a3281d0250e4c6d6985fb256e3f6467588</t>
  </si>
  <si>
    <t>https://modeldb.science/241240?tab=2&amp;file=holmes_vestibular_afferent/caL.mod</t>
  </si>
  <si>
    <t>CaL channel
: Calcium Channel with Goldman- Hodgkin-Katz permeability</t>
  </si>
  <si>
    <t>5c23676a8bfe034d7e71157693b5e250d1a9c4ec74f4418d62e97978446307f3</t>
  </si>
  <si>
    <t>1c372aa9581a13753a11b8ab3629a6685073f7e13031b1b59b9a1c5ad3590a6e</t>
  </si>
  <si>
    <t>https://modeldb.science/144482?tab=2&amp;file=Pyramidal_STDP_Gomez_Delgado_2010/mechanism/mechanism_cell1/ampacin.mod</t>
  </si>
  <si>
    <t>1e47dfd343d0bed6630ec508e86d32fe62dae51a242b971568b166bc8056bf2e</t>
  </si>
  <si>
    <t>2f041f1a0619a67b7876760956aaf5a91f570fc3faa5390eb6cf0f2c62364e57</t>
  </si>
  <si>
    <t>https://modeldb.science/182134?tab=2&amp;file=hfo_model/mod/kaolmkop.mod</t>
  </si>
  <si>
    <t>KaOlmKop</t>
  </si>
  <si>
    <t>The suffix "KaOlmKop" suggests an A-type potassium (K_A) current in OLM interneurons.</t>
  </si>
  <si>
    <t>e9413626569adfa1a6707f99a8948c49deff31665e0fbd567cd3a65c3fdd9ab1</t>
  </si>
  <si>
    <t>00a9da209f43ec87880e35990e643551219efdb41b414b3556912d21a26f0c6d</t>
  </si>
  <si>
    <t>https://modeldb.science/266925?tab=2&amp;file=AMPA_glutamate/fastglu.mod</t>
  </si>
  <si>
    <t>transmitter release, Ambient glutamate shapes AMPA receptor responses to simulated transients (Balmer et al. 2021)</t>
  </si>
  <si>
    <t>not synapse (no net receive), no ion channel (no use ion)</t>
  </si>
  <si>
    <t>ca8a784b0a96367a7c686c9cf79753aafcf9d50d561943924aac5bed6a4fc520</t>
  </si>
  <si>
    <t>4982867fec011a56331db6d37d3692d4acad3fb90690b09c3edc73ffbe335a1c</t>
  </si>
  <si>
    <t>https://modeldb.science/144490?tab=2&amp;file=bpap/somacar.mod</t>
  </si>
  <si>
    <t>9a079861ae8dc88771c91f7f677cdc0f04932f165341fd8f1854b64efeee2eea</t>
  </si>
  <si>
    <t>5ee56ca214ed03473432d449c4469511bd13ec9380a5e58bfc4d8cd461fc374c</t>
  </si>
  <si>
    <t>https://modeldb.science/97860?tab=2&amp;file=rejuvenation/mod/leak_dop.mod</t>
  </si>
  <si>
    <t xml:space="preserve">	SUFFIX leak_dop</t>
  </si>
  <si>
    <t>4db5ec9333b56919966180d85ba5f4a21fec562fcf2131ca3e8510a1af22b46c</t>
  </si>
  <si>
    <t>3c81290d257424c6c82f5cbde5ca1049035871c8915141b5bc0cf5a6f91ff53f</t>
  </si>
  <si>
    <t>https://modeldb.science/62284?tab=2&amp;file=ba/B_NA.mod</t>
  </si>
  <si>
    <t>HH sodium channel</t>
  </si>
  <si>
    <t>452fd80c3904dc00bc7218f255e0049183829474fc4aa2164dd8b2cd94179f33</t>
  </si>
  <si>
    <t>1a3f5ed230afadb280b961023208df8de9c71f135d181e0d1b2e44b9f5ae90b4</t>
  </si>
  <si>
    <t>https://modeldb.science/156733?tab=2&amp;file=AnalyseGranCellRoessertEtAl14/NEURON/GRANULE_Gaba_det_vi.mod</t>
  </si>
  <si>
    <t>Gaba mod file only for fitting purpose</t>
  </si>
  <si>
    <t>a25a21cb7cb7ab36d05132d0cfa019f119ddd852343e8e93c06143c6fd5583c2</t>
  </si>
  <si>
    <t>f4f4826ecefea26eb610b5441df5b66bf871421a52e316c027a9b318ae96f26f</t>
  </si>
  <si>
    <t>https://modeldb.science/217783?tab=2&amp;file=Gorin_et_al_2016/NaxSH0_ChannelML.mod</t>
  </si>
  <si>
    <t xml:space="preserve">   NaxSH0_ChannelML (Type: Channel mechanism, Model: ChannelML based process)</t>
  </si>
  <si>
    <t>017624eb0d5ee0de6196f551ace47bb6de31a18d3cf9cdd3d32c1e1b0f10cd13</t>
  </si>
  <si>
    <t>4320d265412dd2edf712875c61e6c41c23935e8b356ee5ae504a5602c7e61b36</t>
  </si>
  <si>
    <t>https://modeldb.science/266578?tab=2&amp;file=MaEtAl2020/khh.mod</t>
  </si>
  <si>
    <t>gsquid.mod   squid potassium channel</t>
  </si>
  <si>
    <t>413450694c182cab9c219322a2005329f01cfa6f4d7737047e79d39366a35e88</t>
  </si>
  <si>
    <t>0daffc29bda523fe73c3c1213f37a39774865b3cf8db8eb4476d00f54bd0604b</t>
  </si>
  <si>
    <t>https://modeldb.science/241240?tab=2&amp;file=holmes_vestibular_afferent/SK.mod</t>
  </si>
  <si>
    <t>SK channel</t>
  </si>
  <si>
    <t>b84f6b0fe144e8460423c4deb55d877da94496e89de1355464f09470e5ba1ad4</t>
  </si>
  <si>
    <t>dec3942fbdd2b4cddaa21dc7b74560d278801c8854c06a7ccfc899469d6969e7</t>
  </si>
  <si>
    <t>https://modeldb.science/186977?tab=2&amp;file=Avella_GonzalezEtAl2015/mods/todo/AMPAg.mod</t>
  </si>
  <si>
    <t>ampa.mod: saturating synapse model using discrete events</t>
  </si>
  <si>
    <t>0bc08be0d006feda991c15eb9281621209eb30e3d848f3735349ea14e8d37768</t>
  </si>
  <si>
    <t>438325dd4b4d1dc6439979e3ece8fbcea905f23d845006b88b89f82dc04640b8</t>
  </si>
  <si>
    <t>https://modeldb.science/37819?tab=2&amp;file=thal_aug_resp/nstim.mod</t>
  </si>
  <si>
    <t>Thalamocortical augmenting response (Bazhenov et al 1998)</t>
  </si>
  <si>
    <t>ca5e5f8faecca87b29913e79c071afdca63da139a514f22c41a4cb63b3e62a44</t>
  </si>
  <si>
    <t>276f1e3790940026457d4c7218de3aabcd310009606e92c656bd2384ce0c17ec</t>
  </si>
  <si>
    <t>https://modeldb.science/206364?tab=2&amp;file=BuchinEtAl2016ISR/deShutter-Bower/DSB94_play/K2.mod</t>
  </si>
  <si>
    <t>6f29894a007b45f5fb73b469c7193dc5f4933073cc06bb9f594d980d88663417</t>
  </si>
  <si>
    <t>8da0e68cc60c788d4adf00ad10342d8f8ce82966e266e5f7881324d2b022dbb6</t>
  </si>
  <si>
    <t>https://modeldb.science/244679?tab=2&amp;file=luizapurkinje/cdp5.mod</t>
  </si>
  <si>
    <t>a49b5424160a592e6562a6f73dc6a2ed7719a3ceed22252999b2c4dcbde642f6</t>
  </si>
  <si>
    <t>54ef7f11371d888290d6a596c32233f38d28607d04c57d3f5651d5f112d144c2</t>
  </si>
  <si>
    <t>https://modeldb.science/144579?tab=2&amp;file=FRBGamma/mod/ri.mod</t>
  </si>
  <si>
    <t>SUFFIX nothing</t>
  </si>
  <si>
    <t>b1e095fe46dd371c0de5fcd0bd6510668a805b4926847066c8e6b10d2a875209</t>
  </si>
  <si>
    <t>be5f45e4de0dbae95cc24db922a0dbf27d3f8995843a78d38207f00e5d164c45</t>
  </si>
  <si>
    <t>https://modeldb.science/65218?tab=2&amp;file=nrntraub/mod/rampsyn.mod</t>
  </si>
  <si>
    <t>bcee62920d7fa7e7fa11aaf14696ab0c6378bb1a9c0bacdbece6d6e2cae4aa8c</t>
  </si>
  <si>
    <t>c30ce01c15ca30211418f6b4182f1d1879cd3fc72f7eda785b5ea7058fc8c8cd</t>
  </si>
  <si>
    <t>https://modeldb.science/262373?tab=2&amp;file=CogganEtAl2018/coggan_ngv_new_ModelDB.mod</t>
  </si>
  <si>
    <t>SBML model: glia_2013</t>
  </si>
  <si>
    <t>glycogen mechanism</t>
  </si>
  <si>
    <t>9791674acab916f81661cca762c2f09e1d0dbb075538e90cdfd3e59ed678e3d9</t>
  </si>
  <si>
    <t>6222207b62b2b3d84ed0835ca37ad372779bf4358d2741f98ecfc39c8d31db69</t>
  </si>
  <si>
    <t>https://modeldb.science/267189?tab=2&amp;file=Crbl_tDCS_Zhang2021/Granule/mod_files/GRANULE_Nmda_det_vi.mod</t>
  </si>
  <si>
    <t>GRANULE_Nmda_det_vi</t>
  </si>
  <si>
    <t>55818f3849dd0d86bb50fbf850759ecfe1396edb3e34c6c7eda646f502a08adf</t>
  </si>
  <si>
    <t>9f140510e4e1fde77c89705a1af2afbdfe9b5f9c2e4fdc957c51c5912cb82eee</t>
  </si>
  <si>
    <t>https://modeldb.science/151460?tab=2&amp;file=MiocinovicEtAl2006/train.mod</t>
  </si>
  <si>
    <t>trainIClamp</t>
  </si>
  <si>
    <t>0fd26e26805b4e2dbd8e0218965753fc804f6f77e64fc8ecc41f7380b5318c68</t>
  </si>
  <si>
    <t>5db9431774434f3e9faceb31a1eaad30c137d6cfee167cd170da3833a6c48cca</t>
  </si>
  <si>
    <t>https://modeldb.science/237595?tab=2&amp;file=TzilivakiEtal_FSBCs_model/Multicompartmental_Biophysical_models/mechanism/x86_64/cal.mod</t>
  </si>
  <si>
    <t>This is a i_ca_l_type_ht but will exclude due to old architecture</t>
  </si>
  <si>
    <t>2506eda78338278ee9944adb440dc621eced205377b831cb5b855607f0510131</t>
  </si>
  <si>
    <t>3fabf17a05d395f19db466e50e6ce7aab16eb94b9a377b4a97bb3b387057bb96</t>
  </si>
  <si>
    <t>https://modeldb.science/256024?tab=2&amp;file=DewellGabbiani2019/mods/chirp.mod</t>
  </si>
  <si>
    <t>chirp current</t>
  </si>
  <si>
    <t>ade9f73bce28f3ecca2087974632f89dbf788c6cc37121b990a4c7a0136686f0</t>
  </si>
  <si>
    <t>f79ba5224d3fcb3a560f70a1f3e42f2a7d5c53ace0de335ed9df9cdae11990fd</t>
  </si>
  <si>
    <t>https://modeldb.science/267617?tab=2&amp;file=ZhengKamiya2023/KIn.mod</t>
  </si>
  <si>
    <t xml:space="preserve">KIn.mod  - modified potassium channels, Faklers Kv1.4 wild type </t>
  </si>
  <si>
    <t>dd5d518f4e20e7b815dd52e26a891fc6af8edd73c226bde4cf8765b7b74e485b</t>
  </si>
  <si>
    <t>774b2f85be2da0aebfe3840bb59fe81ed5a1058dbcef20293228757c76cc3e06</t>
  </si>
  <si>
    <t>https://modeldb.science/51196?tab=2&amp;file=lsimp2/grc_kir.mod</t>
  </si>
  <si>
    <t>Cerebellum Granule Cell Model, Kir channel</t>
  </si>
  <si>
    <t>d9a29d6354ede9a99ef0a1ffee46b8f452989872db20ba211b0ec3b3453d73bf</t>
  </si>
  <si>
    <t>f83a961dd02084c86baf7d44c4a5b19b5d6e5f19b00ecd34d19fd12840cc9921</t>
  </si>
  <si>
    <t>https://modeldb.science/127021?tab=2&amp;file=Golgi_cell_NaKATPAse/Na_conc.mod</t>
  </si>
  <si>
    <t>25035500e5a967b8ad6a73cea9caf958c3a244ae731e22ad54c8f5ef44889a5c</t>
  </si>
  <si>
    <t>43d5bd9527779abf9c48c6b131cfde766d60f4d749fc5924b0a491043a6790ad</t>
  </si>
  <si>
    <t>https://modeldb.science/144482?tab=2&amp;file=Pyramidal_STDP_Gomez_Delgado_2010/mechanism/mechanism_cell1/kc.mod</t>
  </si>
  <si>
    <t>fdea9447c484d562f97f8f8738fa8301efa347782beb24aeb8d27b5c5493c999</t>
  </si>
  <si>
    <t>292544dd266a2697c509e30d4d4acbc11b26656a2c7ac8858fe594274253fc61</t>
  </si>
  <si>
    <t>https://modeldb.science/114355?tab=2&amp;file=v8sources/mechanisms/backup/M_h.mod</t>
  </si>
  <si>
    <t>73efd6a67f1ac3768ba17d96c56e18f2d2e169ec02c8a6b17ea1779868eb73e8</t>
  </si>
  <si>
    <t>f7df2dcc3802d9cf0cb1775af450c12ddcee9f9d51be8363db60be0db47ec21f</t>
  </si>
  <si>
    <t>https://modeldb.science/182134?tab=2&amp;file=hfo_model/mod/capr.mod</t>
  </si>
  <si>
    <t>rcadecay</t>
  </si>
  <si>
    <t>28a06a3f8119f12fb3d685a6d291b6c7a3d45d3ec6f9277e40a41b3f38bd8b5e</t>
  </si>
  <si>
    <t>3866b9220e020525e3482e235b41da946091e3f9bc164f2cf0942b1047310f7b</t>
  </si>
  <si>
    <t>https://modeldb.science/267694?tab=2&amp;file=Purkinje_model_human_mice_2023/human_model/mod_files/Kv15.mod</t>
  </si>
  <si>
    <t>Cardiac IKur  current &amp; nonspec cation current with identical kinetics: : Hodgkin - Huxley type channels, modified to fit IKur data from Feng et al Am J Physiol 1998 275:H1717 - H 1725
: Suffix from Kv15 to Kv1_5</t>
  </si>
  <si>
    <t>26eae7725817f7e2e5e79601aae94bb0b8c27b754498fb20bb18a59c8234b854</t>
  </si>
  <si>
    <t>da2b90a8ef4774a9ca54e837defa2320e123100d7748ca61f4540db0e7877d9b</t>
  </si>
  <si>
    <t>https://modeldb.science/267184?tab=2&amp;file=NetPyNE%20Model/RampIClampNoise.mod</t>
  </si>
  <si>
    <t xml:space="preserve">    Point process for generation of ascending and descending current injection over time.</t>
  </si>
  <si>
    <t>74e51cd70f64f89036780352514a17f2c41069a63399d3cbe572bdc9a77107e1</t>
  </si>
  <si>
    <t>8f28aaf8402fa7f92d4d83a788d41ca1eee0c2064bf88d26731ad5ea739244eb</t>
  </si>
  <si>
    <t>https://modeldb.science/258854?tab=2&amp;file=LCNhippomodel/LCNhm-channelmods/iKDR.mod</t>
  </si>
  <si>
    <t>iKDR - delay rectifier current</t>
  </si>
  <si>
    <t>f18460b273ec2de53bedecee474bac54dddd511673053ce4d934ea57e7c2619e</t>
  </si>
  <si>
    <t>7157a771eefcb4adcaf2705e4d4e952e492b9d7679f06e02d6a586ad2689380e</t>
  </si>
  <si>
    <t>https://modeldb.science/38241?tab=2&amp;file=CA1_multi/mechanism/not-currently-used/na3.mod</t>
  </si>
  <si>
    <t>6b876f5809eff101ac00ab751d04702dd4659e9d8c349b35b213e995b67e0402</t>
  </si>
  <si>
    <t>f49707d92f8a03f60b0e43a875fe7d18ccbf2e8413c8d66ca6ad3c74f7fb5fdf</t>
  </si>
  <si>
    <t>https://modeldb.science/84589?tab=2&amp;file=eaps/mod/cadif.mod</t>
  </si>
  <si>
    <t>1d12b4327828aa3fda3a69191d9b193a49249ad91b2bce5fed5451a9c987bf6a</t>
  </si>
  <si>
    <t>b3a9ca754de6e87c601ec72583b4c445abee7c685b3919342da8c0abb4ad3963</t>
  </si>
  <si>
    <t>https://modeldb.science/53876?tab=2&amp;file=mvns/clleak.mod</t>
  </si>
  <si>
    <t>clleak</t>
  </si>
  <si>
    <t>I Cl</t>
  </si>
  <si>
    <t>I Cl (Leak)</t>
  </si>
  <si>
    <t>d6bfc02694c2a3106dff8e5b327d5fba517c23d6f03ebd016ec2d93f016d5f92</t>
  </si>
  <si>
    <t>60cd633d9fb468db08e9c1d79b165b09675ad4faa0dfc0b0ea26a386d4ef1f1e</t>
  </si>
  <si>
    <t>https://modeldb.science/116094?tab=2&amp;file=DendroDendriticInhibition/LongDendrite/lcafixed.mod</t>
  </si>
  <si>
    <t>LCa calcium channel with fixed reversal potential</t>
  </si>
  <si>
    <t>dc8c2c67d9c97e91bc6020f802df1c6c45677a85b01bf78a924057a860c4b66d</t>
  </si>
  <si>
    <t>34251b86580798aa418b4eb309ef636961b90c7bca77cd766c2ed414d91ef411</t>
  </si>
  <si>
    <t>https://modeldb.science/37857?tab=2&amp;file=CN_Bushy_Stellate/na.mod</t>
  </si>
  <si>
    <t>klt.mod  The low threshold conductance of cochlear nucleus neurons</t>
  </si>
  <si>
    <t>I K (LT)</t>
  </si>
  <si>
    <t>f448d1ca78313be30a678064b9dd8db4560bd4fb789ed89e8e5fda977607cab2</t>
  </si>
  <si>
    <t>33e8579c5f576f190a00cfbaa1bb071357d68decec48176661396c25b45f0fee</t>
  </si>
  <si>
    <t>https://modeldb.science/2014832?tab=2&amp;file=model/mod/htc.mod</t>
  </si>
  <si>
    <t>anomalous rectifier channel</t>
  </si>
  <si>
    <t>c96107f3e300fec5fd6e48cf72b2a9bfb60b82623c21b7abf6bf35f5812addae</t>
  </si>
  <si>
    <t>757d33575f2de220b8e1ca0721161b6667eb4adc73c48754ff1bd958b4c646bc</t>
  </si>
  <si>
    <t>https://modeldb.science/144511?tab=2&amp;file=aubieEtAl2012/nmda.mod</t>
  </si>
  <si>
    <t>d6548a61efea8633d3f1d9756049c004a657914b492768977683572089acd555</t>
  </si>
  <si>
    <t>a15789c52a1384ed615bebdf88a6a33673f093addbddbc3084687076fff11894</t>
  </si>
  <si>
    <t>https://modeldb.science/35358?tab=2&amp;file=35358/rcadecay.mod</t>
  </si>
  <si>
    <t>868b45e8ac5b41b37fa5d90bc97c9c371dec3a6c4f58dcd24737dcb1d11bf153</t>
  </si>
  <si>
    <t>554e2fa65be5aa558dc79d12a6eae3665255925d7688282dc181202b43a27f14</t>
  </si>
  <si>
    <t>https://modeldb.science/65218?tab=2&amp;file=nrntraub/mod/pattern.mod</t>
  </si>
  <si>
    <t>04734e4b840f68bddc93f0c29bc34f11efdda5684cc5f7f53816dcdcd939e97b</t>
  </si>
  <si>
    <t>12eb56e1fb5a0da964ab5aef7aeeebfe2d1fc0b4f092e58e03689d97566b8f4a</t>
  </si>
  <si>
    <t>https://modeldb.science/266782?tab=2&amp;file=nociception_modeling/mod/p2x3.mod</t>
  </si>
  <si>
    <t>p2x3</t>
  </si>
  <si>
    <t>f61e583bb6e64cefe5b7d85772069bfbe91973454d9a502aa1d7e66ed4f49af4</t>
  </si>
  <si>
    <t>79b225e7f4d981834dfa31f704a004cdb88faf5e75c98118dfc351e73898c433</t>
  </si>
  <si>
    <t>https://modeldb.science/60136?tab=2&amp;file=prescott_de_koninck2005/Kslow.mod</t>
  </si>
  <si>
    <t>slow K current</t>
  </si>
  <si>
    <t>8e46de8116b1a02d8102631097a7a35f85b403a1218515120f9326fc4573d42f</t>
  </si>
  <si>
    <t>f4fd8df0f3b7ba25ce5ff881813472dad878fa99274e87779c1229ad17375fb1</t>
  </si>
  <si>
    <t>https://modeldb.science/80769?tab=2&amp;file=AkemannKnopfelPurkinje_cell_model/CaBK.mod</t>
  </si>
  <si>
    <t>BK-type Purkinje calcium-activated potassium current</t>
  </si>
  <si>
    <t>b08a1df7ee3b732b4b01e93497863aa6689004f6812b4355b009ec16a7530504</t>
  </si>
  <si>
    <t>db3dbce083a4ffa5cf3e7060f7391e3318301ddf6fc32b3285ca5e9541912fb6</t>
  </si>
  <si>
    <t>https://modeldb.science/140249?tab=2&amp;file=dLGN_modelDB/iahp.mod</t>
  </si>
  <si>
    <t>cdb78faa18f3561e234371d23e401171c73a6ceae91a31b7a612914b169e5731</t>
  </si>
  <si>
    <t>f2deb0c1cf346181fc87b9c0cc06f04069d190fea69bf28d1d79589885587354</t>
  </si>
  <si>
    <t>https://modeldb.science/2016658?tab=2&amp;file=persistent_interruption_PVcells/kv3.mod</t>
  </si>
  <si>
    <t>Delayed rectifier current for 
  a model of a fast-spiking cortical interneuron</t>
  </si>
  <si>
    <t>c6b1bb4055dc2564b7a9bc5a3d8352bff4c61d7d2107689d943a790d7fe27861</t>
  </si>
  <si>
    <t>bdec5c0327fbea09ad01420df4142c2a78d7dba8c25906e918e1a74d09879f48</t>
  </si>
  <si>
    <t>https://modeldb.science/58173?tab=2&amp;file=b05oct26/nafRT03.mod</t>
  </si>
  <si>
    <t>22199ee122fa569a2125ee6e0cbb6368b2b62e5a8058f6fabc6d5b5a2bd9ac4f</t>
  </si>
  <si>
    <t>469e00bf3173f55b29d7cd85ff40e023708b8c90d0b5317f81cdd7f340804548</t>
  </si>
  <si>
    <t>https://modeldb.science/257028?tab=2&amp;file=ZhangSantaniello2019/CCTC_model_scaleup/modfiles/tc_pas2.mod</t>
  </si>
  <si>
    <t>Thalamocortical neuron passive leakage channels</t>
  </si>
  <si>
    <t>60bf6260d8da18a36726dcc2804d44b669ceec77c133736ab2345d665684b1d4</t>
  </si>
  <si>
    <t>dae40deecadd96c09fb14a3d5cf177cc464874ba17418781796a7d27868324fc</t>
  </si>
  <si>
    <t>https://modeldb.science/267511?tab=2&amp;file=S1_Thal_NetPyNE_Frontiers_2022/sim/mod/kapcb.mod</t>
  </si>
  <si>
    <t>Rapid inactivation taul = 12 (ms)</t>
  </si>
  <si>
    <t>3aa85396a4b4ba904de49dc7ba78ade1ade16a95057a742c5b17b551a1e92af7</t>
  </si>
  <si>
    <t>def93147adfe5d85867e9c80ec3c82026bd5f207c651ce13522206bd81588486</t>
  </si>
  <si>
    <t>https://modeldb.science/65218?tab=2&amp;file=nrntraub/mod/cal.mod</t>
  </si>
  <si>
    <t>a8f449da2d03d1f812909c79ba27ae47a3b542794f4cedfb2a988251f5e06b04</t>
  </si>
  <si>
    <t>235c9288a2c3f603e48e1b9ecead3da697a9c4dd2b6bdc186b54c41cb4838fd2</t>
  </si>
  <si>
    <t>https://modeldb.science/37857?tab=2&amp;file=CN_Bushy_Stellate/ka.mod</t>
  </si>
  <si>
    <t>is file implements the transient potassium current found in ventral cochlear
nucleus "Type I" cells, which are largely "stellate" or "multipolar" cells</t>
  </si>
  <si>
    <t>f8b9d101ded76a6c25d9744f86e95c0cdb790eed3a98dc760b58c19784666db4</t>
  </si>
  <si>
    <t>87fb324fdb9b773440c1e317657473265c7217ac50ccec0e1b56f511f9d66d3d</t>
  </si>
  <si>
    <t>https://modeldb.science/121600?tab=2&amp;file=MeuthEtAl2005_local/model/mechanism/ih.mod</t>
  </si>
  <si>
    <t>47642473ae2ad88f1e7d99cca4d32760e97fa6db443f265bddccf0892d382021</t>
  </si>
  <si>
    <t>4146ef7ae5be009675a76b0368700456955bb3de9fb03f75f78b7f1d4003ffbf</t>
  </si>
  <si>
    <t>https://modeldb.science/157157?tab=2&amp;file=SaudargieneEtAl2015/ANsyn.mod</t>
  </si>
  <si>
    <t>A synaptic current with two dual exponential function conductances,
representing non-voltage-dependent AMPA and voltage-dependent NMDA
components.  The basic dual exponential conductance is given b</t>
  </si>
  <si>
    <t>41d3fa58c180414f67fc4a05f7ce5d034ecfa5ef0603e72df0c15cf2e27c8f41</t>
  </si>
  <si>
    <t>e8c1b789c7ff4a18460d6d6905e36dce28b2bf49de02870e396d41a176a487ef</t>
  </si>
  <si>
    <t>https://modeldb.science/65218?tab=2&amp;file=nrntraub/mod/kc.mod</t>
  </si>
  <si>
    <t>a4d04bdf0d37e7c3052f425d2a912753433175a34e0c36ebcbc0d08f0232147d</t>
  </si>
  <si>
    <t>1cb9d72f985ef028922cafafed079df5c47b87a893001304181ec48881367ba7</t>
  </si>
  <si>
    <t>https://modeldb.science/184333?tab=2&amp;file=473863510/modfiles/K_T.mod</t>
  </si>
  <si>
    <t>The transient component of the K current
: Reference:		Voltage-gated K+ channels in layer 5 neocortical pyramidal neurones from young rats:subtypes and gradients,Korngreen and</t>
  </si>
  <si>
    <t>75ef0fd91afb539281db2b5c26f96883155685473105ecb2ebf96311131dec06</t>
  </si>
  <si>
    <t>8434ae713cc02fa1a0a2971ea8e569c27f5575a3bacb2224471674239e9b6d38</t>
  </si>
  <si>
    <t>https://modeldb.science/150288?tab=2&amp;file=KimEtAl2013/pyrD2pyrDDA_STFD.mod</t>
  </si>
  <si>
    <t>cd2fabbbff8925bcd5556d17f5475fdffacaf3649496aac75b55aac2865a504d</t>
  </si>
  <si>
    <t>6cf96f79fba681537ed55b52e52f02578efeae59b181b41add6f443659f423c7</t>
  </si>
  <si>
    <t>https://modeldb.science/150288?tab=2&amp;file=KimEtAl2013/capool.mod</t>
  </si>
  <si>
    <t>: Two Ca2+ pools for ic and isAHP</t>
  </si>
  <si>
    <t>7beead7d05b2353090b78cebbce97e8b9662f1a0e75bad0e72d07da95cf40b9f</t>
  </si>
  <si>
    <t>3b049544bf01d7ad3a6f0f0e6ce00755eb06098f96a029fd4f7f11be2d39ce87</t>
  </si>
  <si>
    <t>https://modeldb.science/2017143?tab=2&amp;file=Spillover-master/mod/adaptive_AMPA.mod</t>
  </si>
  <si>
    <t>Simple model for glutamate AMPA receptors</t>
  </si>
  <si>
    <t>5eefbf800f8647e14a1e244389732a6fdf8edea0c55227e0be7cce48b6d11d46</t>
  </si>
  <si>
    <t>3b522ff5fd157c770999832fe860c6f4be4ab2f5033f61481548012feaa9624c</t>
  </si>
  <si>
    <t>https://modeldb.science/266850?tab=2&amp;file=Barkai_etal_2020/nattxs.mod</t>
  </si>
  <si>
    <t>: nattxs.mod is a transient ttx-sensitive Na+ current from</t>
  </si>
  <si>
    <t>5e1ee8923d3693ff7cc4268db5d33b1bdc8a33d1a7f1b73bc7a292225316fc56</t>
  </si>
  <si>
    <t>8bcb03a04d5c0078878ac74eb1530c8337efc7f4a5106518ea32c98c970af29d</t>
  </si>
  <si>
    <t>https://modeldb.science/3264?tab=2&amp;file=varela/fdsexpsn.mod</t>
  </si>
  <si>
    <t>Implementation of the model of short-term facilitation</t>
  </si>
  <si>
    <t>e9f56e098846e406845111e5a203455ad56cac93aa4e518a1ab62b6021387c69</t>
  </si>
  <si>
    <t>96d27e1fb5b4add1b4985054ae61f505dd14ac36ac5597f73aacf41c7dfad2e9</t>
  </si>
  <si>
    <t>https://modeldb.science/153196?tab=2&amp;file=FoutzEtAl2012/kv.mod</t>
  </si>
  <si>
    <t>only 1 gate</t>
  </si>
  <si>
    <t>f8e421a353714bcfd03d27f8a2049d3fb81219b3a759867698acc4e86ebfb3a4</t>
  </si>
  <si>
    <t>a131c278379b540cf674fc67234e4196454e6c957e71b7009e08feda453cb55d</t>
  </si>
  <si>
    <t>https://modeldb.science/267646?tab=2&amp;file=JNE%20Model%20for%20ModelDB/Model%20Files/IinjLT_cone.mod</t>
  </si>
  <si>
    <t xml:space="preserve">  Generates a train of photocurrent injections</t>
  </si>
  <si>
    <t>Exclude since its not generating its own current so its functionally like a clamp?</t>
  </si>
  <si>
    <t>a3f8b1e6f723defc3c92b128ce3adfd6387728d61161d7ee0620c59521f9e7a4</t>
  </si>
  <si>
    <t>e2a1b69da51865046586d78b10493b2e1377f8cbeba00f6ec96a0825c30bd72e</t>
  </si>
  <si>
    <t>https://modeldb.science/50210?tab=2&amp;file=saghatelyan/nmdanet.mod</t>
  </si>
  <si>
    <t xml:space="preserve">	POINT_PROCESS nmdanet</t>
  </si>
  <si>
    <t>8ab4d6ef3e1a74c96f051f6ad61f06633f6e0cb6bcc93db4dafb8599e3152b2a</t>
  </si>
  <si>
    <t>9770af9ae24203498210a92d7ad2766bcc36a0374e17246749607153c0e002fe</t>
  </si>
  <si>
    <t>https://modeldb.science/243841?tab=2&amp;file=GainesEtAl2018/mysa_sensory.mod</t>
  </si>
  <si>
    <t xml:space="preserve">: Fast Na+, Persistant Na+, Slow K+, and Leakage currents </t>
  </si>
  <si>
    <t>asumme A-type for fast and slow, is that okay?</t>
  </si>
  <si>
    <t>727fa1fe43769ea7bcafe182ad82dae4b8aa570a423ae0b190146a19d8152f09</t>
  </si>
  <si>
    <t>3e04e62dce9deef64c16afc1e2b8491f510d38f0aee8f7a81bedb5edde2a3141</t>
  </si>
  <si>
    <t>https://modeldb.science/151126?tab=2&amp;file=Bianchietal/regn_stim.mod</t>
  </si>
  <si>
    <t>: Modified from NetStim so that spikes are Gaussian distributed around</t>
  </si>
  <si>
    <t>d1b1146478f99fd80ef8096bd395893a9660f01f1cb3787ca4ce6a0510391151</t>
  </si>
  <si>
    <t>15c0b44ec51e6815420c1e07f8754a3e64bdfe817036fd1f9ed5338cfd44c9c3</t>
  </si>
  <si>
    <t>https://modeldb.science/232023?tab=2&amp;file=cerebellar_granular_network/mechanisms/Golgi_CL/Golgi_CALC_ca2.mod</t>
  </si>
  <si>
    <t>7f917c32d1d18c1ceb0e00ba493d542b054f4cb7c03e367576497c0f9584c385</t>
  </si>
  <si>
    <t>0eebe051b06e02dc0c4c203e168b238d87e7cf1aafe860cfecf95ba881b777bd</t>
  </si>
  <si>
    <t>https://modeldb.science/150288?tab=2&amp;file=KimEtAl2013/pyrV2pyrD_STFD.mod</t>
  </si>
  <si>
    <t>de2771a4cb169db8361437446863619b0d4750139580427bfa10ee53ea720156</t>
  </si>
  <si>
    <t>b57642e8cf1106d4cde4d51c6ba01e285f1f87309e4edb9b01da11c679ab97b7</t>
  </si>
  <si>
    <t>https://modeldb.science/153574?tab=2&amp;file=olfactory-bulb-gilra-bhalla/channels/neuron_channels/kA.mod</t>
  </si>
  <si>
    <t>: Hodgkin - Huxley KA anomalous rectifier channel with parameters from</t>
  </si>
  <si>
    <t>150ms</t>
  </si>
  <si>
    <t>806ac1039bdb2a7e411a897965fe10dff1860ee1f9bc46b11d03c796d08c0f82</t>
  </si>
  <si>
    <t>0621b9e680aa04da6e0b2eb8e496b80d9512f2c0760babcfac3f920a36ba99be</t>
  </si>
  <si>
    <t>https://modeldb.science/207695?tab=2&amp;file=aob_bursts_integration/channels/ncx.mod</t>
  </si>
  <si>
    <t>TITLE sodium calcium exchange</t>
  </si>
  <si>
    <t>7e88532e8be15049d84844669421e70ca33bbeb33e696f8e895a2de3f54f9f70</t>
  </si>
  <si>
    <t>65f977ee77c09de39e90a57fa9a79fc68fbded30abf4cce2ab876227f8053659</t>
  </si>
  <si>
    <t>https://modeldb.science/114685?tab=2&amp;file=JohnsonMcIntyre2008/GPi_model/KDRs.mod</t>
  </si>
  <si>
    <t>TITLE potassium delayed rectifier Kv2.1 membrane channel for GPi neuron model</t>
  </si>
  <si>
    <t>423b0108cca1bfdf1126a879f23f6673c134df8ae80ef0f929bc21481a1abe1b</t>
  </si>
  <si>
    <t>6b993504ba36552bac539261c2d4e6cd62ff50d7bcbeba13771bb92465d34aa7</t>
  </si>
  <si>
    <t>https://modeldb.science/267501?tab=2&amp;file=Petousakis_et_al_2023_Model/mod.files/NMDA_syn.mod</t>
  </si>
  <si>
    <t xml:space="preserve">
TITLE NMDA synapse </t>
  </si>
  <si>
    <t>b2f73d4cce4caae1fd14bec495754df238468c889f071c61ea1f5f7f3e8b7b1b</t>
  </si>
  <si>
    <t>d023707f4c45686568bb733495696f1ec6e0a59fbc67effbc371ba89ce2f70c1</t>
  </si>
  <si>
    <t>https://modeldb.science/146565?tab=2&amp;file=LavzinEtAl2012/netglutamate.mod</t>
  </si>
  <si>
    <t>TITLE NMDA synapse with depression</t>
  </si>
  <si>
    <t>6c967beea674af628fb9505a42bb0ac77ba53a14dd2ad2d71fc2db5fa94a8397</t>
  </si>
  <si>
    <t>7c9537165e599c64b4640ca98028754db2f6beef8294bc08f991c5daed7a67f0</t>
  </si>
  <si>
    <t>https://modeldb.science/144490?tab=2&amp;file=bpap/cagk.mod</t>
  </si>
  <si>
    <t>: Calcium activated mAHP K channel.</t>
  </si>
  <si>
    <t>a1121489a8ef1bffabced370031d16faeb69653a6b2588353622285e7cc45933</t>
  </si>
  <si>
    <t>77a98409acf462c839509ded1dfd4cad093d9a156cb5c7d5c87476d39ce23b4b</t>
  </si>
  <si>
    <t>https://modeldb.science/266989?tab=2&amp;file=VMThalamocorticalNeuronModel/iM.mod</t>
  </si>
  <si>
    <t>TITLE Mod file for component: Component(id=iM type=ionChannelHH)</t>
  </si>
  <si>
    <t>d1715ad96aca2bebfd42b3d275d344777a528ce1d026296adf1604a38f0f24e7</t>
  </si>
  <si>
    <t>f6e4f569206684487f4fe89878997f8b279b208175d029fa795aa6616a593991</t>
  </si>
  <si>
    <t>https://modeldb.science/267508?tab=2&amp;file=MSN(DA)2011/chan_hBKKCa.mod</t>
  </si>
  <si>
    <t>: large conductance kca channel</t>
  </si>
  <si>
    <t>1ed65b041e4c07e4d3720589ed392e7bd826086853fa83bbbddbc0f6f3f9f137</t>
  </si>
  <si>
    <t>17e7b7377ad0d2f5abb57c5129dd5c739e716f32eabf52279f2de33fc32bba78</t>
  </si>
  <si>
    <t>https://modeldb.science/18500?tab=2&amp;file=Channels_NEW/nmda.mod</t>
  </si>
  <si>
    <t>TITLE minimal model of NMDA receptors</t>
  </si>
  <si>
    <t>58ab31f433aba6ee39f89fd789fba32b740568d56b186efac55dad00baf7b783</t>
  </si>
  <si>
    <t>b092e8d965543ab602152514d958db4c95ff79379ee3a708b2718a3bcb5e0e1d</t>
  </si>
  <si>
    <t>https://modeldb.science/37970?tab=2&amp;file=ca3_2002/CAlM95.mod</t>
  </si>
  <si>
    <t>43964f4fca11f91b42c738f4614399f1a31d63d93dae60e43aaa11dd234e2dcf</t>
  </si>
  <si>
    <t>b55582644145e92e28e5ef6b36ac76fe6b31dd82c208fe3e785fdee8cdab896f</t>
  </si>
  <si>
    <t>https://modeldb.science/112685?tab=2&amp;file=Golgi_cell/Golgi_lkg.mod</t>
  </si>
  <si>
    <t xml:space="preserve">NONSPECIFIC_CURRENT </t>
  </si>
  <si>
    <t>d507231b642b9d4f55bf350e4507cfe00f8df7816c2879a636a19ac9a887a5f3</t>
  </si>
  <si>
    <t>152c44227194f0b647ff26215fb097b141cafbfa96d7414b064641a3d698699f</t>
  </si>
  <si>
    <t>https://modeldb.science/238892?tab=2&amp;file=rxd_ecs/tnak.mod</t>
  </si>
  <si>
    <t>Using NEURON for reaction-diffusion modeling of extracellular dynamics (Newton et al 2018)</t>
  </si>
  <si>
    <t>af095dcb5c4767150418ca07154bad71adb3082bd2ba985eea5e9712da9c717d</t>
  </si>
  <si>
    <t>91df6814574a85fbbf1184e6f936ac4e22f546c38caa14ff637eb205d746f31c</t>
  </si>
  <si>
    <t>https://modeldb.science/168414?tab=2&amp;file=ZhangEtAl2014/Critical%20Mod%20Files/B_A.mod</t>
  </si>
  <si>
    <t>TITLE HH k channel channel</t>
  </si>
  <si>
    <t>a5c0a068f57399a6dbce8e599f6e6caca65a3929f119c59a952711d084feb445</t>
  </si>
  <si>
    <t>768cb6b84faffd36ef345c62564eacdc531d4c3bab053c89a015c90c4e8367d7</t>
  </si>
  <si>
    <t>https://modeldb.science/2017403?tab=2&amp;file=CelegansInterMotorNeuronsModels-main/leak.mod</t>
  </si>
  <si>
    <t>: A passive leak current</t>
  </si>
  <si>
    <t>85cb4de3381ba1504ece31fa0127a7e1997ae419b5a2056656675530712a3eb6</t>
  </si>
  <si>
    <t>d00e3c89e12439e8cbe636fe40a216cae7bfee22969ae9ecb2cf3f6175f3ad8a</t>
  </si>
  <si>
    <t>https://modeldb.science/267511?tab=2&amp;file=S1_Thal_NetPyNE_Frontiers_2022/sim/mod/DetGABAAB.mod</t>
  </si>
  <si>
    <t>TITLE GABAA and GABAB receptor with presynaptic short-term plasticity</t>
  </si>
  <si>
    <t>364fc830ce3db1405206fefd8e16824fb921b40ff7229dcdb92ad604fbfc426c</t>
  </si>
  <si>
    <t>375f02cdb7f5d108fba67a2afc9852a5670a76652164aadd944eb1f270cb6eb3</t>
  </si>
  <si>
    <t>https://modeldb.science/266900?tab=2&amp;file=ModelDB_BJ2022/flagall.mod</t>
  </si>
  <si>
    <t>TITLE all current pointer</t>
  </si>
  <si>
    <t>2a89e831fca92317d4ca8f42266dacb8bcfcd149fe30542995a2a86ff7593054</t>
  </si>
  <si>
    <t>5b82c940b5704c0fd02d861b73d5eb6c8412dca6d5656ecdadf29ccb5c0c15a9</t>
  </si>
  <si>
    <t>https://modeldb.science/126637?tab=2&amp;file=purkinje_ppr/NaP.mod</t>
  </si>
  <si>
    <t>TITLE Persistent sodium current</t>
  </si>
  <si>
    <t>a02ff182eefdc688f3f98afc01715f824f225d18c7a639d819e7c4cf182e7f33</t>
  </si>
  <si>
    <t>e9767c633ad7aec1fd6c121a2caa52d9f21c48bd87b860d809746ffd78b0f44d</t>
  </si>
  <si>
    <t>https://modeldb.science/150288?tab=2&amp;file=KimEtAl2013/interD2pyrDDA_STFD.mod</t>
  </si>
  <si>
    <t>21f80571fb6ad4a0c37851aaaeeeab3c3efa5a5bab49b26011202e672e357933</t>
  </si>
  <si>
    <t>4f758921df4566333d7236b02fb82c69ff1dbf00c43f795f7586cab88fc3769a</t>
  </si>
  <si>
    <t>https://modeldb.science/150446?tab=2&amp;file=VladimirovTuTraub2013/KdrTraub1994sd.mod</t>
  </si>
  <si>
    <t>TITLE Delayed rectifier K current, for soma-dendrites compartments</t>
  </si>
  <si>
    <t>c687838ab7002afd65ea5de4179f8801a5d782bdf652d1ebcf4aaf1b65c18742</t>
  </si>
  <si>
    <t>10516cb70e964752f75557c49013b0b81adf8371268459bc6a8574259fe9d082</t>
  </si>
  <si>
    <t>https://modeldb.science/186977?tab=2&amp;file=Avella_GonzalezEtAl2015/mods/todo/GABA_input.mod</t>
  </si>
  <si>
    <t>TITLE first_GABA_recept_model (first order kinetics )</t>
  </si>
  <si>
    <t>701898449be7b42c464ee136d43c8431f62ef228f06c2f133bbe4bb550feabf8</t>
  </si>
  <si>
    <t>f83499ee9865e6b9a27b6a9ac85e99a6679c6a4eb1167e7840968ea3cfd45bc6</t>
  </si>
  <si>
    <t>https://modeldb.science/240960?tab=2&amp;file=HsuEtAl2018/FullModel/nax.mod</t>
  </si>
  <si>
    <t>: Na current for axon. No slow inact.</t>
  </si>
  <si>
    <t>0d734a65d7625294491f3875bb0f25aa7662c5ba07d3b4b84c321ed3990d1b3d</t>
  </si>
  <si>
    <t>https://modeldb.science/249705?tab=2&amp;file=plateau-potentials/mod/x86_64/NaTa_t.mod</t>
  </si>
  <si>
    <t>1d5f805d6120b9dd985a1cf2502eef1e46ce06770464791d0cd88cf47eca0c41</t>
  </si>
  <si>
    <t>465177f7c724733b239e54e3473f74572f1d09e4e1c1377289590a59cb99536f</t>
  </si>
  <si>
    <t>https://modeldb.science/116096?tab=2&amp;file=badoual_stdp/km.mod</t>
  </si>
  <si>
    <t>bac672fecf050f2c205bd49ac1c34362c9da202f8dcbb0166e300476756adcc8</t>
  </si>
  <si>
    <t>942ca8bb201dc8056d291947d17ad775cb50d1c1f9711efc94145e5e43be6102</t>
  </si>
  <si>
    <t>https://modeldb.science/243842?tab=2&amp;file=MahapatraEtAl2018/KV2.mod</t>
  </si>
  <si>
    <t xml:space="preserve">TITLE Voltage dependent Potassium channel (Kv) </t>
  </si>
  <si>
    <t>177acd0bd683070c70a7fc91920641903cf475db513fb1dde1107017f42d574b</t>
  </si>
  <si>
    <t>0996a6f40a1ad363b36854f4a56ff05b8831b819eb68401132763d63a9018632</t>
  </si>
  <si>
    <t>https://modeldb.science/65218?tab=2&amp;file=nrntraub/mod/cad.mod</t>
  </si>
  <si>
    <t>df1bfde6e7ac003720e6df1b277a822ea1b871b02eecb8fb4835934b7be49da9</t>
  </si>
  <si>
    <t>03614a45b254d0d26f9c17125c918eba642e02317b6c8b3616a969ed92062965</t>
  </si>
  <si>
    <t>https://modeldb.science/241160?tab=2&amp;file=AndersonEtAl2018/mechanism/na16.mod</t>
  </si>
  <si>
    <t>89dbb14bf45c11851f4df59de4f13546ef6458337b0334cc19eefe35d3492cd1</t>
  </si>
  <si>
    <t>af21dbcfc4d54665bf7fa2ff1892b473dadef4094b7f75702668646c406ba2fb</t>
  </si>
  <si>
    <t>https://modeldb.science/217783?tab=2&amp;file=Gorin_et_al_2016/Gran_CaPool_98.mod</t>
  </si>
  <si>
    <t xml:space="preserve">    An expontially decaying pool of calcium</t>
  </si>
  <si>
    <t>ed87e94223dec25e43020f389207c0e362361efd05f3b0d7194912dda25be6e6</t>
  </si>
  <si>
    <t>d047fe025339df3efd94223e59f29bcf6682115d38b2f3dfc8229d73f35ecfe4</t>
  </si>
  <si>
    <t>https://modeldb.science/86537?tab=2&amp;file=herzogEtAl01/nattxs.mod</t>
  </si>
  <si>
    <t>414840eea6fe6455d3377f99f43543155d2e4771b8cf8ce6d26f2953d53836d6</t>
  </si>
  <si>
    <t>8d8c82a77088ed35b4d522e71d2a6bb1037410a280e906dbc4fa7aed927d70c3</t>
  </si>
  <si>
    <t>https://modeldb.science/267088?tab=2&amp;file=ModelDB_upload/Hay-based_model/mod/Ca_LVAst.mod</t>
  </si>
  <si>
    <t>:Comment : LVA ca channel. Note: mtau is an approximation from the plots</t>
  </si>
  <si>
    <t>43cdc726cbc3bc20eb08263de0028f8bfba35edba720ebe0b9166e61f4777e46</t>
  </si>
  <si>
    <t>60de5d5bd37460f7b3f40e8b42c54709ac4a654664dd8d2b7e179fe3e24e49f5</t>
  </si>
  <si>
    <t>https://modeldb.science/168414?tab=2&amp;file=ZhangEtAl2014/Critical%20Mod%20Files/CaIntraCellDyn.mod</t>
  </si>
  <si>
    <t>440100d4a4128d37acec05644833452979f4b7c3c63017a37ea2346a5124c516</t>
  </si>
  <si>
    <t>dd8736b271260560f7c2776b664aa7dabcb221188222ff4700ed5e70c6696dc5</t>
  </si>
  <si>
    <t>https://modeldb.science/231818?tab=2&amp;file=BeiningEtAl2017nrn/lib_mech/Kv33.mod</t>
  </si>
  <si>
    <t>403ad179b5f23016b170ad57634bd00d50e7fb6ba7fa8c4886ac43ed792f4753</t>
  </si>
  <si>
    <t>135baa98859ce76d71d2aa723d78cd0fdbf08271da94e4beec113ae2215d4fe4</t>
  </si>
  <si>
    <t>https://modeldb.science/266818?tab=2&amp;file=Ventricular_GUI.CircRes.ModelDB/Ksdr.mod</t>
  </si>
  <si>
    <t>TITLE Mod file for component: Component(id=generated_model__slow_delayed_rectifier_potassium_current_0 type=generated_model__slow_delayed_rectifier_potassium_current)</t>
  </si>
  <si>
    <t>abd4902abc5ad78269b6b9a4cc6d430bdd2bdd777cafd2346736b438074e1adb</t>
  </si>
  <si>
    <t>0bd8bffe6f3ddee6345aec803e9cdcd475be73c79092d99e680b6bfd9e3d7dd7</t>
  </si>
  <si>
    <t>https://modeldb.science/2017405?tab=2&amp;file=2017405/Cortical_Axon_I_Kv.mod</t>
  </si>
  <si>
    <t>TITLE Delayed-rectifier Potassium Current for Cortical Neuron Axon</t>
  </si>
  <si>
    <t>25b50b5441b9a5492122214e0648e0529ec055f2d6e97b63969da7a3b4ade149</t>
  </si>
  <si>
    <t>f81e972ce9d730e924c8280e95395b26346853b9c0b397821437b68475ef9607</t>
  </si>
  <si>
    <t>https://modeldb.science/58173?tab=2&amp;file=b05oct26/na.mod</t>
  </si>
  <si>
    <t>3fb039ac47d8004f4d9da9bc3da43bf89ce3e9c632e87d48f55a569276610e81</t>
  </si>
  <si>
    <t>5a432e65a6d72ef8943f0ae6e833100108f341f793c0a092f3b8ae497273a04c</t>
  </si>
  <si>
    <t>https://modeldb.science/116983?tab=2&amp;file=theta/h.mod</t>
  </si>
  <si>
    <t>TITLE I-h channel from Magee 1998 for distal dendrites</t>
  </si>
  <si>
    <t>338c3525e3a21e4cdc628b3224a949883cf12b2765f872278fc0859841a3bb8e</t>
  </si>
  <si>
    <t>e8daa7ec610c947cbfa1bef33e16ba2748e74da7e2596e60d04a7150f509f2d5</t>
  </si>
  <si>
    <t>https://modeldb.science/136026?tab=2&amp;file=djurisic2008/na.mod</t>
  </si>
  <si>
    <t>not sure what Na subtype</t>
  </si>
  <si>
    <t>2ee9ed06c3f7f53d4c4a8f65c4f7ed7c979b810983fa72a1eb14cf4a1fcb15ac</t>
  </si>
  <si>
    <t>eeb928941300620229779ed4262c41055cac12f7b2fd027d84deea0b878aa963</t>
  </si>
  <si>
    <t>https://modeldb.science/18502?tab=2&amp;file=spinebranches/nmdasyn.mod</t>
  </si>
  <si>
    <t>a synaptic current with NMDA function conductance d</t>
  </si>
  <si>
    <t>bcd979facda855ab577dc0cc18f1476bf510c7ac6b642ece1984d1e74e9d1866</t>
  </si>
  <si>
    <t>c5130c699809a9cc9fcd117e6257f56da565fdd1b282bc97bdf428aaca062608</t>
  </si>
  <si>
    <t>https://modeldb.science/256140?tab=2&amp;file=LuqueEtAl2019/NEURON/Purk_gM.mod</t>
  </si>
  <si>
    <t xml:space="preserve">        kM channel</t>
  </si>
  <si>
    <t>96526eb4a8f585ecbb64d59a643b0e83bfdc195f8bba6a5b145d532087690396</t>
  </si>
  <si>
    <t>bed60dff2ab3a09598fe1476f782be2bec39a0b686c866db7b59e4a35eed0e8b</t>
  </si>
  <si>
    <t>https://modeldb.science/82894?tab=2&amp;file=nrntraub/mod/ri.mod</t>
  </si>
  <si>
    <t>9bbabc95794782664eff3e6318db36ad8811c38572b48e7791075d01be310307</t>
  </si>
  <si>
    <t>63ca66c9d9f75f25001ff6a2ff622babc7851813152fb74375f9223782322cd1</t>
  </si>
  <si>
    <t>https://modeldb.science/168858?tab=2&amp;file=CoskrenEtAl2015/kdr.mod</t>
  </si>
  <si>
    <t>Potasium dr type current for RD Traub, J Neurophysiol 89:909-921, 2003</t>
  </si>
  <si>
    <t>20308b254cb6bb8a0e7f2db569dd2078b06b1f874dc1c72e07d1383d9a950b78</t>
  </si>
  <si>
    <t>https://modeldb.science/249705?tab=2&amp;file=plateau-potentials/mod/x86_64/glutamate.mod</t>
  </si>
  <si>
    <t>eaa2b487d69781a92be0b85af13037f3f0036f94971a4cfee8687766a457c1b6</t>
  </si>
  <si>
    <t>1cf926e1537e76053093f7164ebe6383e210d53b184db2ff5fba157fce78e4e6</t>
  </si>
  <si>
    <t>https://modeldb.science/256024?tab=2&amp;file=DewellGabbiani2019/mods/gap.mod</t>
  </si>
  <si>
    <t>e98f6c4a3598a7cb5e0e9d47d9605d97a8e047b40c6d121d5a7c2fce9d27ce58</t>
  </si>
  <si>
    <t>5a1a10c788db2820d3e40accca04e215f0a056bca5bfbb43b0fed2c1cc1a5a21</t>
  </si>
  <si>
    <t>https://modeldb.science/266818?tab=2&amp;file=Ventricular_GUI.CircRes.ModelDB/Kss.mod</t>
  </si>
  <si>
    <t xml:space="preserve"> file for component: Component(id=generated_model__non_inactivating_steady_state_potassium_current_0</t>
  </si>
  <si>
    <t>22cc8316ed4a6302affa035f391929fed0b43de2ee881b084b2a20ac5a103b04</t>
  </si>
  <si>
    <t>5a8b2acff5f7c9ce89f161c9e555abe813a4e3f813518cd96734c720783721e3</t>
  </si>
  <si>
    <t>https://modeldb.science/124394?tab=2&amp;file=nevian/double_synapse.mod</t>
  </si>
  <si>
    <t>not sure how to classify this "double synapse" mechanism, maybe a localized reaction?</t>
  </si>
  <si>
    <t>77da4fde0a0b3789281577ae04957f4e550e65fa976c1c6ae3eac3175aaf205c</t>
  </si>
  <si>
    <t>68db96d2e66613bfc8353e5e3e25281b88f530e32963827ac7afe6781fc7f69b</t>
  </si>
  <si>
    <t>https://modeldb.science/141272?tab=2&amp;file=DAmodel/HH_model/Neuron/hh58F1.mod</t>
  </si>
  <si>
    <t>assuming Na-transient and K-delayed rectifier because they say original HH, but need to double check the equations</t>
  </si>
  <si>
    <t>eeb5b9e4314b5b6ab9dc8f337b438788ee09bb9f7ab45d00cfc86437d374290f</t>
  </si>
  <si>
    <t>7c656bdf541743edb420348b705643751366ee14dfda11a4b38df5911ebe6bb0</t>
  </si>
  <si>
    <t>https://modeldb.science/222321?tab=2&amp;file=GentilettiEtAl2016/accum.mod</t>
  </si>
  <si>
    <t>4900fc2a839c545f60eee6e005f15798f49bc605aac5a97416ea8c407bba2076</t>
  </si>
  <si>
    <t>56d3f55557d2a8a0d018c9122c8f3d1cdf94666001b5d815b3cf3d7d76f6d8de</t>
  </si>
  <si>
    <t>https://modeldb.science/267511?tab=2&amp;file=S1_Thal_NetPyNE_Frontiers_2022/sim/mod/ProbAMPANMDA_EMS.mod</t>
  </si>
  <si>
    <t>627cd0389cbab35d72d19e651a0c0dbe5ed75fd44bc1a5cefa9c182c9ae10c74</t>
  </si>
  <si>
    <t>c07c72b1e467c8c7dbcdf598df76f58fec0192b606280a04c4967ac81f8b3adf</t>
  </si>
  <si>
    <t>https://modeldb.science/28316?tab=2&amp;file=OLMmodel/ampa.mod</t>
  </si>
  <si>
    <t>b6f00d496b9e87aeb4390f3696a58d3c6c062f451c3a348e2140f188fca676a7</t>
  </si>
  <si>
    <t>da5feaaa5614a02d620dbc7fcbf0de1d7f64e14f82a73ccb76a05081b14716f0</t>
  </si>
  <si>
    <t>https://modeldb.science/195666?tab=2&amp;file=DewellGabbiani2018/mod_files/LGMD_KD_ca3.mod</t>
  </si>
  <si>
    <t>297fc1dc26d5977cc75298b86944c8ccf3f5bb57b13a92499aaf1be492344bbc</t>
  </si>
  <si>
    <t>134e114373de7a5b2ffd0b817744b176b2b6394549adf0ba8f788623388cfa89</t>
  </si>
  <si>
    <t>https://modeldb.science/83547?tab=2&amp;file=damodel/kca.mod</t>
  </si>
  <si>
    <t>can we get more specific than this?</t>
  </si>
  <si>
    <t>b5c296c33cd92bb76f6fd90123df6e648b627fb31f7da5495572e2ce7405c4e9</t>
  </si>
  <si>
    <t>96ad4fb9b0f124b4c07d3d3b2ab3312c5afb9cd919a63a77d0fbedaad0cd2d23</t>
  </si>
  <si>
    <t>https://modeldb.science/2014998?tab=2&amp;file=DG-NEURON-Oscillations-oscillations/mods/HT.mod</t>
  </si>
  <si>
    <t>b4a2398c4068774495deec062cf067783d1676ca340eaa02b8d90dbff699af6a</t>
  </si>
  <si>
    <t>655f776e6ac9fd1834d1d75db6a21a7cf3b391df80eac7f68a30e2d137be92bd</t>
  </si>
  <si>
    <t>https://modeldb.science/181967?tab=2&amp;file=CutsuridisPoirazi2015/cat3.mod</t>
  </si>
  <si>
    <t>4ede617a0757222db18b8bcc236b059de3c556b279bd78c1f19799db442084c4</t>
  </si>
  <si>
    <t>e8cf6c72e3100bd715e8faf300ceb924f57b0bb63b85ddb8dfc2dd914dccc2f9</t>
  </si>
  <si>
    <t>https://modeldb.science/223891?tab=2&amp;file=ConnellyEtAl2015_2016/htc.mod</t>
  </si>
  <si>
    <t>4fd0981b98940d4e2e40183cf1df72193747615ec838447a290e929066b1de1c</t>
  </si>
  <si>
    <t>c38d417e1c7ece9d413cce7e42883dbdc8388b026230618cbf873d27beddc9e2</t>
  </si>
  <si>
    <t>https://modeldb.science/243446?tab=2&amp;file=purkinje_pub/mod/cdp_spiny.mod</t>
  </si>
  <si>
    <t>fa88dbb26ecd4c9267fca1370a3be3938ae3f6bc0a305939c52116a5d05e7806</t>
  </si>
  <si>
    <t>d7af340b7e84662b82f691fe545b44ac84ee90dc4c326554ef340d2a7e230fe2</t>
  </si>
  <si>
    <t>https://modeldb.science/155796?tab=2&amp;file=ChambersEtAl2013/mod/ih.mod</t>
  </si>
  <si>
    <t>6d7428e55985c049dd758d841b5bf8b485bee374ca424dd167b2957ffb468de2</t>
  </si>
  <si>
    <t>b58adc91d2a79429cfaa34f69400f1f764b0fb2bdcc6e8309c88f209422fa9f8</t>
  </si>
  <si>
    <t>https://modeldb.science/184054?tab=2&amp;file=fullMorphCaLTP8/fullMorphCaLTP8/id.mod</t>
  </si>
  <si>
    <t>Not sure what kind of "Neither" subtype</t>
  </si>
  <si>
    <t>a15fa5be8a1c2f02505627e198f6c31ccac86f27ab03b08345e195a3df65d39e</t>
  </si>
  <si>
    <t>d108bae142587f71ecadccc152a3b5b94d624f7a3bd01b34eb8a0ae60da44654</t>
  </si>
  <si>
    <t>https://modeldb.science/147218?tab=2&amp;file=genet_PC/pf.mod</t>
  </si>
  <si>
    <t>1d9d25bb44daf9412f0234ea2109c3c02392b64f2705ec1a0e663fd21dc554ce</t>
  </si>
  <si>
    <t>1a1ac9b8eff995897db27cb18b9f8e4ef87cccaa418b7d362d5422106fec9942</t>
  </si>
  <si>
    <t>https://modeldb.science/267511?tab=2&amp;file=S1_Thal_NetPyNE_Frontiers_2022/sim/mod/cal_mh.mod</t>
  </si>
  <si>
    <t>5e06af8433d1de27e7f1433a1f27d9e753fe5f52aab46c43fb66da51c5e1ae1b</t>
  </si>
  <si>
    <t>33fc0dfe95e790c7bd1abed0c800c5e04f805178f26153a9f86fdf8957de12a4</t>
  </si>
  <si>
    <t>https://modeldb.science/150551?tab=2&amp;file=AshhadNarayanan2013/cal4.mod</t>
  </si>
  <si>
    <t>3ad5b20f42e6f26a02dc46faca8b9cecb818086297eb451b87f4ed6b4dc9ece6</t>
  </si>
  <si>
    <t>97f5a78aeccf32a7c237f49376fc7437343f1755bbfffbde2140c4121f15d3d2</t>
  </si>
  <si>
    <t>https://modeldb.science/84589?tab=2&amp;file=eaps/mod/hsoma.mod</t>
  </si>
  <si>
    <t>71ba0d4edf80622a8accfc38ac939b434d19c9c78f506f6b7628e76a56969dbd</t>
  </si>
  <si>
    <t>c89faaf8b7d10b28365edeb29cb9a4250dc0f8d45641f673aa82156eb1a3e909</t>
  </si>
  <si>
    <t>https://modeldb.science/182797?tab=2&amp;file=SekulicEtAl2015/IKCa.mod</t>
  </si>
  <si>
    <t>cf521ec6cc3b9bea630a70f503c032e0abc9b1b1a73e6388e88c05634bab5a19</t>
  </si>
  <si>
    <t>e96eb808b69b0323cdc952f98087c0200f51e286d3458fba7b0ffb87dfab36a2</t>
  </si>
  <si>
    <t>https://modeldb.science/3800?tab=2&amp;file=cardiac1998/ikur.mod</t>
  </si>
  <si>
    <t>754cb741992a4a9e98ad2c8ec6f68f4e978cd15746bd8a8e1e5809d9026e6203</t>
  </si>
  <si>
    <t>d82e2138f9850165db44d7f6b3f6504afe32c2be4dee8042b7ae37c88a806af1</t>
  </si>
  <si>
    <t>https://modeldb.science/123623?tab=2&amp;file=PospischilEtAl2008/HH_traub.mod</t>
  </si>
  <si>
    <t>f7d95795dfd1e86b1f3ae9371e866b6458b66332f92c4e4875e1689cbb28eb04</t>
  </si>
  <si>
    <t>280bd4fb8537ede2494cff11cb1d55ac80dd18b70bbd49fe9edd5ebd07b8224a</t>
  </si>
  <si>
    <t>https://modeldb.science/38229?tab=2&amp;file=cahva_chan.mod</t>
  </si>
  <si>
    <t>01606a0519931e2eebf34af495570c9c59b7f8804db361f20e5bc589136ad697</t>
  </si>
  <si>
    <t>624869c722cbe8aff832acbe5d1f6d2a51c99c2a2f7cfd05411bb9b80ba0599d</t>
  </si>
  <si>
    <t>https://modeldb.science/2016666-old?tab=2&amp;file=popovic2015/locator.mod</t>
  </si>
  <si>
    <t>69b9b260751b45969472fb5738ede4cccd302644ca34b26be1742b798b452963</t>
  </si>
  <si>
    <t>43f4d2e26d58a9017aa720cb13e96950a45a5ff9fd7b78b3d4692d9f61d6e241</t>
  </si>
  <si>
    <t>https://modeldb.science/74298?tab=2&amp;file=sth-model/HVA.mod</t>
  </si>
  <si>
    <t>5e4b832a9d613f10e62fa85e5897064080ca972366d7f6d06543d29794ce1bf3</t>
  </si>
  <si>
    <t>667933d7003c1839c5b783d85d2b7628f0b1aba37b29c706bae926a7b6d6b68f</t>
  </si>
  <si>
    <t>https://modeldb.science/2016601?tab=2&amp;file=bazhlab_sleep_code/mod/ampa_D2.mod</t>
  </si>
  <si>
    <t>e9e175d243186f25abaddef8acfc4a9c9e143bcb81a9792fe315d9c25a11d047</t>
  </si>
  <si>
    <t>478844a66aa4b05295b658f382bf9033586253217b64fd7934464069b89037ab</t>
  </si>
  <si>
    <t>https://modeldb.science/267306?tab=2&amp;file=MODELE_%20DA_NEURON/KV4_DAsoma.mod</t>
  </si>
  <si>
    <t>assuming A-type transient</t>
  </si>
  <si>
    <t>882fff2ed9540685e633b3a0d1eded10ffba19600a55dbd4669c2f3ba864986c</t>
  </si>
  <si>
    <t>2e9272d153941a4fba0e550cc58373dc4cf3df195a68ff7f480980f2f95bf4e5</t>
  </si>
  <si>
    <t>https://modeldb.science/266806?tab=2&amp;file=Golgi_cell_2020/Morphology_2/mod_files/Cav2_3.mod</t>
  </si>
  <si>
    <t>2ff06e07c3acd96ed461e83652ea2e78794c5e5743110e7fef0e15238fe87f16</t>
  </si>
  <si>
    <t>e3b9d40b434e975b756df73e33c669065c4160925aaf90364f59d527d8f07f32</t>
  </si>
  <si>
    <t>https://modeldb.science/126640?tab=2&amp;file=withdrawal/naf.mod</t>
  </si>
  <si>
    <t>2a4c93a0a757a190870d538a3b3e37dabff0fade5b2ee045147780e6fe07b436</t>
  </si>
  <si>
    <t>1642615d8ce8f06369372d38200f7ebd4882fe9b3104af9d338d7bbd0546d4d9</t>
  </si>
  <si>
    <t>https://modeldb.science/266814?tab=2&amp;file=depblock_mdb/nabalan.mod</t>
  </si>
  <si>
    <t>8ed9f5c7ff8aee0dab052bd11079d2d5942ca6b3d59e849ac4e2a1fb12c50498</t>
  </si>
  <si>
    <t>0131ab49334ce93ca12877e8c65d7b6ff83c783354e26018f220b36d869884ac</t>
  </si>
  <si>
    <t>https://modeldb.science/106891?tab=2&amp;file=b07dec27_20091025/misc.mod</t>
  </si>
  <si>
    <t>527497d382f0aea72624a403f3c432bb5e6d88d61f290f2b1da2ee3832098c84</t>
  </si>
  <si>
    <t>a6e4a1cfda8d1e9e9a89bc92f2f730bfa1bb188bac64cdecaf460d3cc39a03ea</t>
  </si>
  <si>
    <t>https://modeldb.science/143719?tab=2&amp;file=Ca1_Bianchi/experiment/kadist.mod</t>
  </si>
  <si>
    <t>74ea471862fc528a11c015f38fcefaa76aec4370772d6daf9eb46ae2f1aead78</t>
  </si>
  <si>
    <t>5f2dcc5594fa78762ce1ec7104e88187b84ba00418bc719f98986e6e35028f95</t>
  </si>
  <si>
    <t>https://modeldb.science/267610?tab=2&amp;file=code_pub/single/hhs.mod</t>
  </si>
  <si>
    <t>57e99760ea844a347a0468506ccbbfcf7cb644deb1774c4498f56807f7ccc95a</t>
  </si>
  <si>
    <t>ba24c22c60ae3ab54e95b8a798d8cc781597767ad2086ef98271bc319b11fa12</t>
  </si>
  <si>
    <t>https://modeldb.science/139883?tab=2&amp;file=ReConv/GRC_CA.mod</t>
  </si>
  <si>
    <t>448a9a21da5decc43dc9e1ae0a0e850b039bf596c7439f8e09aacc7b8ad7dca3</t>
  </si>
  <si>
    <t>281e2f5165f0c9a820daf5a4514e63be560e04ae7b47429e70a665eedf2ac7b8</t>
  </si>
  <si>
    <t>https://modeldb.science/267293?tab=2&amp;file=modulhcn/modulhcn_hay/ProbAMPANMDA2groupdet.mod</t>
  </si>
  <si>
    <t>79b9424f34cfe74c9560499cae5cd33226bb8f5acd0d4968fc301202637b28a1</t>
  </si>
  <si>
    <t>f50ea3cd0004650d4fff1b3ccc89f8f855c7f0a12d83feb6e8aae02ffef9a3aa</t>
  </si>
  <si>
    <t>https://modeldb.science/157157?tab=2&amp;file=SaudargieneEtAl2015/glutamate.mod</t>
  </si>
  <si>
    <t>Not sure what neither subtype</t>
  </si>
  <si>
    <t>37c6d0e1eb288a3358b9e9fd2983663a5cccb502c5f5b63e030504f26d323c19</t>
  </si>
  <si>
    <t>17de97cdc5a61007c164b679092da79b67bbfe932be3b8fec8025de75482cfa0</t>
  </si>
  <si>
    <t>https://modeldb.science/19176?tab=2&amp;file=HCN2k/cAMPclamp.mod</t>
  </si>
  <si>
    <t>abfd616a99d7c41e45d26555e49b4e1a86b2a63057fac3496765ffe89e9b6eea</t>
  </si>
  <si>
    <t>5f72db361769c08a6b473646b9f02ba78192b01397886320169bc043dd866280</t>
  </si>
  <si>
    <t>https://modeldb.science/243841?tab=2&amp;file=GainesEtAl2018/node_sensory.mod</t>
  </si>
  <si>
    <t>Not sure what "fast" and "slow" K channels are</t>
  </si>
  <si>
    <t>11e8a7b5b7dd3508f2cb16cd17b3d5e9ed95802ffc37eddd6b4937c04d13479c</t>
  </si>
  <si>
    <t>b96bcf03692b397cd35b7a8ee78261158decf1a4614bb1aa0805b132f85c939d</t>
  </si>
  <si>
    <t>https://modeldb.science/144089?tab=2&amp;file=PFCcell/mechanism/cad.mod</t>
  </si>
  <si>
    <t>886bc38201496c045dc35b8c3e71de6e73278c1906d303d1b0604dc4594923d2</t>
  </si>
  <si>
    <t>7b883b52cd026ed4f9eb24675140122c970a4979723bbb78f3fd49f40bbf0161</t>
  </si>
  <si>
    <t>https://modeldb.science/144482?tab=2&amp;file=Pyramidal_STDP_Gomez_Delgado_2010/mechanism/mechanism_cell1/na1.mod</t>
  </si>
  <si>
    <t>1a30a984cc73fc5252625465137605df74a965e4bc7755d733c8b2f09f72228d</t>
  </si>
  <si>
    <t>883df158963c04ed292ef589802a0d6f6fb82bbca15ff0ee421bd900859b46f5</t>
  </si>
  <si>
    <t>https://modeldb.science/143633?tab=2&amp;file=Birdno_et_al_2012/modfiles/asymtrain.mod</t>
  </si>
  <si>
    <t>7aedbff8b983af3ea5185e56b51355ce6bb0b3b48b879a43adfa6a5407ed2f35</t>
  </si>
  <si>
    <t>3aae1b7abc520a2a69c853e618a2309843a649d1d58f94e0970e484d2811c096</t>
  </si>
  <si>
    <t>https://modeldb.science/143635?tab=2&amp;file=CasaleEtAl2011/kht.mod</t>
  </si>
  <si>
    <t>976c2c7b5b0705a376f0a1ff29495e7fe0069d995118310ff247c8d9f0888a08</t>
  </si>
  <si>
    <t>d9e9fe36d13c49d0afcbc380134639bfe3455d677db2bdef414a683740fd10b3</t>
  </si>
  <si>
    <t>https://modeldb.science/224923?tab=2&amp;file=tissue_impedance_impact/hay/siniclamp.mod</t>
  </si>
  <si>
    <t>e0e5a1540eb05d4536d5814c9eefff3380badf54c3a960b04e1c68d589d745ae</t>
  </si>
  <si>
    <t>bb5e433a05ffd8979ea00502a49251747d27abd155a94a54b46781069ad93330</t>
  </si>
  <si>
    <t>https://modeldb.science/266811?tab=2&amp;file=Models_Kolbaev%20et%20al%20Scientific%20Reports%20Revision/cldif_CA3_NKCC1_HCO3.mod</t>
  </si>
  <si>
    <t>4325aaea3a4270e7542fffec1773f98162c28b064fcc3f211fd876f65efcd762</t>
  </si>
  <si>
    <t>d3e757f2e3ef8885118078e868834310802d97dcf47ce8d21c174ccb034b8c9e</t>
  </si>
  <si>
    <t>https://modeldb.science/267666?tab=2&amp;file=publishable_code_4/ASICnative1.mod</t>
  </si>
  <si>
    <t>Not sure how to categorize: "Acid-Sensing Ion Channel (ASIC) "Type 1" native current,"</t>
  </si>
  <si>
    <t>3e29229a99c650ae0ea26b4cd28485ba352fbbe7521acab495924c53151288f4</t>
  </si>
  <si>
    <t>c3bd0deb8a58a8a702908617757c5746575964ce6e83d97157b8ebbb1db290dd</t>
  </si>
  <si>
    <t>https://modeldb.science/144450?tab=2&amp;file=CA1_Gomez_2011/mechanism/NMDAb.mod</t>
  </si>
  <si>
    <t>cc5b89ee80d59259b8003db5afdb092d7320a1d795ba4a38d0d3e3c697585e72</t>
  </si>
  <si>
    <t>63e366acb2ec74c031f8cf4532a56868bf0bc6d067c2e42fbf2e80ed89897566</t>
  </si>
  <si>
    <t>https://modeldb.science/267621?tab=2&amp;file=code_pub/1292/mod/leak.mod</t>
  </si>
  <si>
    <t>7956137d31f76eee12d884bcb1e3c7f8400d03e687ac6b896bdc14f5f8e07732</t>
  </si>
  <si>
    <t>5fc3b0156b2e0e18269c0e26ae40ae407480948940de132d58a72e00909fb17d</t>
  </si>
  <si>
    <t>https://modeldb.science/182134?tab=2&amp;file=hfo_model/mod/kahppr.mod</t>
  </si>
  <si>
    <t>seems to depend on Ca</t>
  </si>
  <si>
    <t>eb7580ffa94c11671c7a6bcfe5c93c740c8df16d7c8d44091d3c430f07de9849</t>
  </si>
  <si>
    <t>9eee0c0287909ddc83e42b7745623ed6fd62e21d0af37e76b756c1e14554fce3</t>
  </si>
  <si>
    <t>https://modeldb.science/124063?tab=2&amp;file=PublioEtAl2009/syn_rod_bip.mod</t>
  </si>
  <si>
    <t>should we mark this as neither?</t>
  </si>
  <si>
    <t>a45060bdd0721e513588dce31f5448f8586583b2b226f5e966bb6bbb078abf42</t>
  </si>
  <si>
    <t>85929946b90e8bba1be880b11621cb3eeba1ad8634c6597da090a53ab0b1d5a4</t>
  </si>
  <si>
    <t>https://modeldb.science/267293?tab=2&amp;file=modulhcn/modulhcn_hay/extrapas.mod</t>
  </si>
  <si>
    <t>3af9b07262ddd5b2250a53753559141509f14ceb3af0f61d2530e46bee2472f7</t>
  </si>
  <si>
    <t>97236ef3e71c3320172ebe256a282bf64bda8202b8c6266bee3db3b0498a2b57</t>
  </si>
  <si>
    <t>https://modeldb.science/3434?tab=2&amp;file=cdlab/PoissonBinauralILDVM.mod</t>
  </si>
  <si>
    <t>e982729abfce7987fd5d7128ab5c668f863dd4ae5f3f703767d8b57f7caaeec1</t>
  </si>
  <si>
    <t>262ec517e282a4ae49cae0618b241d67e64052c9c4b6a9019aa97f8b0af7c277</t>
  </si>
  <si>
    <t>https://modeldb.science/33975?tab=2&amp;file=locstepperf/fvpre.mod</t>
  </si>
  <si>
    <t>Lytton file, synapse taken from Wang, X.-J. and Buzsaki G. (1996), just a general synapse, not s</t>
  </si>
  <si>
    <t>e09b1f3ce63809658cbf99bbf72c145dc191bf9e1216eb36b017b91d9801357e</t>
  </si>
  <si>
    <t>ecf5d84f2c5dbe0abfada502cd464a9aabc11afeda4f7ba39471372b00670af5</t>
  </si>
  <si>
    <t>https://modeldb.science/144372?tab=2&amp;file=StiefelEtAl2009/iahp2.mod</t>
  </si>
  <si>
    <t>Ca++ dependent K+ current IC responsible for slow AHP</t>
  </si>
  <si>
    <t>c6495feb77b1ac221323c7a57a7f7fa0ddc975035199ab369939ab630d4e3692</t>
  </si>
  <si>
    <t>439a8fa35b2a0a26b2175c0984247c9b436b5f749968d6cc737c0cbbf002f9d3</t>
  </si>
  <si>
    <t>https://modeldb.science/38241?tab=2&amp;file=CA1_multi/mechanism/not-currently-used/Mykca.mod</t>
  </si>
  <si>
    <t>3c27447c309bffef7939b4ae521972f7f73e0cb06d77ac2e414a2c5b2c275340</t>
  </si>
  <si>
    <t>91f6c02eabee637cadd7014d83782388ede064f06c60ea370047f2a19e5e7476</t>
  </si>
  <si>
    <t>https://modeldb.science/260971?tab=2&amp;file=synaptic/L23PC/L23_PC_cADpyr229_1/mechanisms/NaTa_t.mod</t>
  </si>
  <si>
    <t>assuming NaT -&gt; transient NaTa_t.mod</t>
  </si>
  <si>
    <t>06cb2500f8159fcd8bd4ef51ca14e56ae435cbd7d1c5ab3134d3b5a9f94aa3d2</t>
  </si>
  <si>
    <t>745c78fe97ce99708fa8932ab7eee26cba7c3cd54efbcdad917629507cda1d1d</t>
  </si>
  <si>
    <t>https://modeldb.science/124525?tab=2&amp;file=SPUD_NRN_MySQL/spud.mod</t>
  </si>
  <si>
    <t>6b97674dd0b5ec7714d94c636f37360d58eb22f1d6f0e09ecd56059291499b0e</t>
  </si>
  <si>
    <t>2c0e6db7abd0030d51b65d9f6143212bef1121c2640c5b7ad354f925ba2c3ac5</t>
  </si>
  <si>
    <t>https://modeldb.science/80769?tab=2&amp;file=AkemannKnopfelPurkinje_cell_model/CaP.mod</t>
  </si>
  <si>
    <t>P-type calcium channel</t>
  </si>
  <si>
    <t>e9637f2df46df6665809b490628f691208c4ce992983422909eb22f97e82f408</t>
  </si>
  <si>
    <t>dbb7270eacb224679a91aa456654f5ce21c023a70c03aeeb94d7764b45a144f9</t>
  </si>
  <si>
    <t>https://modeldb.science/267669?tab=2&amp;file=STN-GPe/CaH.mod</t>
  </si>
  <si>
    <t>21bd5b702b8daf7f9c091d5dc26c60a25f2e62a927b45e4e680ba06e424fae61</t>
  </si>
  <si>
    <t>7334c40e694d1918721e1fca0c12eed7a741b7bf680a91aa123aa46488bd5293</t>
  </si>
  <si>
    <t>https://modeldb.science/144089?tab=2&amp;file=PFCcell/mechanism/h.mod</t>
  </si>
  <si>
    <t xml:space="preserve"> H-current that uses Na ions</t>
  </si>
  <si>
    <t>7ff58cccaa90588766bc25c73dd10791bea374fa5e91b64c03999c08fa32276b</t>
  </si>
  <si>
    <t>97e54fcc306e636f9e01c765cbe6667e1fd7e8f3d39001163d928fa89cde9ad3</t>
  </si>
  <si>
    <t>https://modeldb.science/168414?tab=2&amp;file=ZhangEtAl2014/Critical%20Mod%20Files/GABAa_DynSyn.mod</t>
  </si>
  <si>
    <t>GABA_A receptor with pre-synaptic short-term</t>
  </si>
  <si>
    <t>baa7dc1a3f66035cecd56b32dd966c043ef37337ff8357bb7f3f71ecdedf3f0f</t>
  </si>
  <si>
    <t>00441c28999b4db0a3c837f4e0c03e48cd896973a29ac8c22726706edbcd1c4a</t>
  </si>
  <si>
    <t>https://modeldb.science/186768?tab=2&amp;file=SanjayEtAl2015/misc.mod</t>
  </si>
  <si>
    <t>cc0eb5c3fa187b034c04f9da35be5f4bafc61850a237bbb236a135c3b8348bec</t>
  </si>
  <si>
    <t>0169e942ea4d31487a9c04bbe811c07dd93cd11e4a649a8f3396c8a420018e80</t>
  </si>
  <si>
    <t>https://modeldb.science/2017143?tab=2&amp;file=Spillover-master/mod/adaptive_hom_NMDA.mod</t>
  </si>
  <si>
    <t>48f6c5b69c636cd6d19a7389d93ff2b79b734bd74f906f58edd2c20079104022</t>
  </si>
  <si>
    <t>3199b92be4eb3f52ace3ac73b71808d99dab12e9120b01aab7cef869ba260635</t>
  </si>
  <si>
    <t>https://modeldb.science/151482?tab=2&amp;file=SPN_ModelDB/kahp.mod</t>
  </si>
  <si>
    <t>Borg-Graham type generic K-AHP channel</t>
  </si>
  <si>
    <t>6c59cda1bab851dfda8e7d68f09b6cf3c600ab85a6ab6134cc8e0268903a7ed7</t>
  </si>
  <si>
    <t>bd07ece5a6596fd763776c2b5f2fbf7d2227b7e586fd0419494d827e16ebfe6b</t>
  </si>
  <si>
    <t>https://modeldb.science/146030?tab=2&amp;file=oconnoretal2012/KA_ChannelML.mod</t>
  </si>
  <si>
    <t xml:space="preserve">Not sure if we should count as non-nueral because K-A current for Mitral Cells </t>
  </si>
  <si>
    <t>04dbb7c1e934b3c14ed51a8bd7baa9d79a48761cfec664c6a2350e3813f3f9eb</t>
  </si>
  <si>
    <t>f99fd86973156395f497dfabe501eb6a050579d54c56d93917fc53a3e88b7466</t>
  </si>
  <si>
    <t>https://modeldb.science/37856?tab=2&amp;file=CN_Pyr/pyr.mod</t>
  </si>
  <si>
    <t>12f5b98ca759e1c6b4db3a7cc9f47962582af5c757639841be22e602d433305b</t>
  </si>
  <si>
    <t>b2f6bfce4f5f92a29c4b1f7f5809184083f16bddca63c59d3f8dbd7d103d259a</t>
  </si>
  <si>
    <t>https://modeldb.science/152197?tab=2&amp;file=colorModelDemo/stdp.mod</t>
  </si>
  <si>
    <t>4b2582eb75ab69a517bbf7636fe331a6f6154728b808c0ebba770d41e3c8f2f8</t>
  </si>
  <si>
    <t>5cc2a16bebf8267458ea505a512e8b0ab58fc1a2cb78125ff83d9df32135447b</t>
  </si>
  <si>
    <t>https://modeldb.science/94321?tab=2&amp;file=chain_1d/mechanisms/Izap.mod</t>
  </si>
  <si>
    <t>290de88adde5622abd3ba1b25a8615fa4626784f6d9b7a834b7401225d23f11a</t>
  </si>
  <si>
    <t>9451b8818ef48db3eb8bf783b9ce87b1491526b0c120cf74bd15a455a693ccac</t>
  </si>
  <si>
    <t>https://modeldb.science/151282?tab=2&amp;file=ca3ihdemo/CA3ika.mod</t>
  </si>
  <si>
    <t>d22493ce0794d29fd75038f498e02075398821bcf02220551492e391b630064b</t>
  </si>
  <si>
    <t>caf48e39d7cc999b07391bce4070c261041ab7efdf410ae28040894002042453</t>
  </si>
  <si>
    <t>https://modeldb.science/257028?tab=2&amp;file=ZhangSantaniello2019/CCTC_model_scaleup/modfiles/io_h.mod</t>
  </si>
  <si>
    <t>f2d800d50f58723927740f59e6892664cb1de5ba242160ca9a48cb393a4e2c9c</t>
  </si>
  <si>
    <t>45af3e37ee1bdb5d1418b71a14fe0d03018bc8d73a2f314c73250a6345b87792</t>
  </si>
  <si>
    <t>https://modeldb.science/256024?tab=2&amp;file=DewellGabbiani2019/mods/LGMD_KD_cn.mod</t>
  </si>
  <si>
    <t>38fb212329ab01498fa98be5ecda58bb649b3ca67964bc19d211814dc549f90b</t>
  </si>
  <si>
    <t>4089b62d5ecde5ea00b12de325f2e37714667a501bf6da3934426d141792d201</t>
  </si>
  <si>
    <t>https://modeldb.science/187610?tab=2&amp;file=arrayTomography/dists.mod</t>
  </si>
  <si>
    <t>0000beee04c7e0a5ee865f08433e13519dadd6dd7c0f819eb88cc4757068cebb</t>
  </si>
  <si>
    <t>0c68a1f5f3e8761a86a3e451a6b1e7b59e375d2225a4705e3a7611ba6c5202d8</t>
  </si>
  <si>
    <t>https://modeldb.science/267599?tab=2&amp;file=cholinergic_shift_generalize/icand.mod</t>
  </si>
  <si>
    <t>cc449c78632dd81ba77c27990d30bbbd428a1c840b9dd9e1ad2054ba9292a838</t>
  </si>
  <si>
    <t>5457e9cb365eb4282d46b8b2840a4bd2cb20f2483e9518ae0eede0a0a86378c6</t>
  </si>
  <si>
    <t>https://modeldb.science/84589?tab=2&amp;file=eaps/mod/cat.mod</t>
  </si>
  <si>
    <t>It only has a NEURON block</t>
  </si>
  <si>
    <t>53c4615fe14386b02027a548033173cb65e5f496472eea7f5820814dc6229c75</t>
  </si>
  <si>
    <t>acacb0df9a3f246718392614989355a43997003bc78fb8f6c32a72b71c883ce1</t>
  </si>
  <si>
    <t>https://modeldb.science/267293?tab=2&amp;file=modulhcn/modulhcn_hay/ProbUDFsyn2group.mod</t>
  </si>
  <si>
    <t>b8fabb50c57e580973c328e846f75b7e85724ca4503bb191d90a945e25dc9fbf</t>
  </si>
  <si>
    <t>fef6000b4a7255d8b83c962318c2efa632d5d37c7556268d9ef93a59be12e851</t>
  </si>
  <si>
    <t>https://modeldb.science/266818?tab=2&amp;file=Ventricular_GUI.CircRes.ModelDB/Kti.mod</t>
  </si>
  <si>
    <t>61b357c75d647d66dd82dc777f7c79140f89598be6d739fd4fe12a3f8649cef9</t>
  </si>
  <si>
    <t>33cf285717ce5fc1bdb8e177550efd4a2ebf7addff3d76db67d8caa3439a846c</t>
  </si>
  <si>
    <t>https://modeldb.science/113435?tab=2&amp;file=fs_internrn_neuron/kdr.mod</t>
  </si>
  <si>
    <t>2f92ccf60b521b803fd264faec0e7a5c2615faf09d0f950271d1e449cc6bc9cc</t>
  </si>
  <si>
    <t>0eb7f88cb8f23bf25c9d4e5c67b311c8a2554baac71142602731b2ef20a48d5a</t>
  </si>
  <si>
    <t>https://modeldb.science/256632?tab=2&amp;file=Deposit/Kv4.mod</t>
  </si>
  <si>
    <t>assuming A-type transient, since it says Kv4</t>
  </si>
  <si>
    <t>8119ef0222be6c83be4fc588a282ce6c446feab6b41bc761470140ae5d1de852</t>
  </si>
  <si>
    <t>e5f621455764b50d2f9ba92383d2b4a5f067b925ede18f79f08e94b460777a5f</t>
  </si>
  <si>
    <t>https://modeldb.science/267103?tab=2&amp;file=%20LUTsyn_demo_files2/AMPA16v8_noNetCon.mod</t>
  </si>
  <si>
    <t>34114818ca5d13f438225a44721f2d011dcb0dcdb56fb23bcfcae8b552062038</t>
  </si>
  <si>
    <t>ba4c669c0e30f8448ff95d97b482024e66fe6e2a824633dc10355b035c44ecd7</t>
  </si>
  <si>
    <t>https://modeldb.science/74298?tab=2&amp;file=sth-model/Ih.mod</t>
  </si>
  <si>
    <t>a62a0f396cd8bf6c5cfa05709451ef8fe316bcf3d8d1bd7612df3368bea9a5ae</t>
  </si>
  <si>
    <t>4d1510fac84bb418abfe281ab23a31b4f8a8f902db733548fb8d0eb9ad5eb129</t>
  </si>
  <si>
    <t>https://modeldb.science/168148?tab=2&amp;file=stadler2014_layerV/kca.mod</t>
  </si>
  <si>
    <t>12c00b263e7c02638c19041c6bee678956d00cd04b9854e9b78fab4bbe7b81ab</t>
  </si>
  <si>
    <t>1d176d6db079ecf51974c18d05153ce1aa4073d7d21495a848ea341f48af8fac</t>
  </si>
  <si>
    <t>https://modeldb.science/37819?tab=2&amp;file=thal_aug_resp/intf.mod</t>
  </si>
  <si>
    <t>ce6c0263926a1a13703eed498ffbf7f8d9186829bed8dc9b83d6c6ce81b1284b</t>
  </si>
  <si>
    <t>c37bbb6f8b9db79dde9a807bec29fa3b5ef22ae5d5d732c09f742c06c00954ef</t>
  </si>
  <si>
    <t>https://modeldb.science/169240?tab=2&amp;file=DGC/DGC_sAHP.mod</t>
  </si>
  <si>
    <t>6d969ce2b019e17540741675670f7278824538d4ac90efca8700e47c8505a84f</t>
  </si>
  <si>
    <t>5b83bb518d8ff98cd72acf7e3f00712d9fcc7b7dbec783fecfa02c33bfb30d8c</t>
  </si>
  <si>
    <t>https://modeldb.science/223649?tab=2&amp;file=AlturkiEtAl2016/4_LA/Original/kaprox.mod</t>
  </si>
  <si>
    <t>42176a75b0c5019dd7dee67b0d4232a04c1dc703a3d77c34ed2c59c7aa9da0e4</t>
  </si>
  <si>
    <t>1420770cbeed0b698e3a5d07d2ccde5dad215666f3ab949aa4578786d8254a89</t>
  </si>
  <si>
    <t>https://modeldb.science/266732?tab=2&amp;file=Kim2020/fig9/mStepIClamp.mod</t>
  </si>
  <si>
    <t>283b76752385fc54a5278afec3588e1bafe91ec713d661b0bc583f429cb3e244</t>
  </si>
  <si>
    <t>f77ba41529137a2ac0a79858652c33c761a05d71805e19c217bb544cf19a157b</t>
  </si>
  <si>
    <t>https://modeldb.science/2017143?tab=2&amp;file=Spillover-master/mod/adaptive_shom_AMPA.mod</t>
  </si>
  <si>
    <t>0a41b8181001c759271b4d78485275c2ce5629a8dd1ec68f4b9a0cb3be8ba5d1</t>
  </si>
  <si>
    <t>a72efda8993cc91ebcf3e224a4167ab59c0ec31894beac726dd898ed730a88a8</t>
  </si>
  <si>
    <t>https://modeldb.science/223031?tab=2&amp;file=Guet-McCreightEtAl2016/SDprox1/Nap.mod</t>
  </si>
  <si>
    <t>0ab4327b0fe4991f9f4f709ff1bedc68f2b9f1c33885e9b86a481ab9c8011871</t>
  </si>
  <si>
    <t>2b3fe1514064076a0cb067120d7495bac5886f54184aa0b913f2610059a4c694</t>
  </si>
  <si>
    <t>https://modeldb.science/114355?tab=2&amp;file=v8sources/mechanisms/backup/M_kdr.mod</t>
  </si>
  <si>
    <t>d44e87a1d9cc49d998a380d51ff6a1fe0be0b92fba86c503add18125451bbb3e</t>
  </si>
  <si>
    <t>0dc949256e8aca137be8799f9f789a007fadf00b6385b8da4b9809e7d5485caf</t>
  </si>
  <si>
    <t>https://modeldb.science/267621?tab=2&amp;file=code_pub/1292/mod/aa.mod</t>
  </si>
  <si>
    <t>fa707721ddbfe1f1a839119fe69fcbf32da0829b7ef4b4eccffe4da0f4af506a</t>
  </si>
  <si>
    <t>4c2fd8f3ea230d671bb6c162bdd3509b81e0e4151ea25e4d2ee4dee28ab2f4f7</t>
  </si>
  <si>
    <t>https://modeldb.science/98005?tab=2&amp;file=D2modulation/kv4_ch.mod</t>
  </si>
  <si>
    <t>assuming A-type transient since it says Kv4</t>
  </si>
  <si>
    <t>6eadd2bad31fac9feff176f6a5803ebb486afe67001730df143d73cd941da18c</t>
  </si>
  <si>
    <t>2988d7768eef9092b151f2d4e81350c6fd2db5a2da925b0436924a358159dc7c</t>
  </si>
  <si>
    <t>https://modeldb.science/183300?tab=2&amp;file=ShortEtAl2016/KS.mod</t>
  </si>
  <si>
    <t>assuming slow because it says slow inactivating</t>
  </si>
  <si>
    <t>8aa519f36e12939ab5578eee3bb70f288d2048998ff4a9a134234a6508e4a1d1</t>
  </si>
  <si>
    <t>00d2561e0faf9259dc19b09604c3d5607d8701d7aa6c309bf4e67271c5d01442</t>
  </si>
  <si>
    <t>https://modeldb.science/266578?tab=2&amp;file=MaEtAl2020/ka.mod</t>
  </si>
  <si>
    <t>903bb3406e168432b629e20aea7a42e42703b0241d4d556fee7ab8a407056b7a</t>
  </si>
  <si>
    <t>293c56ec04e3bebe7af8346be644556560650be8295a097fabc27e4e7c35714f</t>
  </si>
  <si>
    <t>https://modeldb.science/267710?tab=2&amp;file=moustafaetal2023/NEURON%20Model/CaDen.mod</t>
  </si>
  <si>
    <t>ecb18e2aee7f2e5e99d8a399446ddac7216b5d9fe2c67e0105d290ac67a28e8f</t>
  </si>
  <si>
    <t>87e3992133d25b553285f8c8bb83f4b6122cbaf651121fcabfb4c328619513b1</t>
  </si>
  <si>
    <t>https://modeldb.science/9889?tab=2&amp;file=lytton97/AMPA.mod</t>
  </si>
  <si>
    <t>2e153e1d0397d0bd69f35e3d2e038a87174bb3ae8e349b5a2e5f6926050a338b</t>
  </si>
  <si>
    <t>308b27e8cd078c5bfe3ac8d1d245f15e046c53c125ecb3fc01fafbb77e205f98</t>
  </si>
  <si>
    <t>https://modeldb.science/58173?tab=2&amp;file=b05oct26/k2RT03.mod</t>
  </si>
  <si>
    <t>ee0cb31061ceea68e76237eb3c3ae9cf89f2b00e0b63093596c45820c4618415</t>
  </si>
  <si>
    <t>https://modeldb.science/249705?tab=2&amp;file=plateau-potentials/mod/x86_64/CaDynamics_E2.mod</t>
  </si>
  <si>
    <t>26d9a2663e03390b0739f6e7452ac7961042cbf6529f116851077574ad3d83d7</t>
  </si>
  <si>
    <t>157a6c9d070962ae589aeaab670df42e52865537219660b97724410791d61a0e</t>
  </si>
  <si>
    <t>https://modeldb.science/38240?tab=2&amp;file=CA1/mechanism/pulses/pulsedistrib/ipulse2.mod</t>
  </si>
  <si>
    <t>2529567f79bd53e2ac693d42b7dc10768d53b7993079038ac110cfa25f6df429</t>
  </si>
  <si>
    <t>0973f3b24ab8df86ed64546673433b2c036ca281312110e5724a4a9bdc1a3c38</t>
  </si>
  <si>
    <t>https://modeldb.science/267646?tab=2&amp;file=JNE%20Model%20for%20ModelDB/Model%20Files/Amacrine_hhna.mod</t>
  </si>
  <si>
    <t>806ac593b3defd05cb5ed8d7b683ca73b996e60b001f973a91a8613019e2adf0</t>
  </si>
  <si>
    <t>158f57adabb42157c0e74f0db3e31ce30b377b1dc4934646cd2d1e0d3bb455af</t>
  </si>
  <si>
    <t>https://modeldb.science/147218?tab=2&amp;file=genet_PC/kdr.mod</t>
  </si>
  <si>
    <t>37bfe228042f79b485a50636a420726a46582a46f4e422900d8620160f32a5b3</t>
  </si>
  <si>
    <t>65e293a29e3b80357dd7e8976abf0fcae6dd4f5759315c43d82942d15c327ba1</t>
  </si>
  <si>
    <t>https://modeldb.science/267646?tab=2&amp;file=JNE%20Model%20for%20ModelDB/Model%20Files/gap.mod</t>
  </si>
  <si>
    <t>45f2f9b53fa2dc30420af8b53dc7d11bd55ad4c9387c52cfe1dfe9346360f470</t>
  </si>
  <si>
    <t>a798bd8698673cf86bdf11e91699f1590ede745d9b36df35e8b523a78fcaa807</t>
  </si>
  <si>
    <t>https://modeldb.science/53876?tab=2&amp;file=mvns/diagnostics/ca_soma_const_delta_thick_shells.mod</t>
  </si>
  <si>
    <t>2e68b5da837739be5ebc212061514ca69cf0f87ca818ae73c158afeae316b126</t>
  </si>
  <si>
    <t>3bb3f4af809e6b25651c86607e06e7063108866eeb6428ea7b336ab468bd6bdc</t>
  </si>
  <si>
    <t>https://modeldb.science/114355?tab=2&amp;file=v8sources/main/extras/exp.mod</t>
  </si>
  <si>
    <t>ace1c00a7e25261124d5fefdbc937be0338b2ef6ff9f84655da6b3c2f8d3a9cb</t>
  </si>
  <si>
    <t>30a63e11b9a503019ed7144791061c0a1baa634905002d88568fa798ebdd35e7</t>
  </si>
  <si>
    <t>https://modeldb.science/262670?tab=2&amp;file=mbnet/mb/mod/kv_wustenberg.mod</t>
  </si>
  <si>
    <t>c51085de2211de97139eed20aa46d8b7552764ed09e951305096dcba754fceae</t>
  </si>
  <si>
    <t>bbb85cd27c2882b7c9a4eac5c2dbdceff64b6872d7d7a779158ba70e9be3aec4</t>
  </si>
  <si>
    <t>https://modeldb.science/51196?tab=2&amp;file=lsimp2/grc_kca.mod</t>
  </si>
  <si>
    <t>5629891fa2f73a85806fc8a101d03228eed60d8089cb7bf0d3c96e6f0fdb86bd</t>
  </si>
  <si>
    <t>e6447f1f767d8eac2f21e2878c4deb90012c5e22787076a34f8361c4a373ad1f</t>
  </si>
  <si>
    <t>https://modeldb.science/267508?tab=2&amp;file=MSN(DA)2011/chan_KDR.mod</t>
  </si>
  <si>
    <t>b74c7d47111d3be05e644343316414acd2443da08f4f3bd04a15e3fb2fc6c5bd</t>
  </si>
  <si>
    <t>d3310a75a9323fb58428c0aa2c1e2c063e1f3c51c9448f7db1be121490f9c837</t>
  </si>
  <si>
    <t>https://modeldb.science/146030?tab=2&amp;file=oconnoretal2012/LeakConductance.mod</t>
  </si>
  <si>
    <t>d06c87854b90064671500cc9b7de2419cce83fd81e3b35fb94b6b41fbbf7e476</t>
  </si>
  <si>
    <t>c480fcd725d7090b2a1d0ac070b2fd01977d846741119a22a13a804b1a15ed2e</t>
  </si>
  <si>
    <t>https://modeldb.science/267661?tab=2&amp;file=ModelDB%20Submission%20Feb%202023/FHF2KO%20Model%20Terminal%20Stimulation%20without%20Heating/km_DRG.mod</t>
  </si>
  <si>
    <t>daa17541ed73fab8b517f6b9db0ca4cfd659f6ae4874881327d9cf887cd23de1</t>
  </si>
  <si>
    <t>0eb6e003c4f4c4ff3ce20714d6561bd173f1a490648667347847fdf0f4f92f31</t>
  </si>
  <si>
    <t>https://modeldb.science/267666?tab=2&amp;file=publishable_code_4/iKCa.mod</t>
  </si>
  <si>
    <t>1264a33eb59bc07c7acc335d91d3da5cdeae2c2b95e205d3ac26967027f86ee0</t>
  </si>
  <si>
    <t>c913459280b5015ed6116f7e954e05e57f2703a7d0cdf4b7271aa7a5cd6d4982</t>
  </si>
  <si>
    <t>https://modeldb.science/3815?tab=2&amp;file=tsodyks/tmgsyn.mod</t>
  </si>
  <si>
    <t>fb0f1d4adbed6a54b1321cc9e252820c38ac287a7c752101e2190ca441192b9a</t>
  </si>
  <si>
    <t>0853d64355aa320e5954eaee78564667d1bc3c6448ef46c4b2cc8d3bb7766e71</t>
  </si>
  <si>
    <t>https://modeldb.science/19491?tab=2&amp;file=EurJNeurosci2000/R_VClamp.mod</t>
  </si>
  <si>
    <t>e0cec844a6bf27f953e00f695d4c23c1d1b84a4debb70b2aa2f07e2bd75a764d</t>
  </si>
  <si>
    <t>afb3110f1d571b9927fde1d4ff17215866d77b58ec87059846813e64eac4a61e</t>
  </si>
  <si>
    <t>https://modeldb.science/267391?tab=2&amp;file=mRGC_population_model_human_fovea_Italiano_2022/RGC/mod/ih.mod</t>
  </si>
  <si>
    <t>47a76033b8a703afdd10fca84121607f45ec092ade1cd830a41f630a9fd20838</t>
  </si>
  <si>
    <t>0fd3653bc97216a84d9d70e8665fa5a931a8a03fee2571dbd081eab692f37130</t>
  </si>
  <si>
    <t>https://modeldb.science/181967?tab=2&amp;file=CutsuridisPoirazi2015/km2.mod</t>
  </si>
  <si>
    <t>b40f05fe6e99754178b5a58d14f5349ccb3ae75afd10e03e778da2087c8b5004</t>
  </si>
  <si>
    <t>078653f3972b11872b437acf03283b9cd698e93e2de29e37d628ab941c1eae48</t>
  </si>
  <si>
    <t>https://modeldb.science/114652?tab=2&amp;file=SSC_model/ic.mod</t>
  </si>
  <si>
    <t>f97c827167d0313479e84cb58c0f66f0c88050974c3d1732f13f928928f25c74</t>
  </si>
  <si>
    <t>446b58d60a53844b0b02ec1eb89487874b4c2e8657cf8806ccb309906a19dd8f</t>
  </si>
  <si>
    <t>https://modeldb.science/232023?tab=2&amp;file=cerebellar_granular_network/mechanisms/Golgi_CL/Golgi_NaR.mod</t>
  </si>
  <si>
    <t>1445ed3ff2af6e46578eb3ffba99d803a964c46ec74d99cae2805437ff161d59</t>
  </si>
  <si>
    <t>ca8ff6cee289b6e6849051af00c7e2b5f687946796b0a568dc0ce8fcd0d3167e</t>
  </si>
  <si>
    <t>https://modeldb.science/267646?tab=2&amp;file=JNE%20Model%20for%20ModelDB/Model%20Files/A2_ina_soma.mod</t>
  </si>
  <si>
    <t>assume NaT</t>
  </si>
  <si>
    <t>0dccbeb565ff1bcc5db7b432326368919c37b65933a4fea149d9abb20a77a2cb</t>
  </si>
  <si>
    <t>9e4d8c8adcd7d4b014e4cca5e6c13d3bf29ed5b94b9ef7117367824cd231d241</t>
  </si>
  <si>
    <t>https://modeldb.science/2016601?tab=2&amp;file=bazhlab_sleep_code/mod/ampa_NEURON.mod</t>
  </si>
  <si>
    <t>2d22f314ef44e27268c6d2441fe658ac8a6a35c593f47a0963bbdc7ff36ca4c7</t>
  </si>
  <si>
    <t>78a36494f609f330229fbce9f2dbd5c79c16b2d16e3f3f459f6df16b70f74344</t>
  </si>
  <si>
    <t>https://modeldb.science/183300?tab=2&amp;file=ShortEtAl2016/Nicotin.mod</t>
  </si>
  <si>
    <t>b4ba0efe0a844c6cf47da8a4657b1be1cd1b8b1a0b2b1e041c8701d3647f4476</t>
  </si>
  <si>
    <t>1f6a59b9e17942c0f52a3c68249183f8b137568c3a8e9a63cdf7a0c516839a8f</t>
  </si>
  <si>
    <t>https://modeldb.science/37819?tab=2&amp;file=thal_aug_resp/ntia.mod</t>
  </si>
  <si>
    <t>1eb247fcd7ffcd3bf8f32510aba030703cdb5ea190636e56c15955ecc8f53e18</t>
  </si>
  <si>
    <t>e95057f075a2e295f8ae41e9cb9048fbc5d730efdd11fd14f62f2cd0d48c17b6</t>
  </si>
  <si>
    <t>https://modeldb.science/184497?tab=2&amp;file=RumbellEtAl2016/optmz/feature_weaver.mod</t>
  </si>
  <si>
    <t>fe932390583de2b1354a0995eefafbbde2bd82587814fec1c6833bfb0080b92f</t>
  </si>
  <si>
    <t>244d8af48ba2267dc3561ff340e890b912fcdc4fc0586b599d02b9dde38231d9</t>
  </si>
  <si>
    <t>https://modeldb.science/187604?tab=2&amp;file=modeldbca1/ch_KvGroup.mod</t>
  </si>
  <si>
    <t>39b13ee611dbce3e82ded10946f7415a9224d6673429778a57f71fb88e1bd6cd</t>
  </si>
  <si>
    <t>c946d9e3a7afb306ee8a9db18d1800e4c88e3d7afd57b5d307ace074997d6b95</t>
  </si>
  <si>
    <t>https://modeldb.science/243508?tab=2&amp;file=Astro/neuronSims/potassiumd.mod</t>
  </si>
  <si>
    <t>dc74d6dca4c84837d634bf1791f7c204d1f8b83b311e049c18f8dfd29d0ca67c</t>
  </si>
  <si>
    <t>61ad5b459afe617fb922cb08f6bf894b11a331f022f5079908adf4d767d6237b</t>
  </si>
  <si>
    <t>https://modeldb.science/141272?tab=2&amp;file=DAmodel/HH_model/Neuron/hh2F.mod</t>
  </si>
  <si>
    <t>dbc122b92a0843f4d93c987ac6c03b4866cb18f3362102d04ce734269923fed6</t>
  </si>
  <si>
    <t>b398a7bc9945f9ef43320fe233b29e57b2f64a25c6c0dc5a5650cbe730ef8431</t>
  </si>
  <si>
    <t>https://modeldb.science/267511?tab=2&amp;file=S1_Thal_NetPyNE_Frontiers_2022/sim/mod/htc.mod</t>
  </si>
  <si>
    <t>anomalous rectifer</t>
  </si>
  <si>
    <t>2b1a9a8a236f53be5f13f62370ca870e742d0ce72a55da136ef988ab575d8604</t>
  </si>
  <si>
    <t>e8af10f3b4f7d80bace47653723a91a6a86c7bb531f9a71aa35042ed3b1984de</t>
  </si>
  <si>
    <t>https://modeldb.science/151460?tab=2&amp;file=MiocinovicEtAl2006/KDR.mod</t>
  </si>
  <si>
    <t>page exists but no code</t>
  </si>
  <si>
    <t>3e1eaad4c6089ea226b14afc4cd72bfe1d1d48ebd3ecca7ac26154ee3dc3bd44</t>
  </si>
  <si>
    <t>4fb21201983eda50fa74e73a3fb3560a13e578707d3ce01d55231be70a7c3620</t>
  </si>
  <si>
    <t>https://modeldb.science/7907?tab=2&amp;file=dendritica-1.1/batch_back/back/mod/kvz_naz/peak.mod</t>
  </si>
  <si>
    <t>f636d4d54e7e97110b642fb8f58feee8381349dd74019ab28a5989e03c3260b9</t>
  </si>
  <si>
    <t>68b2ef874956267665af43d77f2922d93ab4629a59f9335baaa051ad9276df17</t>
  </si>
  <si>
    <t>https://modeldb.science/232023?tab=2&amp;file=cerebellar_granular_network/mechanisms/Golgi_CL/Golgi_lkg.mod</t>
  </si>
  <si>
    <t>d9d8b03d6e14d76a650b3a2a51a3e5b274bdc24f011c9a1b5a53ec20d3e7bd37</t>
  </si>
  <si>
    <t>eb31aa206a291aeb03541053f3abcc020cc176ffaf27fc4361e032a60704612d</t>
  </si>
  <si>
    <t>https://modeldb.science/146949?tab=2&amp;file=src/stats.mod</t>
  </si>
  <si>
    <t>3bf5c7d3cf68d4c58b509c13af72ba6b0076d41601ba7ffc8c4153e8fd6285a8</t>
  </si>
  <si>
    <t>81aad4ac512eed99b08cd3a91e11045a485771d6de28d8f4aa3217c259e446b1</t>
  </si>
  <si>
    <t>https://modeldb.science/267221?tab=2&amp;file=bilash_2022/_codes/mechanisms/na_olm.mod</t>
  </si>
  <si>
    <t>84adc8f66c540e937bf2bb0715d487ed2389ac3a2446dbcc5303d06187201686</t>
  </si>
  <si>
    <t>231363284fe84b49b2b325881e54456f91166024911e732c47fcf46bcfd84ecf</t>
  </si>
  <si>
    <t>https://modeldb.science/144520?tab=2&amp;file=DiFrancescoNoble1985/isi.mod</t>
  </si>
  <si>
    <t xml:space="preserve">not sure if we should exlcude because this is cardiac current </t>
  </si>
  <si>
    <t>ceadb603c75aec21b1f7d1614e1257069abca0113b17d8642febeec3c3b451ac</t>
  </si>
  <si>
    <t>e540770b095fbb7590cb0e1ae8e3985304b478b342e4f5dc8dc1f2a3bbe6aec1</t>
  </si>
  <si>
    <t>https://modeldb.science/267357?tab=2&amp;file=model_files/newleak.mod</t>
  </si>
  <si>
    <t>leak current including GABA A receptor current so I listed all the leak currents, but not sure whether we should also specify GABA somewhere?</t>
  </si>
  <si>
    <t>17cd4197798fc1d0c519169437b5eb0028ce453bda413fef36582e1bae93bc53</t>
  </si>
  <si>
    <t>705eada5c72721aa8acbb098421fb6b33bb4dab45685345680da9b18a0343561</t>
  </si>
  <si>
    <t>https://modeldb.science/244848?tab=2&amp;file=Basak_Narayayanan_2018/vmax.mod</t>
  </si>
  <si>
    <t>1393bb2d0e32055559ceb1656229dcab9a837c61100bb0346733ec6cb4d05820</t>
  </si>
  <si>
    <t>651dc867bcb0da11e2d7ec646809dab16efe66410b450816bedeed11b1e15efd</t>
  </si>
  <si>
    <t>https://modeldb.science/116859?tab=2&amp;file=ctxnet_v7/seed.mod</t>
  </si>
  <si>
    <t>7357fc68793162560321026bd93e62d2b8f34c8980a71961da99f8adeecb9526</t>
  </si>
  <si>
    <t>9d3126006ede8a0f4362419feb82b088c8a6c83ed3c8e0760ed934238686db5c</t>
  </si>
  <si>
    <t>https://modeldb.science/62266?tab=2&amp;file=b1/B_NA.mod</t>
  </si>
  <si>
    <t>da7b245c6c96064c4052f533cf8bd2db469ec3b95a6d32732ef02d9a71a1b517</t>
  </si>
  <si>
    <t>3b419f890c9f0ab605ff57d649a54eb00cbe0a6b4aab838b6844e83b03584657</t>
  </si>
  <si>
    <t>https://modeldb.science/144579?tab=2&amp;file=FRBGamma/mod/gabaa.mod</t>
  </si>
  <si>
    <t>75e5ac8edc981ecb891a4d051867e9317dc5c7736acab3b9b7a3ce90344519a6</t>
  </si>
  <si>
    <t>7fcacc54d9a3954a5f53407f4e0bf8f9b6dc216dbe7f6be679bc8c4b77b237f3</t>
  </si>
  <si>
    <t>https://modeldb.science/93321?tab=2&amp;file=liuEtAl1998/ka.mod</t>
  </si>
  <si>
    <t>f58a2c5ff94be4e8d8ab6e746c61598c2611c18cf8decf287803565f9c265ced</t>
  </si>
  <si>
    <t>37bccabc7c5f016babaabe33da956fffb22099b5938030c84b0107e0337361df</t>
  </si>
  <si>
    <t>https://modeldb.science/267106?tab=2&amp;file=Lodge_2021_Cell_Rep_GC_Models/na8stX.mod</t>
  </si>
  <si>
    <t>9f751d03b730bf754fda346b33488b462310225cf2933e86f4718fe03d688730</t>
  </si>
  <si>
    <t>7ae4b0b12ead0e2e7b842b195d912ae591813d331e1dd652bc1f1f864f736f7c</t>
  </si>
  <si>
    <t>https://modeldb.science/87454?tab=2&amp;file=BahmerLangner2007/NEURON_Chopper_Network_Simulation/na.mod</t>
  </si>
  <si>
    <t>3d81c69104a2de304afcbd7fe7696eb82bd7e67b9e135779290a64a41d156650</t>
  </si>
  <si>
    <t>b76cb2971e8da4569bc53db95d69b2f0cf461f119cccf98ef1dfe936ea295cbc</t>
  </si>
  <si>
    <t>https://modeldb.science/95960?tab=2&amp;file=gc-1.1/spines.mod</t>
  </si>
  <si>
    <t>65b73f32d255186964fbaf8ce60b68e75140926b51461f840d1e3caac0ecbe68</t>
  </si>
  <si>
    <t>a7faeba31bd0079cdc064d4e0a2fbadbc9e559b3c1317ea3cff44643928f6e2e</t>
  </si>
  <si>
    <t>https://modeldb.science/144579?tab=2&amp;file=FRBGamma/mod/rand.mod</t>
  </si>
  <si>
    <t>6d200240baeceadee65078452a426128b81d9fe82f33edf4c6c439a20d44f0f5</t>
  </si>
  <si>
    <t>3ac306158cb153b291579ef590a2ce2faf53ca286f7ebd48b55c869e6482c4fa</t>
  </si>
  <si>
    <t>https://modeldb.science/2017143?tab=2&amp;file=Spillover-master/mod/catdyn.mod</t>
  </si>
  <si>
    <t>9dca959824d792d8e95dcbd59b65df5dd0752b12ac344c3a864dc2556049ea89</t>
  </si>
  <si>
    <t>295e2c3378edd1c0a568944870e60b79f7c6c9ef3fb3b9ae7afafac5f0af6210</t>
  </si>
  <si>
    <t>https://modeldb.science/46839?tab=2&amp;file=GranuleCell/Grc_kca.mod</t>
  </si>
  <si>
    <t>b0240d68068bee0b2fa8db9ecdbf8678eddb2ed6fa5eace159336a5a33b3c7f6</t>
  </si>
  <si>
    <t>9b7a64d9cd25f2e58e643ea291df0a1f9c2f1862de14e1d80e5842f28af00bc1</t>
  </si>
  <si>
    <t>https://modeldb.science/267710?tab=2&amp;file=moustafaetal2023/NEURON%20Model/KdrSmb1.mod</t>
  </si>
  <si>
    <t>114e05406a32fd5cf0a425809116fbd9eef983a18ef14261eda7b8c3578b5df3</t>
  </si>
  <si>
    <t>3069649f4ba6770c8fd3b02892da9c110af3ad160618ff3840d0b0d95a32c6ae</t>
  </si>
  <si>
    <t>https://modeldb.science/144586?tab=2&amp;file=anetdemo/stats.mod</t>
  </si>
  <si>
    <t>d0a77385518332d7a8fa3d21a07790c22e6b73e4c5037305af0a2ec0bcb1b9c4</t>
  </si>
  <si>
    <t>8953e099378da83b55cc750bf4726ecca4ef8dc3e1e4056e9cb50cc38c586c2f</t>
  </si>
  <si>
    <t>https://modeldb.science/118631?tab=2&amp;file=KoendgenEtAl2008/mechanisms/wb.mod</t>
  </si>
  <si>
    <t>bc6635fd20ead6459a1a9a3b521dbdfc7bed2f1b738cc61ea090bb0fd69da09a</t>
  </si>
  <si>
    <t>b99e91c39676e5b1e21c8088be16135ce00fc7525490a7bd525462a157c10e15</t>
  </si>
  <si>
    <t>https://modeldb.science/83547?tab=2&amp;file=damodel/nmda.mod</t>
  </si>
  <si>
    <t>6ae526927a3bcdc28dfa05ec2645ad0bfdc5410983646d206d10653d9af773cb</t>
  </si>
  <si>
    <t>b70b84c827ee8f1de5ff771aa65d18a2e34174ebdf426b3236cd748a6c12517b</t>
  </si>
  <si>
    <t>https://modeldb.science/65218?tab=2&amp;file=nrntraub/mod/ar.mod</t>
  </si>
  <si>
    <t>353958b6a829992f9c5216e0c879a23ca3d4ffc319774ecedcbcd56bb9edaa99</t>
  </si>
  <si>
    <t>d572a282205eefc659768a8996f3c9a73fcfdbecc8ef02f2f8df32d36582fb80</t>
  </si>
  <si>
    <t>https://modeldb.science/3343?tab=2&amp;file=DLGN_NEW/gabaa.mod</t>
  </si>
  <si>
    <t>c13b27255b5879cef1141297332b7bcff9bc1559f2649ef49bd63c3aa0af476f</t>
  </si>
  <si>
    <t>25220aeabf509173bac628351b955ae4b69fcb69c286a356fffa7236360efdc8</t>
  </si>
  <si>
    <t>https://modeldb.science/125689?tab=2&amp;file=CarvalhoBuonomano/Neuron2009/IPlasSom.mod</t>
  </si>
  <si>
    <t>Not sure which buck synaptic transmission mechanisms go</t>
  </si>
  <si>
    <t>c1bada9555f799abc38ee4e6174c917f267d12cedd17566e33c54fdcfa829f59</t>
  </si>
  <si>
    <t>335fc15592a8811d453967093293ded695fd1178bdb50b032434eaad2992f885</t>
  </si>
  <si>
    <t>https://modeldb.science/243448?tab=2&amp;file=MandgeManchanda2018/CaN.mod</t>
  </si>
  <si>
    <t>c079f94be2f92d61be6a10d2b1f011e2a6679964bb92712d568760ad2c4169f0</t>
  </si>
  <si>
    <t>a128858296997500d88c862e3027013a562b3b903e424d6df6c3bd0dbacf94b5</t>
  </si>
  <si>
    <t>https://modeldb.science/84589?tab=2&amp;file=eaps/mod/kaprox.mod</t>
  </si>
  <si>
    <t>assuming a-type transient</t>
  </si>
  <si>
    <t>015dd60e15842576ce3a07cac27b6d984dd206d3eb187157034e1eebc3aedb18</t>
  </si>
  <si>
    <t>40939a1f23154c6017eab0bd5e05b95c4aa97b1490a10c54b0fe79ba94675c52</t>
  </si>
  <si>
    <t>https://modeldb.science/3802?tab=2&amp;file=kx_photo/kxph.mod</t>
  </si>
  <si>
    <t>255b584d2f213966c148ed81512c709ec652a29f1d1c10a770e5b2afeef19ffa</t>
  </si>
  <si>
    <t>c56f968a8539913843802069dc730f8783015729a81f5591eb7d82d9a4acf996</t>
  </si>
  <si>
    <t>https://modeldb.science/267669?tab=2&amp;file=STN-GPe/calcium.mod</t>
  </si>
  <si>
    <t>be0da2b4c19f6b262d41d374a8079314fd729345fc75b773104a09b58221e724</t>
  </si>
  <si>
    <t>6933d8df9a8f87a849f49b1cc401827991af0f58af0a9c280420f611b60b59dd</t>
  </si>
  <si>
    <t>https://modeldb.science/153280?tab=2&amp;file=superdeep/ch_Kdrfast.mod</t>
  </si>
  <si>
    <t>It says "kdr fast" so not sure if that fits kdr or a different subtype better</t>
  </si>
  <si>
    <t>9c4f6f7a24fecca13895df07df6db72c6ce269ff5b080157a7ceed56e5c52ccf</t>
  </si>
  <si>
    <t>63decbeaf382ff47652e5f2e3bc54b253e56fab9e1aa70759a65ac9e9079fed8</t>
  </si>
  <si>
    <t>https://modeldb.science/136095?tab=2&amp;file=ncdemo/AMPAr.mod</t>
  </si>
  <si>
    <t>This is AMPA receptor wih only a point process</t>
  </si>
  <si>
    <t>8777d3b0b46278b29427e8830d3417b6412c1986b63af9f8a6209222092dfe56</t>
  </si>
  <si>
    <t>d89a6e453e7a46068af99c1b9421f5015f1307f4d35250c20af2ff4bd17ec1c1</t>
  </si>
  <si>
    <t>https://modeldb.science/141272?tab=2&amp;file=DAmodel/HH_model/Neuron/hh2CW.mod</t>
  </si>
  <si>
    <t>c00d7caf5137c2db09c6efc5aa59509650d61ae0d44dc0f6600267b3c2cb9c1e</t>
  </si>
  <si>
    <t>9c978818c0bc9dbcc056635f9c9cbc00787eddb5bdb30e2ca4204404d704f53c</t>
  </si>
  <si>
    <t>https://modeldb.science/185355?tab=2&amp;file=Yim_et_al_2015/SK.mod</t>
  </si>
  <si>
    <t>b2d189b18b6804162ef38eb7a66097934e959ee4b912526b936e55d2acde95e3</t>
  </si>
  <si>
    <t>b276770bd55c491262deb8c51b7e7558d557ee308e9a80b16d79fd1d07d7ec13</t>
  </si>
  <si>
    <t>https://modeldb.science/146030?tab=2&amp;file=oconnoretal2012/NaxSH0_ChannelML.mod</t>
  </si>
  <si>
    <t>Complex Na model</t>
  </si>
  <si>
    <t>1e19199e4ff21181070c02c3d36661463b5444de20c225150d51ff161e0bdb71</t>
  </si>
  <si>
    <t>42a35af3fd3bb84ba20ac827eae8e74c672c0afa6dcb25f916de0cbc61fa4367</t>
  </si>
  <si>
    <t>https://modeldb.science/267599?tab=2&amp;file=cholinergic_shift_generalize/cal4.mod</t>
  </si>
  <si>
    <t>Not sure which neither bucket this falls into</t>
  </si>
  <si>
    <t>8a6661ebf67183366e71e12bf0f672044c44f4cf3b69d78c9318d5dcfbb7f2ae</t>
  </si>
  <si>
    <t>https://modeldb.science/249705?tab=2&amp;file=plateau-potentials/mod/x86_64/h_kole.mod</t>
  </si>
  <si>
    <t>b68cc4680a4d9299fbebf5e5d86043aaf538a2f7ccc91c17f52e3dd114a68886</t>
  </si>
  <si>
    <t>edaa06afb4ae6b7e080e21005aede41d6d727cae84f6499fc647df67f71399a1</t>
  </si>
  <si>
    <t>https://modeldb.science/120692?tab=2&amp;file=kootsey83/dynamic/ionleak.mod</t>
  </si>
  <si>
    <t>513ddf1a61e85b2ce1f91e52b90f570d4c169c727bc1fb02bc6fb61439f85eab</t>
  </si>
  <si>
    <t>9ef00bdfa7d68f46660f4e2172b64004349fdf2435d172d7f199c1e899c41a45</t>
  </si>
  <si>
    <t>https://modeldb.science/93326?tab=2&amp;file=ngetting/shunt.mod</t>
  </si>
  <si>
    <t>fef68230567defbbdaafeffb528f0d0a38188c9ebac22d4ea5a7724614fa7a9d</t>
  </si>
  <si>
    <t>4809c4f66fe387a6b6f7b0bf099b0e440da390f22e9413dc2ef4077f2fdbc670</t>
  </si>
  <si>
    <t>https://modeldb.science/157157?tab=2&amp;file=SaudargieneEtAl2015/hha2.mod</t>
  </si>
  <si>
    <t>2733f924f4a62782f060e7fd0af29e683be3935b942f3f34e607d9e47ca0ed5c</t>
  </si>
  <si>
    <t>3eca898f631114f05a48dc9328d7e4607e13fa738a0b1b3333057cdb9e2aa980</t>
  </si>
  <si>
    <t>https://modeldb.science/189786?tab=2&amp;file=neuralnetwork/hoc_files/mod_files/INITIAL.mod</t>
  </si>
  <si>
    <t>comes from a motor neuron, maybe we should add another column to describe the type of neuron this is coming from if it exists?</t>
  </si>
  <si>
    <t>6a9b8c3c0c6d34feda4fe17964810aecd371d201606072ecd41c93f03fbedd5c</t>
  </si>
  <si>
    <t>e88bcbd9849fb35e70fefa54cfe1581c2961eee0373dc4bb65470a27805835e8</t>
  </si>
  <si>
    <t>https://modeldb.science/231427?tab=2&amp;file=reproduction/ProbAMPANMDA2_ratio.mod</t>
  </si>
  <si>
    <t>967f011406f818a7f74721eeb8f1dde1295db3322ac509c5ed6ff7e75861cb12</t>
  </si>
  <si>
    <t>c69158c219f544172b4ee41741a397eb0794d894b912f7ea0b273f2b5c4d6920</t>
  </si>
  <si>
    <t>https://modeldb.science/2017143?tab=2&amp;file=Spillover-master/mod/gaba.mod</t>
  </si>
  <si>
    <t>dd7f027285f34a3bb2051aecfb6da53d7b3360da8aafab65d4dc6f64b2af4135</t>
  </si>
  <si>
    <t>9fc68057329c547b11e21e06e6b674c029710ee4f205160cf9496b14b093ca5c</t>
  </si>
  <si>
    <t>https://modeldb.science/267666?tab=2&amp;file=publishable_code_4/ASIC_native2.mod</t>
  </si>
  <si>
    <t>Not sure if we need to create another category for this: Acid-Sensing Ion Channel (ASIC) "Type 2" native current</t>
  </si>
  <si>
    <t>0b43f7a50bf5d330e524321e6ea1ebd244b48cae88de1901a037e2aaffe7ea0e</t>
  </si>
  <si>
    <t>9734663c1a48d1a3fad2894eb835c5d782ac0b9f4e878706eea20e9300b53a67</t>
  </si>
  <si>
    <t>https://modeldb.science/222321?tab=2&amp;file=GentilettiEtAl2016/leak.mod</t>
  </si>
  <si>
    <t>bae51033b5a470777863e7c468e6dabc9416bbdb93d9d2558e46ca97bab42dd1</t>
  </si>
  <si>
    <t>beed26490f3efb13c69c91240b2224ced87b315334c0cad090c1635060c5e9e6</t>
  </si>
  <si>
    <t>https://modeldb.science/117459?tab=2&amp;file=CruzEtAlS_cellModel/plus5HT/3cell/hh2.mod</t>
  </si>
  <si>
    <t>59378b780e36a82cde7ecbd86515f218ad5cba4e23f39c7db5e3a36699bb125e</t>
  </si>
  <si>
    <t>2e850a1e8194f4af077674006a5b0a4cb82e76b1789af5829bf18ca65feecdc6</t>
  </si>
  <si>
    <t>https://modeldb.science/267176?tab=2&amp;file=motoneuron%20recruitment/cagk.mod</t>
  </si>
  <si>
    <t>dc268641ef30ec45575a83f2c4826dee807d4edb395f0d05a77a618ae56dbaa3</t>
  </si>
  <si>
    <t>2a539b2351e11ddde09fa29b8a976607012a3172356cc1a740c82d51801a5594</t>
  </si>
  <si>
    <t>https://modeldb.science/37819?tab=2&amp;file=thal_aug_resp/kdr.mod</t>
  </si>
  <si>
    <t>f76b8319b054fa9ca0314f0404599632754671b1b975c0a92a4720c180f47801</t>
  </si>
  <si>
    <t>692b3c1c42601a63166044fdcd8b4db511e3f984b872f112e0bd091b34df3f95</t>
  </si>
  <si>
    <t>https://modeldb.science/246546?tab=2&amp;file=Turi_et_al_2019/mechanisms/ichan2bs.mod</t>
  </si>
  <si>
    <t>assuming fast = A-type transient, assuming slow = A-type slow</t>
  </si>
  <si>
    <t>d66ae67e11d63dc9799cf2df8ec9cf5179a0439045f94eba51de759ef1db864c</t>
  </si>
  <si>
    <t>9c38d6cd8940be38929cd7f34df9ca66868b7ee429b47102eaeac2ed66eb6aae</t>
  </si>
  <si>
    <t>https://modeldb.science/182134?tab=2&amp;file=hfo_model/mod/kapyrkop.mod</t>
  </si>
  <si>
    <t>54597939c02fc4f06613037306099503e8ed8bee06865ad53501185021bd8624</t>
  </si>
  <si>
    <t>a73a93a1bbe0a51003984a30afc0397f4f9b465566f60a3c3f5fac63402b0383</t>
  </si>
  <si>
    <t>https://modeldb.science/18501?tab=2&amp;file=sheasbyfohlmeister1999/capump.mod</t>
  </si>
  <si>
    <t>dda1b1f0acbcc128765efdf18270251ced21bcaed3d6949ba4ac1aa8e50a8125</t>
  </si>
  <si>
    <t>6e0afa8f72723c3fbd091317bbe2ff36ea5e21dbf9563e4d2f629a39c4f9432d</t>
  </si>
  <si>
    <t>https://modeldb.science/151825?tab=2&amp;file=Demo/na.mod</t>
  </si>
  <si>
    <t>5fa8e60706ce9c74272910437fbde491b6e3a3b259fb3b3936df6b128590b0f8</t>
  </si>
  <si>
    <t>c7e1914bf130bb737a68324d987925958c50646d32f7090e60c6b351b299327f</t>
  </si>
  <si>
    <t>https://modeldb.science/266864?tab=2&amp;file=purkinje_pf_source_code/mod/nap.mod</t>
  </si>
  <si>
    <t>83e76fdff0d1d9dac2c1adeefc42a8de6795276006d9197c92e16b8ea72055ed</t>
  </si>
  <si>
    <t>a20f2d730d720aab17a46491716e38008194beb0282038f7a05c83c299e08c7a</t>
  </si>
  <si>
    <t>https://modeldb.science/266799?tab=2&amp;file=PRC_network_code/figure2/figure2C/mod/Kv34.mod</t>
  </si>
  <si>
    <t>3c416948af370e9673ee4a0c0df4c02b6ec9ab75abef3543a72b7147122f2e9c</t>
  </si>
  <si>
    <t>bbfb4bd3ef5bdd10f69a6541bb764786c57321f73b314032b140feaca0b82dce</t>
  </si>
  <si>
    <t>https://modeldb.science/98005?tab=2&amp;file=D2modulation/na_ch.mod</t>
  </si>
  <si>
    <t>lots of different na states</t>
  </si>
  <si>
    <t>840bc7359298d97bb410987ce6456f1666f232446f7552ad31750575a8867807</t>
  </si>
  <si>
    <t>4bc87a4c1a24511941f05f11ccee1d85df462abf2cfeb15f1d1598b69e3166fc</t>
  </si>
  <si>
    <t>https://modeldb.science/114355?tab=2&amp;file=v8sources/mechanisms/backup/M_kaprox.mod</t>
  </si>
  <si>
    <t>Assume A-type -&gt; A-type transient</t>
  </si>
  <si>
    <t>cf566fdb0b7a097e2a8a74ffe1bf92ef433fb1f04d7cf80bd231cc7fcf411159</t>
  </si>
  <si>
    <t>27b667452700b248256d70dbc5808120e8890176a284c46a7745aea9a0bd2c07</t>
  </si>
  <si>
    <t>https://modeldb.science/267599?tab=2&amp;file=cholinergic_shift_generalize/na3dend.mod</t>
  </si>
  <si>
    <t>8ad98abea34d121d8a2eac25398457130be00d9343992d2ff3adeb12b0058616</t>
  </si>
  <si>
    <t>95999b515fe7cf1842fe9ef7b2c626b2564cae7fcb488c02d72dff1c853eaefd</t>
  </si>
  <si>
    <t>https://modeldb.science/267088?tab=2&amp;file=ModelDB_upload/Hu-based_model/backprop_threshold_somatic_stimulation/CLSTmainen.mod</t>
  </si>
  <si>
    <t>HH variant</t>
  </si>
  <si>
    <t>8f0fbca354548556773037da23d0ebb9e581916835495ec34d4010e1ec290dc0</t>
  </si>
  <si>
    <t>a8b404c2fa20777fc95750f8186db99110776ee58d89cf2f612e51f80e16da44</t>
  </si>
  <si>
    <t>https://modeldb.science/267501?tab=2&amp;file=Petousakis_et_al_2023_Model/mod.files/kv.mod</t>
  </si>
  <si>
    <t>b404305ba38504f63888c0060ca9d29414f13bc6a348af328f1e75bbdbec294c</t>
  </si>
  <si>
    <t>96318934eb4d84badc8cc0c1c9b4cf3a55bfa30005808c3e6ddf343b95e5ce2d</t>
  </si>
  <si>
    <t>https://modeldb.science/258738?tab=2&amp;file=CA3modelCode_npjSchizophrenia_September2020--main/km.mod</t>
  </si>
  <si>
    <t>a9d7cf23f9f0ae9be9263bdd0575abff9d52a99a314ac20ce9d03b9bcf7ccae1</t>
  </si>
  <si>
    <t>02c6312440b65b129a19f749a69b08b414368987b7b272753bb7f889e7f5b63e</t>
  </si>
  <si>
    <t>https://modeldb.science/114355?tab=2&amp;file=v8sources/mechanisms/backup/G_kadist.mod</t>
  </si>
  <si>
    <t>4b53a8f19ff91118f6ec4524c764e1fa561660b80e4c61f5cb16ea84296215ea</t>
  </si>
  <si>
    <t>b5dabede72c462ff6230bca0cbd04d19c69c16b9339a16e3e745a4b3d92290b6</t>
  </si>
  <si>
    <t>https://modeldb.science/266900?tab=2&amp;file=ModelDB_BJ2022/na3n.mod</t>
  </si>
  <si>
    <t>6438083b49008c1f6408f62a7e13e84c4bd44e2bd95d47a7ba2d19a84cb3620b</t>
  </si>
  <si>
    <t>332f7c2884b89002a8c1689eeef3d6c9354d423ec41700a28030e422a4f31b23</t>
  </si>
  <si>
    <t>https://modeldb.science/98017?tab=2&amp;file=SFS-IPS-WM-network/gapJ.mod</t>
  </si>
  <si>
    <t>af699e94aeb2d33f59b9f42ee85cba91b007edd48f49254d589868222144798b</t>
  </si>
  <si>
    <t>9587855858be36f52e5f181b0a862773da5fda4891051c3e43dc9c30714bf0af</t>
  </si>
  <si>
    <t>https://modeldb.science/145836?tab=2&amp;file=MoradiEtAl2012/SynNMDA10_2_2.mod</t>
  </si>
  <si>
    <t>5e232bf288d52559b8d78fd74ebd6b056ae3b0dbde893cf2174460a9840b8637</t>
  </si>
  <si>
    <t>997fbc799e34fef47f95258168e84e0661b92ab46e344e1c60bc68a5b64d2cd1</t>
  </si>
  <si>
    <t>https://modeldb.science/125385?tab=2&amp;file=Sbpap_code/mod/skm.mod</t>
  </si>
  <si>
    <t>492eddbcc7af0b68c9cf256e7c3eabdd94c2f51684e93a66af10f216b195d78f</t>
  </si>
  <si>
    <t>f3874fa2953675e99ea3fef011547375e0eb04604d6a1e4bc7ca960f9c1a2bc8</t>
  </si>
  <si>
    <t>https://modeldb.science/267666?tab=2&amp;file=publishable_code_4/PostProtCleftDyn.mod</t>
  </si>
  <si>
    <t>5895696ef1a73b092bc340984145d5b9a3329ca7efead11f4db664f9e78cec6d</t>
  </si>
  <si>
    <t>612c5a36db2dd27069b968127ec6a3bc57844cca7cb806d3a149de6689f81ce1</t>
  </si>
  <si>
    <t>https://modeldb.science/267267?tab=2&amp;file=Neuron%20Code%20for%20Paper/mod_files/cadyn.mod</t>
  </si>
  <si>
    <t>888447001b679e9195e04cc95b67888a329d40cdd8ea701af9280803e24534dd</t>
  </si>
  <si>
    <t>b1361cacd3c31921eae581a3452f2ec550bc97ef5ff22c42ad0e2cac6a818313</t>
  </si>
  <si>
    <t>https://modeldb.science/266818?tab=2&amp;file=Ventricular_GUI.CircRes.ModelDB/Kto_f.mod</t>
  </si>
  <si>
    <t>82d9f3b3a286948b13d994708097f682754165ec2991abb29f83ebdecf1d17d5</t>
  </si>
  <si>
    <t>134344f1afa60281ae31780b94c7a7a2ee7b231dc660c00346fc661732db646c</t>
  </si>
  <si>
    <t>https://modeldb.science/237595?tab=2&amp;file=TzilivakiEtal_FSBCs_model/Multicompartmental_Biophysical_models/mechanism/kadistin.mod</t>
  </si>
  <si>
    <t>9850182515801f024be093cb02119a2f4e981f0a194949cd6a7b15fb3a97c789</t>
  </si>
  <si>
    <t>d29ad912d54da0eae9128d7b495f295953e6d3257586b3aade8364e8215c4c92</t>
  </si>
  <si>
    <t>https://modeldb.science/153574?tab=2&amp;file=olfactory-bulb-gilra-bhalla/channels/neuron_channels/kamt.mod</t>
  </si>
  <si>
    <t>2288b03f39a0f23047eddea0734ed369c8c07cedbb0e390b04ba57cf929f4a7f</t>
  </si>
  <si>
    <t>ae94ce572e8c775f0d739bfabbd5b5c68fe3d3763be2f335d475121bf4694183</t>
  </si>
  <si>
    <t>https://modeldb.science/2016666-old?tab=2&amp;file=popovic2015/minmax.mod</t>
  </si>
  <si>
    <t>a1f3cc2d95f62c4027857646cd99e2ec2d4b90e60fd3b34c45d720b88bbcc6e9</t>
  </si>
  <si>
    <t>84a281669eb6f0a1c458bec417006fe214c9be3d9d696089f5f56e96b649da42</t>
  </si>
  <si>
    <t>https://modeldb.science/267189?tab=2&amp;file=Crbl_tDCS_Zhang2021/DCN/mod_files/sKdr.mod</t>
  </si>
  <si>
    <t>5018304acd0ab24793a4cde224719e8df15a50a977604073b98567908b535573</t>
  </si>
  <si>
    <t>5a0bcbf48da44141300bfac02f7c3eeb5f1499beeee32ac8f067f271192d77ee</t>
  </si>
  <si>
    <t>https://modeldb.science/150288?tab=2&amp;file=KimEtAl2013/im.mod</t>
  </si>
  <si>
    <t>468384780071518daad7eab488e5087fc223d8d03938bbdc80b60ed1de06896e</t>
  </si>
  <si>
    <t>95f4a5b813123082453302ff76ab4e54b7833b4759dc4e00148da3cd72d30940</t>
  </si>
  <si>
    <t>https://modeldb.science/121253?tab=2&amp;file=stnAxonDbsModel/axnodenew2.mod</t>
  </si>
  <si>
    <t>b0d59399d9b19f506b89b78f5ac9cc58e33ba9ad74d2a07d66da72caab5f970a</t>
  </si>
  <si>
    <t>f6b3f80fb24a3a8ae84225db536bf1029827b4f9821f4dda45cedc7fe47c976d</t>
  </si>
  <si>
    <t>https://modeldb.science/151282?tab=2&amp;file=ca3ihdemo/HCN1.mod</t>
  </si>
  <si>
    <t>a1577c9662b85b3948caac31cb378eddf944d1dc38106e0d637ae101700b1037</t>
  </si>
  <si>
    <t>c34114d175741e531272759b2f1e8920d0bd55c47e0bf7e6c5e2d519e647716d</t>
  </si>
  <si>
    <t>https://modeldb.science/143072?tab=2&amp;file=CogganEtAl2011/NEURONcode/ht.mod</t>
  </si>
  <si>
    <t>787bd931629382fa361b7b2195b423cda5a57ee55860307771a6fa189d384afb</t>
  </si>
  <si>
    <t>fe8017857e351ea1e8bb557b6fdea992c65c37cb7903908a60d173de62516fd0</t>
  </si>
  <si>
    <t>https://modeldb.science/64229?tab=2&amp;file=netmod/parbush/vecst.mod</t>
  </si>
  <si>
    <t>37f5da8180e0eaaed6676e4a733c8393a7d88a6a44d77f5e3735644e7e26b4b4</t>
  </si>
  <si>
    <t>a94db74a73fe55c054653d13b4d9f6edaf05612e2897d36df58b09f5dbeceb98</t>
  </si>
  <si>
    <t>https://modeldb.science/124043?tab=2&amp;file=larkumEtAl2009_2/h.mod</t>
  </si>
  <si>
    <t>e661d55f46057456db636270d8aa37a5c3d3daa5887643750ca866719fbdd2ba</t>
  </si>
  <si>
    <t>1c7c0e9eddce4f53f680c129fbb705fd4dab525df9a830432e839f8dfd28f913</t>
  </si>
  <si>
    <t>https://modeldb.science/258738?tab=2&amp;file=CA3modelCode_npjSchizophrenia_September2020--main/Gfluctp.mod</t>
  </si>
  <si>
    <t>777d0e7e0ad86f324bfaed268b6e3a44d7d6af3f66e296e28b56f7a72f4d2545</t>
  </si>
  <si>
    <t>ed5541662e38d90a39228ffbb26529fefbc6f1a8fe048fab4b95f1371ffaebfc</t>
  </si>
  <si>
    <t>https://modeldb.science/247968?tab=2&amp;file=FengEtAl2019/kadist.mod</t>
  </si>
  <si>
    <t>fa038375e7b651db2732d28f7d24f30332969a912c31237c4bfc4eaa17d1b601</t>
  </si>
  <si>
    <t>23b87979391238f1143d6363cf272180024cecb1739d2bd7c5025b45ce0ba030</t>
  </si>
  <si>
    <t>https://modeldb.science/267646?tab=2&amp;file=JNE%20Model%20for%20ModelDB/Model%20Files/Bip_Ca.mod</t>
  </si>
  <si>
    <t>d6f02f33945f8a0e6e33a72343c1c74fcfba93f61ecb13ca8b252438b9e337eb</t>
  </si>
  <si>
    <t>7b61db481f38ad757a5fb1bab79168300d00c89b22b917bdd59416a11772a0c0</t>
  </si>
  <si>
    <t>https://modeldb.science/185330?tab=2&amp;file=EnricoEtAl2016/nabalan.mod</t>
  </si>
  <si>
    <t>24c80386c55da549532b5cb03ab735f76fdbe7807203ca04dbe9a39781c5e049</t>
  </si>
  <si>
    <t>83971f198f9458d822ae80ed8113affbd06062074d8892f0bcfd35f97319c907</t>
  </si>
  <si>
    <t>https://modeldb.science/244687?tab=2&amp;file=Coincidence_Detection/nmda5.mod</t>
  </si>
  <si>
    <t>236c5935800a7269f7ccc0d718fcedc66e8380752d5c67d58ee0990f2a89c124</t>
  </si>
  <si>
    <t>eef03e6c644a150273577aa94e78fadd56d9b6e24d8b41d4bac69faaef441eff</t>
  </si>
  <si>
    <t>https://modeldb.science/267293?tab=2&amp;file=modulhcn/modulhcn_hay/ProbAMPANMDA2.mod</t>
  </si>
  <si>
    <t>592a10153fdeb25a527c84bf6837c6a7dafa7d680558cb0f397470d9060be334</t>
  </si>
  <si>
    <t>89e714411898ed0ac47846f8129e8f9f5d6cb846f8f1006c8a92e72ef2062e63</t>
  </si>
  <si>
    <t>https://modeldb.science/155057?tab=2&amp;file=L5microcircuit/mechanism/h.mod</t>
  </si>
  <si>
    <t>e649e526622ee722bf6ea3d9635596705f845223990d6a298891aafd18b0d86e</t>
  </si>
  <si>
    <t>75fbba2654cbcf9e25eaba65a25ad661a1cd8560daaf5f10723036ab2d4ffa5f</t>
  </si>
  <si>
    <t>https://modeldb.science/143633?tab=2&amp;file=Birdno_et_al_2012/modfiles/isina.mod</t>
  </si>
  <si>
    <t>assume NaT since 2 gates</t>
  </si>
  <si>
    <t>3356b4acaaab3508e43d431e637c5f9bb32c5a39959d65e1163ba20b8bb0c03a</t>
  </si>
  <si>
    <t>ed036802dc43bce93e812fb1ef886e00581440b7f221c3c978157c065ebaff72</t>
  </si>
  <si>
    <t>https://modeldb.science/267221?tab=2&amp;file=bilash_2022/_codes/mechanisms/lca.mod</t>
  </si>
  <si>
    <t>f6367e9ad0515552d1f411f672a3f642c6fc84280bcc6a46a1ba1133910630f3</t>
  </si>
  <si>
    <t>db3411a380501eca8a152be5012da143513936a93db6b51a3b25b11adc82b111</t>
  </si>
  <si>
    <t>https://modeldb.science/267595?tab=2&amp;file=L23Net/mod/tonic.mod</t>
  </si>
  <si>
    <t>3b3c2ca8b6adabaf40d900d1da89621d5267df5062c5c5dfc3684b4d2711754f</t>
  </si>
  <si>
    <t>c106a784792e556e1b7b631aea5cb67cc1f430de710bc1ae9a1da86eeeddf9ea</t>
  </si>
  <si>
    <t>https://modeldb.science/223649?tab=2&amp;file=AlturkiEtAl2016/2_Pospischil/Segregated/IL_gutnick.mod</t>
  </si>
  <si>
    <t>0bea7e225ad7559c1ed547db513cdca424434e10ae21fb1b2fce32cb12e5a25a</t>
  </si>
  <si>
    <t>cce76c5adb870af9aee1e0b03659ccc76134d75fd9ebbd574bdec62d4bb56b98</t>
  </si>
  <si>
    <t>https://modeldb.science/222359?tab=2&amp;file=NEURON_mEC/nax.mod</t>
  </si>
  <si>
    <t>0cc75313bb16ddb51446d8a8f58f02e5073810468adfbee3846515869ef75ebd</t>
  </si>
  <si>
    <t>bce20c11e513e20efe0e669887030f2ee62dc67cc80a70e7c947b50b5fb28e1e</t>
  </si>
  <si>
    <t>https://modeldb.science/223649?tab=2&amp;file=AlturkiEtAl2016/3_Mitral/Segregated/kO.mod</t>
  </si>
  <si>
    <t>3c13be213a5202e335491dd0152ab52ee1276d982cac9348515b408b8d05ff9e</t>
  </si>
  <si>
    <t>94b2d3845c480db2e541281178d3c991f4aab84f178bafb5f2d941cdd6c40fd2</t>
  </si>
  <si>
    <t>https://modeldb.science/126814?tab=2&amp;file=develop/kaprox.mod</t>
  </si>
  <si>
    <t>6a483c852b98190d0d5958b684de5028dc16ae307c2efa494addc14bcade8e1c</t>
  </si>
  <si>
    <t>113fe10483e6f3ad98b0130f83540da8c3a17d31f43a29d340f016ee05d8bb60</t>
  </si>
  <si>
    <t>https://modeldb.science/39949?tab=2&amp;file=spinycell/gspike.mod</t>
  </si>
  <si>
    <t>f60933c0e5bb055422a61f3f3468800cc69395b2dd73167b33b75bf763244fcd</t>
  </si>
  <si>
    <t>565c3537d2132e259fd47cc05efcc185a3af96ff3e35e56d5e413c109c1e8be9</t>
  </si>
  <si>
    <t>https://modeldb.science/38241?tab=2&amp;file=CA1_multi/mechanism/not-currently-used/cacum.mod</t>
  </si>
  <si>
    <t>636b4f402b076e34445e5767544a3328d1ea792da09fd97052fd8782282934a0</t>
  </si>
  <si>
    <t>90b1fcf0d7fafbfe526e9cbb4dd23df186f7af7c1cef2cb2940c9a6e5670420c</t>
  </si>
  <si>
    <t>https://modeldb.science/46839?tab=2&amp;file=GranuleCell/grg_na.mod</t>
  </si>
  <si>
    <t>04190646c347b693337a892293495e728b8180aab1921d7821fff199e2e730a7</t>
  </si>
  <si>
    <t>02fe32acec62362696668bdf73199df855dd1b0804be99427759f68e43ce3c8d</t>
  </si>
  <si>
    <t>https://modeldb.science/266851?tab=2&amp;file=L5PYR_Resonance-master/models/AckerAntic/mod/na.mod</t>
  </si>
  <si>
    <t>7751364cf39107852c3bfc0694c3325b1e0cac991e098160b7496690c0737143</t>
  </si>
  <si>
    <t>6983b98de37b7df0d458b4be58fbeef9214a1395e39e6511c0d31dc64ac30289</t>
  </si>
  <si>
    <t>https://modeldb.science/267221?tab=2&amp;file=bilash_2022/_codes/mechanisms/vecstim.mod</t>
  </si>
  <si>
    <t>3671467de1e9de539c9b19d458af170fe0162e2bbbda21dacbbb5966679f4085</t>
  </si>
  <si>
    <t>167e163f2f14d1b8d6b59b6e40a4a29a339c1b4d51d343d800f8a1acf6f7521a</t>
  </si>
  <si>
    <t>https://modeldb.science/64229?tab=2&amp;file=netmod/perf1/invlfire.mod</t>
  </si>
  <si>
    <t>e26bfd2f30c8123a8a0b524c309d2db6df71cc7f5700c4b255ed7d87740a8466</t>
  </si>
  <si>
    <t>50d27efbe82fccefc1b409d3324db2bd4269f896e0a18a5624f31326e45f69be</t>
  </si>
  <si>
    <t>https://modeldb.science/136095?tab=2&amp;file=ncdemo/updown.mod</t>
  </si>
  <si>
    <t>b32a2091c4065b83e7985648070971229e6cdcb5504e8d132ecbe56e01ba879f</t>
  </si>
  <si>
    <t>c2a24dd393367301704a14141990f8c1c6c290bfd48f7f2b6401dc8c3255dd82</t>
  </si>
  <si>
    <t>https://modeldb.science/267306?tab=2&amp;file=MODELE_%20DA_NEURON/KVDRNTS.mod</t>
  </si>
  <si>
    <t>2dfb5a5e8c5709f190d120ca7350157d63f5e32b1f26e75ca309ff94c0f20d01</t>
  </si>
  <si>
    <t>3c6cd1c956c4100aee25d01214f4eb4508bacc1cbcd9aca3e2b15795949ca90f</t>
  </si>
  <si>
    <t>https://modeldb.science/249463?tab=2&amp;file=l5pc_scz/almog/BK.mod</t>
  </si>
  <si>
    <t>298a2eb4f8221f59f87f06f9d67e45c3eb2692b6830edbada7941f4b3551e1ac</t>
  </si>
  <si>
    <t>61d6b4dfd565e4c0a22b6e5f2cdf46176e9764293a9f88507435bf109b69c8b3</t>
  </si>
  <si>
    <t>https://modeldb.science/144450?tab=2&amp;file=CA1_Gomez_2011/mechanism/somacar.mod</t>
  </si>
  <si>
    <t>560ac749926de8a576412e6366d0664d90d09d783f653b3d8f846b58d69c2a8c</t>
  </si>
  <si>
    <t>b4d29bf4e67e34871a84a37e2e35c2c055020f878d54639df727f81458194254</t>
  </si>
  <si>
    <t>https://modeldb.science/168858?tab=2&amp;file=CoskrenEtAl2015/shunt.mod</t>
  </si>
  <si>
    <t>733c54c2bf0e76ee5f2c8c4cf9df32808ff6c16003839d421a520004d8f284b8</t>
  </si>
  <si>
    <t>f77d8cadc5acd197e255cc0a1fcd3c2137c5e4ac27baeefb6b3881ecf67c0c02</t>
  </si>
  <si>
    <t>https://modeldb.science/267646?tab=2&amp;file=JNE%20Model%20for%20ModelDB/Model%20Files/Horizontal_ICa.mod</t>
  </si>
  <si>
    <t>564ff0ce428f1421d94c81754cdd6db15816259e67823e0b85e89ebd8d077065</t>
  </si>
  <si>
    <t>1b19de8c7f90b1116bacbfac9698fa5affb9fd49d1d09d1c03ba745d6ba6dbb0</t>
  </si>
  <si>
    <t>https://modeldb.science/184732?tab=2&amp;file=FietkiewiczEtAl2016/na.mod</t>
  </si>
  <si>
    <t>25edb8f54d4ac8f888fbd244d687eedd0b222b3b6d20c42e5e69bb057d2d050c</t>
  </si>
  <si>
    <t>560a3c8e65f5847a76b7cc70778b909f31aa49a259b453f2c218f8d94724b590</t>
  </si>
  <si>
    <t>https://modeldb.science/267106?tab=2&amp;file=Lodge_2021_Cell_Rep_GC_Models/inh.mod</t>
  </si>
  <si>
    <t>9693fe0bd6657cf76b586a3e1fddc0d4c558cade912f395664bd88fdbdfb762e</t>
  </si>
  <si>
    <t>18ce17f939c70d207fb2a6ceee88792e2075e9af0b9ba801c478aeba79feeb58</t>
  </si>
  <si>
    <t>https://modeldb.science/143633?tab=2&amp;file=Birdno_et_al_2012/modfiles/FakeExcSyn.mod</t>
  </si>
  <si>
    <t>f19b1fa12d53d7a405e69f25d241a873294e88544a3943af6477aaec4833232f</t>
  </si>
  <si>
    <t>720cdf7641d3987a965e839bcf355240b00847067411e084637672db81cbb548</t>
  </si>
  <si>
    <t>https://modeldb.science/267067?tab=2&amp;file=SprattEtAl2021/Na12%20Analysis/mechanisms/na12_mut.mod</t>
  </si>
  <si>
    <t>e5ad5d9692474e272d19c0640d46b1e5455b39d3c0f3dee97546d11998919c3b</t>
  </si>
  <si>
    <t>a654674ccc76ae59820712c74d93dbea7e3ecedae90dc0120c415f72b61fb650</t>
  </si>
  <si>
    <t>https://modeldb.science/267189?tab=2&amp;file=Crbl_tDCS_Zhang2021/DCN/mod_files/DCNsynGABA.mod</t>
  </si>
  <si>
    <t>49786cb42f51c10c434dd06e34f157ff9134b5c8758ad5db274772ab8acd7d30</t>
  </si>
  <si>
    <t>daed685137bb794e3ec9052a1fc9953bd80b50771581b37047641d3f284785cc</t>
  </si>
  <si>
    <t>https://modeldb.science/3343?tab=2&amp;file=DLGN_NEW/gabab.mod</t>
  </si>
  <si>
    <t>27202708143aa9f521badd4c2f8b2521127493b1ff0572c66d5a316904c14bfb</t>
  </si>
  <si>
    <t>2d6c5ee01d790141ede13816a9473bb933b8e6553d83b739a47f5a492f40d6f5</t>
  </si>
  <si>
    <t>https://modeldb.science/155705?tab=2&amp;file=AvellaEtAl2014/Two_netsPaper/mods/synapse/nmdaR.mod</t>
  </si>
  <si>
    <t>b45c4624c122890455a0d0b4a28bf8991faed7244ad2236656ef4ca8026294fc</t>
  </si>
  <si>
    <t>4cc1aba913b0eb2e5b04b2bcf3928c25232a6a1a95288b0995c98fcad87c2fbe</t>
  </si>
  <si>
    <t>https://modeldb.science/157157?tab=2&amp;file=SaudargieneEtAl2015/h.mod</t>
  </si>
  <si>
    <t>9435c66bf92e424b06068870b82a9393db59890c8073bcfeb2dabe75379aa18e</t>
  </si>
  <si>
    <t>abf9f75db0dd7e77fe3edb8f77401940513a8fafec0326e08dd3eb520789672d</t>
  </si>
  <si>
    <t>https://modeldb.science/157157?tab=2&amp;file=SaudargieneEtAl2015/Ih.mod</t>
  </si>
  <si>
    <t>cfc8f6e4c05730ee0a118a584a6d95eacd4efff9f980fb653ba4f094d25e5039</t>
  </si>
  <si>
    <t>6b6995df37607f0e9ec48f967a0061921fae52215fadbc9b4507d3464dfd31f3</t>
  </si>
  <si>
    <t>https://modeldb.science/267009?tab=2&amp;file=axon_pub_code/unm_pub/mods/na.mod</t>
  </si>
  <si>
    <t>ba8c8b02ac0fb0a94bb6b76993898646e7de690c490d47385931139658256d90</t>
  </si>
  <si>
    <t>e7ab884cdeca53d9b11d9ba10f2131e7eab84fe6fef7dc9b0e2fb909f47c00a5</t>
  </si>
  <si>
    <t>https://modeldb.science/267088?tab=2&amp;file=ModelDB_upload/Hay-based_model/mod/Ca_HVA.mod</t>
  </si>
  <si>
    <t>ff8fb4bd62d9d32438c630976c033827834aea9ad3089bdbff06c9831cf3aa59</t>
  </si>
  <si>
    <t>bf531c16ef8d3247275975ca194ea3302af274c6aa9f0a76cd171952c2d33496</t>
  </si>
  <si>
    <t>https://modeldb.science/258854?tab=2&amp;file=LCNhippomodel/LCNhm-channelmods/iA.mod</t>
  </si>
  <si>
    <t>75d904ed6b715f3e8ac96461a0d2d179989f3fe861907f23de97d9457f6c45a1</t>
  </si>
  <si>
    <t>5922366d71654fed836af446dd3e6945c22d622c5b55d1e076298945c457f5ed</t>
  </si>
  <si>
    <t>https://modeldb.science/39949?tab=2&amp;file=spinycell/kir2.mod</t>
  </si>
  <si>
    <t>553fe4b2aca8f603c680b4911bb6261dfbdca23106b82d0565313543f016f3e6</t>
  </si>
  <si>
    <t>e6910120aec2ac9d90471f0fab152994e6e3241e5b5e32b35fe96288bc35e453</t>
  </si>
  <si>
    <t>https://modeldb.science/51196?tab=2&amp;file=lsimp2/grc_calc.mod</t>
  </si>
  <si>
    <t>41e08fbf8897bba3c04460958ba3ecdcbb9fa60f0142cb17775d89b09919bc3b</t>
  </si>
  <si>
    <t>76c619a085f01832730f9efb6b7761f98650727400167f28bb22f12276cdfe88</t>
  </si>
  <si>
    <t>https://modeldb.science/260972?tab=2&amp;file=Model/All_conductances_all_axons/mod%20files/hhaxon.mod</t>
  </si>
  <si>
    <t>04f8a11a33a56b576f1acbfe6ce71b9128360653fed9d63ad55a6e084d51752b</t>
  </si>
  <si>
    <t>a7e3a6da43709f239aef5a59ae5ac9fffe41fab3f7f3f714198e60168da7d8aa</t>
  </si>
  <si>
    <t>https://modeldb.science/257028?tab=2&amp;file=ZhangSantaniello2019/CCTC_model_scaleup/modfiles/dcn_fKdr.mod</t>
  </si>
  <si>
    <t>97cc39424aa56280b36df49b4cb38fc28e7d9df6713004edb54b43c36d7053c7</t>
  </si>
  <si>
    <t>a9fd30a74e5a4633efb9c363c7ab8bfda10a9057e7505d502a85121fbf405553</t>
  </si>
  <si>
    <t>https://modeldb.science/244922?tab=2&amp;file=MukundaNarayanan2017/kdr.mod</t>
  </si>
  <si>
    <t>630fb1c21377e0a357126883f3a3312f29d10eceaced1b47b3a6899a3824f751</t>
  </si>
  <si>
    <t>dcc137d8162deabc626b77d862c09110f428a48b4d2aacbd242e77fadaaf1a88</t>
  </si>
  <si>
    <t>https://modeldb.science/267710?tab=2&amp;file=moustafaetal2023/NEURON%20Model/NafIsb1.mod</t>
  </si>
  <si>
    <t>d36c09e8f279fc914f9980da85d1a9da965b7855c28496a34f0f5509ac3027cc</t>
  </si>
  <si>
    <t>6c59ad4b4b3113a9b5c9f084b40e73ab80b97e1749f8eef0e8f999889b5d3967</t>
  </si>
  <si>
    <t>https://modeldb.science/259732?tab=2&amp;file=sim_noise/glutamate.mod</t>
  </si>
  <si>
    <t>9ec536878ec419509adc2dbe6a1927a40af875a98ed6631e43f26debd28ab17f</t>
  </si>
  <si>
    <t>90e02ad710ebe7263955e6cf7ef38826eeef037b203c615e7292ddfea1a4ff60</t>
  </si>
  <si>
    <t>https://modeldb.science/84589?tab=2&amp;file=eaps/mod/can.mod</t>
  </si>
  <si>
    <t>a141140ed98543951dfd95d0444b84a7cd9f05815d95c6868704c70c443d094c</t>
  </si>
  <si>
    <t>50646ba1abafe5314e85deb79d9c15cc2d70267d637af77ef7294c91fbd5f457</t>
  </si>
  <si>
    <t>https://modeldb.science/257028?tab=2&amp;file=ZhangSantaniello2019/CCTC_model_scaleup/modfiles/dcn_CalConc.mod</t>
  </si>
  <si>
    <t>ab7f23c251a0c0c8fbe36ea34c390cab5e62b47c44ddb7a5783b11bfaa6f4a19</t>
  </si>
  <si>
    <t>c65d2d72e6be56e5a80c58741dad248f77d05deff2e6a78e610dcbe6960c50ed</t>
  </si>
  <si>
    <t>https://modeldb.science/257028?tab=2&amp;file=ZhangSantaniello2019/CCTC_model_scaleup/modfiles/dcn_h.mod</t>
  </si>
  <si>
    <t>449178f7255faf24aae307d3f705b453c5a835df540428c0bfb65d0e4e3116dd</t>
  </si>
  <si>
    <t>f6d6d787666131479737a702cebba2b2dd199a949abb766a0692ebf0d268472e</t>
  </si>
  <si>
    <t>https://modeldb.science/264834?tab=2&amp;file=modelDB_scn1a/mechanisms/NaTa_t.mod</t>
  </si>
  <si>
    <t>cba8b60f90998d77ac345a20d4c85e839c63cb1fbf91b7a99448d6846852745e</t>
  </si>
  <si>
    <t>350e5f1fa96b0079140a360df60c3dc3135ad523b8155649bcc5acbe7e9a614e</t>
  </si>
  <si>
    <t>https://modeldb.science/7907?tab=2&amp;file=dendritica-1.1/batch_back/back/mod/kvz_naz/km.mod</t>
  </si>
  <si>
    <t>d61f9326654fa6a0ecc79012339923336c8c0b668003533efefafc93f4634932</t>
  </si>
  <si>
    <t>c0722347f3f7420a4f5457dfe0d03c920e946ceaf0ccfb6e19bf8c2a14642139</t>
  </si>
  <si>
    <t>https://modeldb.science/138273?tab=2&amp;file=NeuroMorph/Motoneuron-MorphoLogy/neuron/INaSM.mod</t>
  </si>
  <si>
    <t>48c8f511b368e13115d66730995e99d1b459410c69d9e917a6bd230cc79ad44f</t>
  </si>
  <si>
    <t>dedcd75fe653d1fd87343ddc39a60a322797bd41468138f055342c34ccdbf9ca</t>
  </si>
  <si>
    <t>https://modeldb.science/259366?tab=2&amp;file=CycleSkipping-Type21/sinGstim.mod</t>
  </si>
  <si>
    <t>2cb72ddd80aad3fbd0d3b0c6b9d1afd5b3806c6c3c4a6fb2adc02ac3dd9b39cb</t>
  </si>
  <si>
    <t>a89cea7401ed4d474f900652e0affa94eb4cbdcfd2e59f790846481572947b6d</t>
  </si>
  <si>
    <t>https://modeldb.science/245415?tab=2&amp;file=AugustinEtAl2018/channels/nat.mod</t>
  </si>
  <si>
    <t>e152f92d06acf59056ecbfd54523bd7eb659ba06f34ffbf30e592b85b6178489</t>
  </si>
  <si>
    <t>56edf341b2db8309f0a32daebd738124505eeb8ff74117567db51184a5fb49d0</t>
  </si>
  <si>
    <t>https://modeldb.science/185858?tab=2&amp;file=CaHDemo/nax.mod</t>
  </si>
  <si>
    <t>assume Nat</t>
  </si>
  <si>
    <t>5123f83e5927a5aaf4995b087b20229b1b6e412a8957a73018e53db11fdac9b1</t>
  </si>
  <si>
    <t>1aaa183d513ad461ba36ff61e479c5abc26a0de7e6c7b408c300f58ae9f8253e</t>
  </si>
  <si>
    <t>https://modeldb.science/267176?tab=2&amp;file=motoneuron%20recruitment/netstim1.mod</t>
  </si>
  <si>
    <t>fa1a131a05bd06cfcb26bb7c4599743e04b8ac84f82a0c99bbb23e7e9f8b9336</t>
  </si>
  <si>
    <t>b20b8a5435f054a913bd74082d57b50f7e46b09ddc46a97adf092843ec0444d1</t>
  </si>
  <si>
    <t>https://modeldb.science/266498?tab=2&amp;file=PelotEtAl_JNP_2020_Models/MultiCompartmentModels/Mod/extrapump.mod</t>
  </si>
  <si>
    <t>dda7595d96a16646d41313b50bfceb6778a0c76cb650c535480bf27f3d10c1ce</t>
  </si>
  <si>
    <t>cef71d11ba060972d3cc61da93c40896549dd9450737a61cb60c4e5aa5460c8b</t>
  </si>
  <si>
    <t>https://modeldb.science/206400?tab=2&amp;file=MichalikovaEtAl2016Fig3/naxn.mod</t>
  </si>
  <si>
    <t>48307b39bf496b8c12b489fa7bfa9ad7ebd53aa0a39a702c6073426b1fb7e3de</t>
  </si>
  <si>
    <t>82ae4aa6921ce1285ed0fce0aa482e596a984a4c47238343068ac5fd4f62d35b</t>
  </si>
  <si>
    <t>https://modeldb.science/257027?tab=2&amp;file=modelDB-Migliore-Scimemi-2020/tmgsynday.mod</t>
  </si>
  <si>
    <t>e13fbd21f8d706a58b438cdba7e7d1d5641a727b5354b023d6a523fa9c8b4672</t>
  </si>
  <si>
    <t>be5b13f5c56ac0c1b48841ae2a9b4a700bac25705aae09ca632fe15e37ac52a7</t>
  </si>
  <si>
    <t>https://modeldb.science/53876?tab=2&amp;file=mvns/naleak.mod</t>
  </si>
  <si>
    <t>fdcf936e5f2501fa3bfc5266133acc81319260f2f0e18e2decdbf3a6bcb02bc1</t>
  </si>
  <si>
    <t>9947257e0ad75b23d392d9a505a92cd2666a37c2d9a18fcb2c646e121e0937c5</t>
  </si>
  <si>
    <t>https://modeldb.science/244687?tab=2&amp;file=Coincidence_Detection/step_release.mod</t>
  </si>
  <si>
    <t>a1f660dd81999028f9a8b543dce7add97d18f2dc5ab2e375c5b1ec73771bb051</t>
  </si>
  <si>
    <t>9e0c95b8f1c5b1ae076d0e2dd8d65ee0ed58adf404df21e9cedc42949a8f834f</t>
  </si>
  <si>
    <t>https://modeldb.science/222726?tab=2&amp;file=MenonEtAl2013/dv.mod</t>
  </si>
  <si>
    <t>5bda96e93e2949e3e220b1559047b9330aff9e8f3dd0b6cf97d57b694b1e8a61</t>
  </si>
  <si>
    <t>52662537edd1e2771d4057d0006eef9ce3b174748710bff1eafdcf2afdc72b87</t>
  </si>
  <si>
    <t>https://modeldb.science/267501?tab=2&amp;file=Petousakis_et_al_2023_Model/mod.files/cad.mod</t>
  </si>
  <si>
    <t>e4a9c80ab18cb727f83fdcddd39485d5c432115f1d128d19c6940a568a59aeb5</t>
  </si>
  <si>
    <t>22e3a964f26cae6fc7e77d11200ab36fbb5c06b1355a036ec29374cd9cc7647e</t>
  </si>
  <si>
    <t>https://modeldb.science/12631?tab=2&amp;file=lytton97b/pregen.mod</t>
  </si>
  <si>
    <t>5022eaf34077f083facd41ac9e8f64b89dda8d4df4def7b2cd3d83773a3241a5</t>
  </si>
  <si>
    <t>94ea465948f09d6ece0b11574807a1def802b60258ad0463853bf02dacac1f83</t>
  </si>
  <si>
    <t>https://modeldb.science/260967?tab=2&amp;file=CohenEtAl2020Cell6/lib/Kv1.mod</t>
  </si>
  <si>
    <t>6c300c29d343d701c6d3c4924cde2a1801b8a9b07815d89dd0328258fdfd0fe3</t>
  </si>
  <si>
    <t>232b7119292950563ba5c8e914ad966524033a846618638a6027f2c5217e93a7</t>
  </si>
  <si>
    <t>https://modeldb.science/144450?tab=2&amp;file=CA1_Gomez_2011/mechanism/km.mod</t>
  </si>
  <si>
    <t>4e9f637eac015a263e5b9d01d73083c2e5bcc096a117ef1e1d7c792d2cf79b98</t>
  </si>
  <si>
    <t>a1047f8570801c9ce0a5d8d6d648709c399169900e0ca83684ec8803bad15b36</t>
  </si>
  <si>
    <t>https://modeldb.science/239421?tab=2&amp;file=Purkinjecell_2017/mod_files/PC_Gaba_det_vi_alfa1.mod</t>
  </si>
  <si>
    <t>5f72ddf40492af116844f6dd055c728aa1ec7bf741165c27b7a25884004427bc</t>
  </si>
  <si>
    <t>300239a93ae125e0b924fad96e57e8c6e6f020b0e1f43a5363bb9451aa234105</t>
  </si>
  <si>
    <t>https://modeldb.science/267754?tab=2&amp;file=FULL/Nadend.mod</t>
  </si>
  <si>
    <t>d70a9714d4593893267b7b54d6bb63ef2b0686599ee54b4be4dd1326f6ccfa81</t>
  </si>
  <si>
    <t>9167520a8179c3b84c0a4d29d392d09d770063ffef5bbd8bbab5a2ee50f44940</t>
  </si>
  <si>
    <t>https://modeldb.science/266872?tab=2&amp;file=PD_in_NetPyNE-master/IntFire_PD.mod</t>
  </si>
  <si>
    <t>8596e5c0ce852ed0ed70347b076c5be0af6cf868ef64d984c5bce815cffb092a</t>
  </si>
  <si>
    <t>9316d4d6bd324da0e5eada6e279016314c97519ba10d97806823a89d7fd8a0c1</t>
  </si>
  <si>
    <t>https://modeldb.science/97882?tab=2&amp;file=TOM/klb/h.mod</t>
  </si>
  <si>
    <t>a05f26b2b4e95512285321761cfd010152b2ecaf3f9783055266639981ad4af7</t>
  </si>
  <si>
    <t>77139f8130e2533ea6689038a15795d636150754cc27164aff4d1696ee61ec2a</t>
  </si>
  <si>
    <t>https://modeldb.science/82784?tab=2&amp;file=DynBasIrregSpNMDA/NafIN.mod</t>
  </si>
  <si>
    <t>47daf3bb78e232f752421fe7db6929a97128b308a6db60cd05ecc0e268c7d051</t>
  </si>
  <si>
    <t>8579d97f72d3f37a0455781e429f5748dc0600deacb93e4d41dae99354996416</t>
  </si>
  <si>
    <t>https://modeldb.science/113446?tab=2&amp;file=NEURON-2008b/cal2.mod</t>
  </si>
  <si>
    <t>9bc4316657bdc6ebba9be36f24df04b4d50c00060d8d333b8a63a4d9f863476a</t>
  </si>
  <si>
    <t>5e43d05bfef3f2f1098d852d18c8277ec9cee572c7071903e582951df3495bce</t>
  </si>
  <si>
    <t>https://modeldb.science/187604?tab=2&amp;file=modeldbca1/ch_KvAdistp.mod</t>
  </si>
  <si>
    <t>5ddffc37493309840e0a878846c08322c15a2aad5f992e8f9dcceeb594b30ec7</t>
  </si>
  <si>
    <t>33230b325809d5d1d2098fb46dd99499347231d7f1eb7f4673e9930bd68d97a1</t>
  </si>
  <si>
    <t>https://modeldb.science/83547?tab=2&amp;file=damodel/leak.mod</t>
  </si>
  <si>
    <t>9759b6034200faa216af26ef84b8ee100bb82e5c4c0ba470e048c5fccef6d2e4</t>
  </si>
  <si>
    <t>324f83cb4237e864c37fd196a82d5b52492bfdec5e30d109ad4ed94784d03d49</t>
  </si>
  <si>
    <t>https://modeldb.science/2017143?tab=2&amp;file=Spillover-master/mod/adaptive_NMDAe.mod</t>
  </si>
  <si>
    <t>4d13d3d9a67c14a7eb233da7cf0ac070432fe6e595a74de87d0a747f4413d96a</t>
  </si>
  <si>
    <t>669bc7be5f5f5f8a9cf55b8b11cc42fc94f7165c04b033d877e64476c2fd05d4</t>
  </si>
  <si>
    <t>https://modeldb.science/266851?tab=2&amp;file=L5PYR_Resonance-master/models/AckerAntic/misc/gflucts/mod/Gfluct.mod</t>
  </si>
  <si>
    <t>c0516bbe64d9eded07abbdf9e5715fa8d7367d24a0bbcfda62745b782df4b858</t>
  </si>
  <si>
    <t>1cf50a0a02c577e7067304078c8767626d6080ab0fa7b0c639ad97f38bbe6aee</t>
  </si>
  <si>
    <t>https://modeldb.science/2017143?tab=2&amp;file=Spillover-master/mod/adaptive_glutamate.mod</t>
  </si>
  <si>
    <t>e5936cafbf5acbd94c0b0b8f85a19f97bdff54620452435e61209dfbee24e0fb</t>
  </si>
  <si>
    <t>e13eef9cc1da4a700599d1de561ea4e44d11d622513af78c18cc2116129c13ba</t>
  </si>
  <si>
    <t>https://modeldb.science/150288?tab=2&amp;file=KimEtAl2013/tone2interV.mod</t>
  </si>
  <si>
    <t>b6461bf717182e1f1870d4fc09251ffa88aa3f1b876a94d2064d462828c92f41</t>
  </si>
  <si>
    <t>85690a4d0139902d3a192f32da7050b46d761100ae207908a79bbaefa3ec3334</t>
  </si>
  <si>
    <t>https://modeldb.science/185355?tab=2&amp;file=Yim_et_al_2015/CaL.mod</t>
  </si>
  <si>
    <t>221b0c7e9b234ed4c421f3aad6af7b7cf523977026c6ad9a22ad93118a301e19</t>
  </si>
  <si>
    <t>0f99aa09cb746610f6901642b9f45243ceaf8bbad5b75bdd81edfec470155b0f</t>
  </si>
  <si>
    <t>https://modeldb.science/3658?tab=2&amp;file=gludiff/gludif3.mod</t>
  </si>
  <si>
    <t>a307b2509198113d75248eee11edee437e420c21eb5649a4f0292d2be01e6a6d</t>
  </si>
  <si>
    <t>23f96d0588f5fb1fb137c10332db85f5bf5ecd9fe6023cac9a51b5991bfc00b3</t>
  </si>
  <si>
    <t>https://modeldb.science/54903?tab=2&amp;file=Hossain/na.mod</t>
  </si>
  <si>
    <t>187acfbf06f766304cbcbaf582cc09c232ce3259be49427204997a4629f044ad</t>
  </si>
  <si>
    <t>7453eb87f5031cf780a2bd3fda52806e24426bd268863ae33dc3cabb896bc93c</t>
  </si>
  <si>
    <t>https://modeldb.science/267599?tab=2&amp;file=cholinergic_shift_generalize/previous_ip3_dep_model/km.mod</t>
  </si>
  <si>
    <t>9c93910b14581989bd06b6ce2e56ea396e4857744736b311256cea4ab733569e</t>
  </si>
  <si>
    <t>40461edc62724f30f44c35eccc8b7f4b8dd3d5e0555fa867d5429aff37025e05</t>
  </si>
  <si>
    <t>https://modeldb.science/120910?tab=2&amp;file=ElectricallycoupledRetziusneurons/cachdend.mod</t>
  </si>
  <si>
    <t>11cbdd1f59a9771461f9f08d7c8d2c09ddb7baf1716c09ab354c5f89b06cbcee</t>
  </si>
  <si>
    <t>46d6b75865b9a81e5ad9c89c779c8c40a8c89a64c273765d01d6a752e5211941</t>
  </si>
  <si>
    <t>https://modeldb.science/266900?tab=2&amp;file=ModelDB_BJ2022/kca2.mod</t>
  </si>
  <si>
    <t>158908948c7b908013aa45040718b5fd6867aebe9732a8dae1a1f07b7e8d45a4</t>
  </si>
  <si>
    <t>4a1d97af16e0950a980cd1d6d90d424dec31165ca0ecea2c5ecd87b7ed0d4294</t>
  </si>
  <si>
    <t>https://modeldb.science/185332?tab=2&amp;file=AOB_mitral/channels/CAn.mod</t>
  </si>
  <si>
    <t>8e102c7d99ef0627f3c70c2b4d5396a0db1098cb33312d36fe670ee4a54c3677</t>
  </si>
  <si>
    <t>87ed3364a53800b79f54eb85b12f1170805dfd8de83fbe1d583689ac018fa250</t>
  </si>
  <si>
    <t>https://modeldb.science/267146?tab=2&amp;file=CNS%20model%20ModelDB/functional%20model/nrnMod/syn_nmda_sat.mod</t>
  </si>
  <si>
    <t>a739335f755e16cf3237144c57f21eecf70b2c7909c418459a463714b963242c</t>
  </si>
  <si>
    <t>c90f252b02f72f6d97e8ee41912b5edb5915648ae684a72fba820a3da5fa8074</t>
  </si>
  <si>
    <t>https://modeldb.science/46839?tab=2&amp;file=GranuleCell/grc_ka.mod</t>
  </si>
  <si>
    <t>c2c2718818c637d02b89a35a15dd14144713410e522b45e88f221dd5bc140486</t>
  </si>
  <si>
    <t>7ae28b09525e4e59c71d6c4cce700a626732c5e450f1a0ad6c94bd114f99dafc</t>
  </si>
  <si>
    <t>https://modeldb.science/123927?tab=2&amp;file=Wimmer-et-al2009/Ca2Dyn.mod</t>
  </si>
  <si>
    <t>886945b897861a993a61830f08010bc5700baac34f95affcd2e1a952a1f75982</t>
  </si>
  <si>
    <t>03aba947473c04297a162a669dd3bd3e794cd368aee9b257486906cbb2e17d9b</t>
  </si>
  <si>
    <t>https://modeldb.science/267501?tab=2&amp;file=Petousakis_et_al_2023_Model/mod.files/kap.mod</t>
  </si>
  <si>
    <t>66d56da3c47bbb9649e26dcdc873e3de47dcc82430d5f4475e0d3439b1fe1699</t>
  </si>
  <si>
    <t>8f68dc00cb73f84c7f9748f41eb4d41427a66ff3fcfef4524c95dd330f6151c0</t>
  </si>
  <si>
    <t>https://modeldb.science/183949?tab=2&amp;file=Discharge_hysteresis/kca2.mod</t>
  </si>
  <si>
    <t>15c44e5dec1f6decbd5f3796c63c52372996f85c5fb9c58de8935ab8b3a16229</t>
  </si>
  <si>
    <t>13f6bf7037773d1407288b48e8f0832f393d7f5667df9baab4faf7688ab0c349</t>
  </si>
  <si>
    <t>https://modeldb.science/267501?tab=2&amp;file=Petousakis_et_al_2023_Model/mod.files/km.mod</t>
  </si>
  <si>
    <t>4896d3bbf45346874d98eddaf3326ead589a48e2bef755c9c4830a11bb2beea7</t>
  </si>
  <si>
    <t>9a13e99af92d0533cc7792830a2cabe61ae1e69d55f5a9d0b7a07de91fa0cf62</t>
  </si>
  <si>
    <t>https://modeldb.science/182797?tab=2&amp;file=SekulicEtAl2015/IMmintau.mod</t>
  </si>
  <si>
    <t>b58074d22c58ecb4065ca061b447ce7d3a21ae8bf62bd09a20606f3924acec95</t>
  </si>
  <si>
    <t>b970b2f538ff2f2d450c2e84a68cc66be925c8f7dd91bce604beeb86210ae69b</t>
  </si>
  <si>
    <t>https://modeldb.science/239421?tab=2&amp;file=Purkinjecell_2017/mod_files/Cav2_1.mod</t>
  </si>
  <si>
    <t>5b848086bf38e80926e82111214426a7161d6de1650266a76c51052e137d5a73</t>
  </si>
  <si>
    <t>9d101df709db652da07990e6ca2e3bee091c483b2a98b84ad67b52e207d68c2b</t>
  </si>
  <si>
    <t>https://modeldb.science/240116?tab=2&amp;file=modeldb-bulb3d/sim/kdrmt.mod</t>
  </si>
  <si>
    <t>3c251d45f8747a637de413c987d0c55aa3cd90fa9564d4db4c2c895592123ef1</t>
  </si>
  <si>
    <t>b7fbf228dc08df0d1e05f39f26dd444a05869abf1fd3bbfba67bf98a63f0db1b</t>
  </si>
  <si>
    <t>https://modeldb.science/157157?tab=2&amp;file=SaudargieneEtAl2015/kapbru.mod</t>
  </si>
  <si>
    <t>1e4e63055fe66aacf8bf889828d3498d31caf8c3cb70a78084927332ea1cb685</t>
  </si>
  <si>
    <t>2056cc7c284d309538a87850bec5a4bf717b2cbb97c2be72726377c767f89f13</t>
  </si>
  <si>
    <t>https://modeldb.science/153280?tab=2&amp;file=superdeep/ch_KvCaB.mod</t>
  </si>
  <si>
    <t>d50b0cfeb5ff6ea98b42fe6033700c0e98021f2ec4bba593b987a0f3cf15bb2b</t>
  </si>
  <si>
    <t>c8470fc0ba764dc10a8919191be48ea484a474bd18961dc79775de07212b3237</t>
  </si>
  <si>
    <t>https://modeldb.science/223962?tab=2&amp;file=SperaEtAl2016/naxn.mod</t>
  </si>
  <si>
    <t>2d48e869ba4d7f6bc608e4fa38e541f1bae1fa246eaaaacb7ead6d4aefd1b210</t>
  </si>
  <si>
    <t>d2c5969518ec3c0638f843c5f4089136d60b2d63f5fc07315f0b3ab986d866a6</t>
  </si>
  <si>
    <t>https://modeldb.science/150284?tab=2&amp;file=TimeScales-master/mod/nap.mod</t>
  </si>
  <si>
    <t>5520965065f25565133443c109b5e9eaf78c60c2cd82969a95e34d9aa4a1dd83</t>
  </si>
  <si>
    <t>c2a538e3cc8fa5c95bb56f552c0dcd972a95260a20d434971ec2422c5c1b043d</t>
  </si>
  <si>
    <t>https://modeldb.science/2017405?tab=2&amp;file=2017405/Thalamic_I_leak.mod</t>
  </si>
  <si>
    <t>38e80457e87415bab6cd813aea89fc37fe5947c4dd4e93229d77b37206c72055</t>
  </si>
  <si>
    <t>aaed77b9baf3223962871467488f771737e3919fcaeed545e2ba33bbb3d0ea40</t>
  </si>
  <si>
    <t>https://modeldb.science/98017?tab=2&amp;file=SFS-IPS-WM-network/INap.mod</t>
  </si>
  <si>
    <t>44b12de297a932248743df458adc1e87a8a17818d449d620d6728991621328e5</t>
  </si>
  <si>
    <t>43bee4bc6f5550ae8d849c73a35afbfcc4c709a4deb494fd9e22b9f9218005cf</t>
  </si>
  <si>
    <t>https://modeldb.science/38241?tab=2&amp;file=CA1_multi/mechanism/cad.mod</t>
  </si>
  <si>
    <t>a75c1e4cf436be6e6c3f2a1098a11fe2a2b897c1b5acf13f1bc5f3d69eb20988</t>
  </si>
  <si>
    <t>bd9a1fa0a7cd8fac4ad4e1c7d6cde3adae79992beef38313ab9ec22bcd103efd</t>
  </si>
  <si>
    <t>https://modeldb.science/38241?tab=2&amp;file=CA1_multi/mechanism/not-currently-used/hh3_flei.mod</t>
  </si>
  <si>
    <t>7746acc6ad75fcdfbb486ef083fdb8bcd7a67b1795ed6182c5f3a18130e6535f</t>
  </si>
  <si>
    <t>73d01725265695402f58cc80ae327a28210330d923aba6dcbb9177142488a797</t>
  </si>
  <si>
    <t>https://modeldb.science/151949?tab=2&amp;file=SousaEtAl2014/IClampNoise.mod</t>
  </si>
  <si>
    <t>4378d9c8d89362f1152e65e685ac8581bfcba4668c1e6a0e40b06bf5cf16b2e6</t>
  </si>
  <si>
    <t>c7541d3f87d84805d1e9ce299a73eb656e106104caa14bc461eb204019f575b9</t>
  </si>
  <si>
    <t>https://modeldb.science/182797?tab=2&amp;file=SekulicEtAl2015/cad.mod</t>
  </si>
  <si>
    <t>457f116b9e01a198a6b79bd191c343de9cf281f7385bf5caa52a67dff9039504</t>
  </si>
  <si>
    <t>63dbd4727c10c825abab7b6549895ab4f556baa6b31ca5068d8f9875da1113b3</t>
  </si>
  <si>
    <t>https://modeldb.science/64229?tab=2&amp;file=netmod/parscalebush/misc.mod</t>
  </si>
  <si>
    <t>c09e87584431a385bd5d313d33c564b21fcbd195359eb9fd7c47f176ef04fe88</t>
  </si>
  <si>
    <t>50c95c28d04b99331dcd27b228a71be1f30f12ea8eefb459c98e4ffbe0ddbe5a</t>
  </si>
  <si>
    <t>https://modeldb.science/157157?tab=2&amp;file=SaudargieneEtAl2015/my_exp2syn.mod</t>
  </si>
  <si>
    <t>10fef9b58ecf8bf0d584d86797df9c39fd03e165a279a6aa46665f2322a32438</t>
  </si>
  <si>
    <t>bd46e4ca05f3217b897c484d7f8842fb92a75bdb4847c6c076207705d4ff834d</t>
  </si>
  <si>
    <t>https://modeldb.science/150556?tab=2&amp;file=BiddellJohnson2013/Leakm.mod</t>
  </si>
  <si>
    <t>f2bdfb7152f6cbfaff5ed2338a964c1fa73e532dd40e15dbbf56cc4921ed293f</t>
  </si>
  <si>
    <t>942c085cd4a4248d482de2403d6f1ce4664af18e63f5015b1c7c79d8ecad3483</t>
  </si>
  <si>
    <t>https://modeldb.science/267221?tab=2&amp;file=bilash_2022/_codes/mechanisms/my_exp2syn.mod</t>
  </si>
  <si>
    <t>91f1281ae950a52234b2323db3d578594c100d8cad792b40e779f9fd41d13221</t>
  </si>
  <si>
    <t>2c0f2bf5d0947c21d39f26dcdae93c67c55397c829d4c2a4648920f46ffe408e</t>
  </si>
  <si>
    <t>https://modeldb.science/226010?tab=2&amp;file=DougalisEtAl2017model/A.mod</t>
  </si>
  <si>
    <t>e4d6ce35aad00074e51ab5927bc822e1782379a6a5bd9c7d10da58439a6b0882</t>
  </si>
  <si>
    <t>8330dae5f386ff548da6fedcc60991e9c7d8640acbd4fd67619b07af3e2043d4</t>
  </si>
  <si>
    <t>https://modeldb.science/237653?tab=2&amp;file=Beskow/tmglut.mod</t>
  </si>
  <si>
    <t>4b39353d87e94bf7cba0a41bc5309d7b761464c8ab79cc16de7ff13b62ac87ab</t>
  </si>
  <si>
    <t>https://modeldb.science/249705?tab=2&amp;file=plateau-potentials/mod/x86_64/kBK.mod</t>
  </si>
  <si>
    <t>8c4688d511a3b611671e0dc7a9a45b67081ec90e508b38f193a1c27fb108b4f7</t>
  </si>
  <si>
    <t>202cc51bd48265e72f57aaddbb722fc502b06f0bdce85cdaa7d72373bfcb724f</t>
  </si>
  <si>
    <t>https://modeldb.science/266775?tab=2&amp;file=lib/mechanisms/network/no_mod/car_ms.mod</t>
  </si>
  <si>
    <t>fb515281ba61a98d14c0b5286bff1d4c7e7c13a1199d3709a026151b202e1b4c</t>
  </si>
  <si>
    <t>3ed8dcd97e0033b493901116f6f28523204b53e72a9c719a3b7c40edc77cd633</t>
  </si>
  <si>
    <t>https://modeldb.science/231818?tab=2&amp;file=BeiningEtAl2017nrn/lib_mech/na8st.mod</t>
  </si>
  <si>
    <t>24f9fa135656f5ee32e10d678821e416f9bcc3ac2cf8aed88d8d1219d84d3438</t>
  </si>
  <si>
    <t>baf8193abf2dc5e9f6ed2ba7a6297aca8019414272b1b2ce7ff1adbebcffb5a7</t>
  </si>
  <si>
    <t>https://modeldb.science/38241?tab=2&amp;file=CA1_multi/mechanism/not-currently-used/iq.mod</t>
  </si>
  <si>
    <t>1e37d8c9dd41c3d75bf59451a3877b98c3d35066d1b154e4f7c59ee0efdc3c28</t>
  </si>
  <si>
    <t>0b58d9fe9d57270ce48b787ef242416fe00ce276e267fd2739cda06f6274207f</t>
  </si>
  <si>
    <t>https://modeldb.science/26997?tab=2&amp;file=wang1996/vecst.mod</t>
  </si>
  <si>
    <t>99ca745b1897a7691b5e9c007675f2d5f1702d132ab5a3e03a346b1d8d850cb1</t>
  </si>
  <si>
    <t>65255d204ff4144b439b3a44f3b17db659a1c6ef8cedd6d449b8f0a11f66653a</t>
  </si>
  <si>
    <t>https://modeldb.science/143633?tab=2&amp;file=Birdno_et_al_2012/modfiles/ampactx.mod</t>
  </si>
  <si>
    <t>e6a9ae399e81453059ac0c89296c59d86329622fdf2690124c6632ce89abc5a1</t>
  </si>
  <si>
    <t>9e6b33e0c0d8e65aa27eeb3097a4372047e32f0f177ba1bc367de74e3c07bc76</t>
  </si>
  <si>
    <t>https://modeldb.science/38241?tab=2&amp;file=CA1_multi/mechanism/not-currently-used/kca.mod</t>
  </si>
  <si>
    <t>bc789d53ae4ac42c808bf8cec9f9cf1a3f07cc4b8cf6c2485d44efa539601268</t>
  </si>
  <si>
    <t>671b2e3e3a7fe76041adb29b0b0f3f0648997266b754570e1fa289e83a7dfc2e</t>
  </si>
  <si>
    <t>https://modeldb.science/151126?tab=2&amp;file=Bianchietal/na3notrunk.mod</t>
  </si>
  <si>
    <t>752c6b8881151a762a68d71c4a00aa88b33df98059745fc3d72862fa30d811e7</t>
  </si>
  <si>
    <t>508595c0ee826e6042e2c358357ac8357b5f16325e38491d7bed0bdc844afe89</t>
  </si>
  <si>
    <t>https://modeldb.science/267509?tab=2&amp;file=NonLinear%20integration%20in%20PPC%20pyramidal%20cell%20subtypes/IT.mod</t>
  </si>
  <si>
    <t>fd948da49f5989b207f1d4d52f7a44da91bc7a1e7e5b8bba4dd4005a0691dac5</t>
  </si>
  <si>
    <t>b7a6daaf7c8eda244741be2cc7340b65263386cee508b21343f290260e026ee4</t>
  </si>
  <si>
    <t>https://modeldb.science/127388?tab=2&amp;file=BGnet/ampap.mod</t>
  </si>
  <si>
    <t>0b6591d0ebb1a2146905e3a1a69e3fa3f4a74c42e67d54e968d30240d218e2c1</t>
  </si>
  <si>
    <t>f012def9758f7d0244b81c54291edea6597c15fad99b9f7b5725b121a3567f16</t>
  </si>
  <si>
    <t>https://modeldb.science/184333?tab=2&amp;file=473863510/modfiles/CaDynamics.mod</t>
  </si>
  <si>
    <t>38354eae2d2c18d10c3dea6e9b46e692b3bbfc115c5832ab1cfe56c6fa82670b</t>
  </si>
  <si>
    <t>88f911c6dda8b906c1f01a8f008feecb36fcd252116f127674931e12520d7ba5</t>
  </si>
  <si>
    <t>https://modeldb.science/257028?tab=2&amp;file=ZhangSantaniello2019/CCTC_model_scaleup/modfiles/grl_grc.mod</t>
  </si>
  <si>
    <t>d51addc690e24cb1e3a446098deb266e4ae7d6cf883281bc3269b330f5eb2e75</t>
  </si>
  <si>
    <t>1b35c6cc1405bac149cdc3bd1c2f6ac6db901972e41e8eeb74e4b05aceccc9b8</t>
  </si>
  <si>
    <t>https://modeldb.science/244922?tab=2&amp;file=MukundaNarayanan2017/nahh.mod</t>
  </si>
  <si>
    <t>6c1ca888f0643f169a74cca18f764014fe2e4695f7375116c94e0ef8355a6699</t>
  </si>
  <si>
    <t>e6b382399eafb748a015114ce1d99658d6617dca25956d52772a83a942a372c1</t>
  </si>
  <si>
    <t>https://modeldb.science/146565?tab=2&amp;file=LavzinEtAl2012/netgaba.mod</t>
  </si>
  <si>
    <t>e92d01894fb69379e1c601a50404ef51979cdf6c2876c60495f814a58a4d081f</t>
  </si>
  <si>
    <t>483f2f8097f0b09d5c48c5878cb572f077cf3356e77ed67be4c2b041b140732a</t>
  </si>
  <si>
    <t>https://modeldb.science/243448?tab=2&amp;file=MandgeManchanda2018/cadyn.mod</t>
  </si>
  <si>
    <t>7ceee0309bdcfb9180b507074ac0eaed676fc293ade01a2a55a5d291a4ce2feb</t>
  </si>
  <si>
    <t>d178d087dd87da3986b3c4328c0fd989e2e6e2d2935ae860414e59f9f978650d</t>
  </si>
  <si>
    <t>https://modeldb.science/182797?tab=2&amp;file=SekulicEtAl2015/IMminret.mod</t>
  </si>
  <si>
    <t>74ce7f9a6f6de807551187f5c0c196f6eaff5b6b70f346c7ee7da087a609d2c6</t>
  </si>
  <si>
    <t>e7672b60fc376cf856d00a8b4867eb0c5e73c414aaecc1c91d093e9b08f345d6</t>
  </si>
  <si>
    <t>https://modeldb.science/257028?tab=2&amp;file=ZhangSantaniello2019/CCTC_model_scaleup/modfiles/dcn_NaF.mod</t>
  </si>
  <si>
    <t>ab16fa9433f326fa6012fc5f6436f2e2508d5352f324a26ce04196025c08317c</t>
  </si>
  <si>
    <t>66d766e547bb1441d2d42dfa6098aadacd3c63accc41ea7bd6b297fd8d432a14</t>
  </si>
  <si>
    <t>https://modeldb.science/267589?tab=2&amp;file=dLGN-decorrelation-2023/dLGN-network/mods/TC_iA.mod</t>
  </si>
  <si>
    <t>f93e2a97461e26fd22b4a0306da98ccdcc65858623a3363ba97a5b375d248ff0</t>
  </si>
  <si>
    <t>9ab05219f10f2a87f83960c6f4c9f94fc4c83408bbec81670e43ed9e64740b1c</t>
  </si>
  <si>
    <t>https://modeldb.science/113446?tab=2&amp;file=NEURON-2008b/kdr.mod</t>
  </si>
  <si>
    <t>700c3c9e620d8207cb8d6bd3a9eded5207e7a05b6534f8bb59cb67e16832feab</t>
  </si>
  <si>
    <t>e16e3ca977e7a3fdab7732ef9e81abde92acead0a9e8c88d0c851381edaa9e02</t>
  </si>
  <si>
    <t>https://modeldb.science/2014832?tab=2&amp;file=model/mod/cad.mod</t>
  </si>
  <si>
    <t>13dfeb8b005c2d9abb59f8bf1fcf853897eada051ae938171730128fea8d35c2</t>
  </si>
  <si>
    <t>69771af276e9cc3c236a13e5e0d08e92fd828fe7837fe10efeb18e8bac6e8fb8</t>
  </si>
  <si>
    <t>https://modeldb.science/3800?tab=2&amp;file=cardiac1998/nkpump.mod</t>
  </si>
  <si>
    <t>bc603ce9c7aa26e2a38f84236ed598b9c47e42f8c9da8dbaa939fdee4b52c8cc</t>
  </si>
  <si>
    <t>1be8c6ccab9557d00c6a10c92c05f3ef2b74bb77ea7c8a28e5b5f35a35f7dd7a</t>
  </si>
  <si>
    <t>https://modeldb.science/251493?tab=2&amp;file=EbnerEtAl2019/mod/syn_4p.mod</t>
  </si>
  <si>
    <t>a8135f755251dada889e65da4f271efdbb0cf998fbcbbf0f20f947299a096a8b</t>
  </si>
  <si>
    <t>5e4fd95b1338fe8238d04b9037ebf02308c29470f2e5956b75f271ed6b76a554</t>
  </si>
  <si>
    <t>https://modeldb.science/116094?tab=2&amp;file=DendroDendriticInhibition/LongDendrite/kM.mod</t>
  </si>
  <si>
    <t>519096fdce4d6790fb9b9acb85a5a4ee06059b775c567d4dc9823b89aa19e106</t>
  </si>
  <si>
    <t>b8e1bcdadde65db4cf1203abebf6390eb40dbd432f4bb2cda3b1a685b238f956</t>
  </si>
  <si>
    <t>https://modeldb.science/236310?tab=2&amp;file=GoodliffeEtAl2018/Syn/naf.mod</t>
  </si>
  <si>
    <t>9d9df3bbf7236fc14dc7be5c94e49ae802c6baab52e90561a98eac1f513ff868</t>
  </si>
  <si>
    <t>332486cabd1ead76594735be6eb8750a8c91053680182db71272e2d64ccf2123</t>
  </si>
  <si>
    <t>https://modeldb.science/267599?tab=2&amp;file=cholinergic_shift_generalize/previous_ip3_dep_model/cagk.mod</t>
  </si>
  <si>
    <t>6fc34f1c6b93519faa46df36c1a4b2ebc4a702f64e79a4d74dbd80847e00082a</t>
  </si>
  <si>
    <t>5c7974cd04ccc6f5c65cfaf34b8f99eedbf81f98a4b094c19f93f585d10d97f1</t>
  </si>
  <si>
    <t>https://modeldb.science/249705?tab=2&amp;file=plateau-potentials/mod/IL.mod</t>
  </si>
  <si>
    <t>c68b75082eb2d43a378744411f4588aec30755966126312398930d87fbb34ee4</t>
  </si>
  <si>
    <t>2420695c8692b08dbb40e11a8e4f8b9bce8750495c25f17e8987b37d71a7b0c6</t>
  </si>
  <si>
    <t>https://modeldb.science/153574?tab=2&amp;file=olfactory-bulb-gilra-bhalla/channels/neuron_channels/kfasttab.mod</t>
  </si>
  <si>
    <t>c749e9bb8ed0c63fca76f13537e909a92b95eb768bd00b159eb03539b95ae074</t>
  </si>
  <si>
    <t>b74716669a0258bdc81dfed9d5ff01bade27256900826121cc4f56f5492e6832</t>
  </si>
  <si>
    <t>https://modeldb.science/186977?tab=2&amp;file=Avella_GonzalezEtAl2015/mods/network_sims_MODs/h_chann.mod</t>
  </si>
  <si>
    <t>34ee8934351731ad64d4ddb14e2eb90bd42c66181057296e2c01607381dc5451</t>
  </si>
  <si>
    <t>19d6a4eb3be9b040be7d4123a5588483460cfe75f8e7ae42dcb0fe9dd4f20072</t>
  </si>
  <si>
    <t>https://modeldb.science/259261?tab=2&amp;file=MullerEtAl2019/ampaSyn.mod</t>
  </si>
  <si>
    <t>2b179cb58f555065d57ecb301fb818b4f923b2abc4b9641d8e48facf7278ed08</t>
  </si>
  <si>
    <t>047719142732f5ecb038c0fd96a1be9c8279798b8e915c6db4b440c04f59f7ae</t>
  </si>
  <si>
    <t>https://modeldb.science/38241?tab=2&amp;file=CA1_multi/mechanism/not-currently-used/cat.mod</t>
  </si>
  <si>
    <t>4aeed93f2b58bf8d8eabd445ecb316717c506a2fc4878924c15da5fa82ba04e6</t>
  </si>
  <si>
    <t>2993f1917a7fe20daa15e974c66bc014ccc5bd639b6c42746948ebe06cf8cc09</t>
  </si>
  <si>
    <t>https://modeldb.science/181967?tab=2&amp;file=CutsuridisPoirazi2015/cad.mod</t>
  </si>
  <si>
    <t>e83f737baec5102500fd1865ab8b85587e65d082d1e7abb672a0391056360af4</t>
  </si>
  <si>
    <t>25003c506b09c35107a433ee2766b0d361b629c1b3137df3f337ea5785a7530c</t>
  </si>
  <si>
    <t>https://modeldb.science/185355?tab=2&amp;file=Yim_et_al_2015/ichan2.mod</t>
  </si>
  <si>
    <t>11e2a1255bbb450f2f902894e2f9df1c5b6c47d6bb2543b4a4781331b31504ab</t>
  </si>
  <si>
    <t>792690fdb9b28c9442095a07233cbb4ebd55c70722ba78ab21a08fc369959f56</t>
  </si>
  <si>
    <t>https://modeldb.science/140249?tab=2&amp;file=dLGN_modelDB/iar.mod</t>
  </si>
  <si>
    <t>150f0e9a3d803e21d14b0e6d698a5d873a90fbd357c1e0c80de272fa294de4d6</t>
  </si>
  <si>
    <t>cc63e019ce2ed18cd2573f6f79ab968bb32a3716596eb9ba71a64bd13c0a8b7f</t>
  </si>
  <si>
    <t>https://modeldb.science/267511?tab=2&amp;file=S1_Thal_NetPyNE_Frontiers_2022/sim/mod/Nca.mod</t>
  </si>
  <si>
    <t>021ceffca40d11821b6fcfe5d50d30d874b33c8eb9e5a639802ba2032eab0cda</t>
  </si>
  <si>
    <t>f1e21d49062cb35202c0f6382f31d197eadac802725833cd4a0a72a13ca22452</t>
  </si>
  <si>
    <t>https://modeldb.science/144579?tab=2&amp;file=FRBGamma/mod/naf_tcr.mod</t>
  </si>
  <si>
    <t>d28891ffe73019c93c603355e7bc3cbe4011fa151f61629c5a0a987fa81daec9</t>
  </si>
  <si>
    <t>017a84b49c607f2c59a41e416383b173783c9b6880bea24f912f8647c9582e4f</t>
  </si>
  <si>
    <t>https://modeldb.science/239421?tab=2&amp;file=Purkinjecell_2017/mod_files/HCN1_Angeloetal2007.mod</t>
  </si>
  <si>
    <t>b58ec817ce7af3028adf206e4336eeb2424fba82e98046395a4874583f572535</t>
  </si>
  <si>
    <t>aa26b25809b784ca29393b495e513d2ba5e6aececd228ea517eb35ffa47419b7</t>
  </si>
  <si>
    <t>https://modeldb.science/267669?tab=2&amp;file=STN-GPe/KCNQ.mod</t>
  </si>
  <si>
    <t>I K (CNQ1)</t>
  </si>
  <si>
    <t>caf969a16312c7d24cb2e2aeaf622be6f6957712d350d063bf2d0c5eee84c8bb</t>
  </si>
  <si>
    <t>77c35379d905b1323ef0375f687df5b5d0cedbad851967eda8da8edf4249d6f8</t>
  </si>
  <si>
    <t>https://modeldb.science/266900?tab=2&amp;file=ModelDB_BJ2022/na3ndend.mod</t>
  </si>
  <si>
    <t>dbb7284f3fd5cb786cb7b5a71c9046d11dfea1dd134c31045daf476476a795a0</t>
  </si>
  <si>
    <t>ddb77ab6954974a2da5fe34afc6a57f020da3bcce88ce552014b6e4a74319d48</t>
  </si>
  <si>
    <t>https://modeldb.science/95960?tab=2&amp;file=gc-1.1/dv.mod</t>
  </si>
  <si>
    <t>8f16d56c4a99e4c99511a4860648b714025170d59afa9a87e056c3cf43a2d3fc</t>
  </si>
  <si>
    <t>2e8b3ca37a930a754380ef6e89371dddd01fca72b08d6d13ba4ac00c8b086462</t>
  </si>
  <si>
    <t>https://modeldb.science/267754?tab=2&amp;file=FULL/ICaL.mod</t>
  </si>
  <si>
    <t>202fa8e2642fcef1b3b972f22ea671239995297afbb8be153f97ac21123283b1</t>
  </si>
  <si>
    <t>935ed29c500b02245b16428df594e6e33cdad329f1e9263a28217211ee37c167</t>
  </si>
  <si>
    <t>https://modeldb.science/125689?tab=2&amp;file=CarvalhoBuonomano/Neuron2009/IPlasSyn.mod</t>
  </si>
  <si>
    <t>2648e4c41271dc5141dbf0faff9ed9d5c5672b88a006103531a7d374f0184d9d</t>
  </si>
  <si>
    <t>d8a733f1897946ff251c7432f07f249443856f2afec151cdea6a7a4219386823</t>
  </si>
  <si>
    <t>https://modeldb.science/267267?tab=2&amp;file=Neuron%20Code%20for%20Paper/mod_files/NMDA.mod</t>
  </si>
  <si>
    <t>dc83a3d45fef821ee232af7507e9882610e914f49192e03c0145d0d79ece4336</t>
  </si>
  <si>
    <t>b4fa91cc2e3392cfcd12ef8244d537d230d42e3044982dcc64de115683286449</t>
  </si>
  <si>
    <t>https://modeldb.science/184333?tab=2&amp;file=473863510/modfiles/Kv2like.mod</t>
  </si>
  <si>
    <t>e69c59be20a70ff0b00fe25d121d65f2a3862b425ca2324ed340da861e983b53</t>
  </si>
  <si>
    <t>3c43704feeb37505d1e63bf14af27291141d0434dddfdfab1cad2cd3b8b14df4</t>
  </si>
  <si>
    <t>https://modeldb.science/116859?tab=2&amp;file=ctxnet_v7/GABAa.mod</t>
  </si>
  <si>
    <t>30dbf13d0477164c3d3903a57322f1e4f5ec8000f93113c6a920e0b60db68697</t>
  </si>
  <si>
    <t>3fd153bfb4d0b988050517e66459a6e16da247b5aa5d7bb91f01c607bb41c893</t>
  </si>
  <si>
    <t>https://modeldb.science/266984?tab=2&amp;file=HumanCellOrganized_v2/SKv3_1.mod</t>
  </si>
  <si>
    <t>a6b509c9b27c6b4502300815d2710faf6ab6ed93eae4c7f5f07f13a3c8f6676d</t>
  </si>
  <si>
    <t>7fe28713efe3dd8048795f79a29bc7f8726569de23fcfab9f457be905caedb6d</t>
  </si>
  <si>
    <t>https://modeldb.science/151282?tab=2&amp;file=ca3ihdemo/kcaolmw.mod</t>
  </si>
  <si>
    <t>2ebff0c828b8452be5b82dceb8c3ca5cb9bec8c2a10ee4e69a965b6bac4d03cd</t>
  </si>
  <si>
    <t>a42bb84e3f3f8df050cf5f0b7ca5b0cbc7ab50e2518b070d1957a3ed42f258ad</t>
  </si>
  <si>
    <t>https://modeldb.science/105385?tab=2&amp;file=gp/mod/kir2_gp.mod</t>
  </si>
  <si>
    <t>I K (IR, inactivating)</t>
  </si>
  <si>
    <t>bf3d5266782d02811f4c2c7432076a90f6e2f94f2e26f60772a40e5c8619a8e5</t>
  </si>
  <si>
    <t>4c8ca7473f9c43ddccaa4490560600c52dc814aa72f37a8e31a355880e301a16</t>
  </si>
  <si>
    <t>https://modeldb.science/267311?tab=2&amp;file=dedsp/mechs/main-mech/kdr.mod</t>
  </si>
  <si>
    <t>31fdedc8ead2edd4e35f789ed34d525793e765692e9e39883cf0227b8cbc0659</t>
  </si>
  <si>
    <t>e7112de08ec80e3901d7a240d201c1bb42c87645ef8e77be4552fec9ba643bb5</t>
  </si>
  <si>
    <t>https://modeldb.science/236310?tab=2&amp;file=GoodliffeEtAl2018/Syn/cadyn.mod</t>
  </si>
  <si>
    <t>8da44b0bca12895b84f678d6c131cf15ede4c9e3f13b87a98a4bdc8790b2e742</t>
  </si>
  <si>
    <t>73faacb0171249c0cf022f56575e16cfce6059fe8758359d8e42772aaa5484f7</t>
  </si>
  <si>
    <t>https://modeldb.science/266775?tab=2&amp;file=lib/mechanisms/network/no_mod/kir_ms.mod</t>
  </si>
  <si>
    <t>a453a31eec46b1b19904e4fa4d82b1e4cd34f8106349661a200c8d5146f49628</t>
  </si>
  <si>
    <t>150afff2620fceb89c18186b35dd675afbfbbda8f77d6ebe585557b243d96c2e</t>
  </si>
  <si>
    <t>https://modeldb.science/139654?tab=2&amp;file=2VN/klt.mod</t>
  </si>
  <si>
    <t>2f51223025f762669bac44c66933c2604c4cffa9091f6724450067216afa199d</t>
  </si>
  <si>
    <t>a68169d227aae3780462af8ef669e59a09a55dcc69ba8be203489dc452ee4f0c</t>
  </si>
  <si>
    <t>https://modeldb.science/223649?tab=2&amp;file=AlturkiEtAl2016/4_LA/Original/kdrca1.mod</t>
  </si>
  <si>
    <t>243f4238f94559beb837e02c4c3a94a124223f580f25c40f5cc35275d47b6bc8</t>
  </si>
  <si>
    <t>ceba7dd6ae5e57c74587c6fb2b528baca5edea2bc965c8c068a3b4a8021a1ace</t>
  </si>
  <si>
    <t>https://modeldb.science/238332?tab=2&amp;file=tadpole-spinal-cord-models-master/functional%20model/nrnMod/syn_nmda.mod</t>
  </si>
  <si>
    <t>d941eca2664a8852bebbd50e3ae8d7fa3da9cf7275309de792820c8761be1b91</t>
  </si>
  <si>
    <t>5a6c47c3226f41bfbf0bc3a71342b8b4f065d4ffafd6ccf12279ff516803d08e</t>
  </si>
  <si>
    <t>https://modeldb.science/186977?tab=2&amp;file=Avella_GonzalezEtAl2015/mods/todo/nmdaR.mod</t>
  </si>
  <si>
    <t>29d7f6ed24770fe8c7974d3262dff278e3594c2c685b0bd156543bc8e8a2dece</t>
  </si>
  <si>
    <t>7624683a42d3d672c859a5afbf4e9cecd2dc34dac0274d2b1d4db6a9dd177b12</t>
  </si>
  <si>
    <t>https://modeldb.science/267146?tab=2&amp;file=CNS%20model%20ModelDB/functional%20model/nrnMod/dIN_kSlow.mod</t>
  </si>
  <si>
    <t>774c179c32cd37b0cdc1f860263e145e47755e87f268fa1bff85f1578c0cc47d</t>
  </si>
  <si>
    <t>c9ee8956a50b00e77a11aa2d20c5add64335dd9503f7e74bb09c9ce0b35cd11f</t>
  </si>
  <si>
    <t>https://modeldb.science/266989?tab=2&amp;file=VMThalamocorticalNeuronModel/TC_iL.mod</t>
  </si>
  <si>
    <t>2370a821a169c48d70a1ef2a466e381ec3f27a432657e5f8542c6dbdb58c6750</t>
  </si>
  <si>
    <t>1939a70fe5261a2b9e0c9119fc914375a0331a5a9970a7fc8a6d54ff1e34c40f</t>
  </si>
  <si>
    <t>https://modeldb.science/124291?tab=2&amp;file=FFI/Granule_Fig_1B_right/kdr.mod</t>
  </si>
  <si>
    <t>290a168495c5a973b9cb116eecc3933c2414c3b1d37109ebff1e21ecf6cf13d1</t>
  </si>
  <si>
    <t>7e7635f2b94aaeac22969f317d9ca745985744f49ad03cf9d951c2f1b52ac45c</t>
  </si>
  <si>
    <t>https://modeldb.science/195615?tab=2&amp;file=spidemo/kdmc_BS.mod</t>
  </si>
  <si>
    <t>142f03c2d8f41764b83703a0ba879c55a703593e9a63826acf0cc57d19d0dd48</t>
  </si>
  <si>
    <t>4ea88041f0b1ecb30e7e5696f45be10bf5ffa7d0eb6bca50f6b78e192f6a92db</t>
  </si>
  <si>
    <t>https://modeldb.science/3682?tab=2&amp;file=synmap/hh3.mod</t>
  </si>
  <si>
    <t>0aabf95b07442be6e140473f6c7bbfe27ecf39f70c105361632e1d16e066b1af</t>
  </si>
  <si>
    <t>e5056e02b63d4adfc9f2336c44e71bc20e788e0627665e13122ede1055db9688</t>
  </si>
  <si>
    <t>https://modeldb.science/243508?tab=2&amp;file=Astro/neuronSims/Kir4.mod</t>
  </si>
  <si>
    <t>7b6f0789a42a847710a9d37ee6432200a8d4bc1c138815b459bb83e666223b94</t>
  </si>
  <si>
    <t>c2734de50c8b4482fb2af41a42782b556a277b28587b71071720c1731ade91b8</t>
  </si>
  <si>
    <t>https://modeldb.science/157157?tab=2&amp;file=SaudargieneEtAl2015/kaprox.mod</t>
  </si>
  <si>
    <t>cbfac24751c2def2a3682683b8f956786e526e26052803731897644695ec1726</t>
  </si>
  <si>
    <t>69a1d04edd214a0bc01031247367250ace3ec366b7172ac9fc3d05183094326c</t>
  </si>
  <si>
    <t>https://modeldb.science/150288?tab=2&amp;file=KimEtAl2013/interD2pyrVDA_STFD.mod</t>
  </si>
  <si>
    <t>000bc408cafca4e2055bfd5595e4d86314852b3adf502448a8685c727b97997f</t>
  </si>
  <si>
    <t>9708db3282050eb44eda789f56ab8acdbb5f92348698a950b31e9b9747a95226</t>
  </si>
  <si>
    <t>https://modeldb.science/17664?tab=2&amp;file=prknj/K22.mod</t>
  </si>
  <si>
    <t>b77d58891e17d414f91854dcb0be8688ffbacdcafdd673db9266663e0f5293a0</t>
  </si>
  <si>
    <t>b8adba9bad5c4f5bc7e2231b42fc4d649e5bbaa42286bf6666a8c94c93ff595e</t>
  </si>
  <si>
    <t>https://modeldb.science/260971?tab=2&amp;file=synaptic/L23PC/L23_PC_cADpyr229_1/mechanisms/K_Tst.mod</t>
  </si>
  <si>
    <t>a5c76e7d48e04ee0752825466836f05c437c708f6f6ab88b9e5dc0f19b4e6e9c</t>
  </si>
  <si>
    <t>4e0cfcf0820d479be8bc06a7a5fd2f181c4dd032a4cbe1962066bc0d9272aaba</t>
  </si>
  <si>
    <t>https://modeldb.science/187604?tab=2&amp;file=modeldbca1/MyExp2Sidnw.mod</t>
  </si>
  <si>
    <t>f3452bae7b1c0606ec5d4286242b3af6db1ed89ef3a10bb40f146ac45ac937ff</t>
  </si>
  <si>
    <t>9662a8193713ea7550520561c856a8385af615c011191147b3f26a39b62f7713</t>
  </si>
  <si>
    <t>https://modeldb.science/147461?tab=2&amp;file=SeqLearn/HH2.mod</t>
  </si>
  <si>
    <t>f90eed8e5abdc260388e026572b2ca46e58b6acbd0c2a71a1f8ca47d1785ee69</t>
  </si>
  <si>
    <t>f3ad54a3fbe0f1c87599b9d4d4a5f4aba3b7bcd5080f0cf57f7404a48937f331</t>
  </si>
  <si>
    <t>https://modeldb.science/114685?tab=2&amp;file=JohnsonMcIntyre2008/GPi_model/SK.mod</t>
  </si>
  <si>
    <t>fba52ea9d3078b3840b7bbfb84dd6fe0ab92e8b3308205d130bebda97d46e959</t>
  </si>
  <si>
    <t>dbe2aa1fed9127c7e2bd59959fd0e85a4c53f1bc3cacb60732b19397395af9ed</t>
  </si>
  <si>
    <t>https://modeldb.science/266818?tab=2&amp;file=Ventricular_GUI.CircRes.ModelDB/NAV_noF.mod</t>
  </si>
  <si>
    <t>7df02b37edf496e0369c546b3225c40c58147ae77b6006e3b1cea3f35242ed73</t>
  </si>
  <si>
    <t>a2f04109f7c89b7ed3930b5d694b620d5457d56a83da24b92b330e49c9c9a03b</t>
  </si>
  <si>
    <t>https://modeldb.science/267621?tab=2&amp;file=code_pub/1292/mod/na.mod</t>
  </si>
  <si>
    <t>33b71a79c73edd977fb36271c83ea69c17860623c57e48b9b7b7f8f385c7517f</t>
  </si>
  <si>
    <t>481864ad07d3fbc0f016084e5a76c5927b8240fda67919e0afcaeb7379c7c855</t>
  </si>
  <si>
    <t>https://modeldb.science/151443?tab=2&amp;file=BalbiEtAl2013/channels/lk.mod</t>
  </si>
  <si>
    <t>def3c05d71cadd2c5a02895b4163461772ac80095b237c1b583f6d6cb5e80078</t>
  </si>
  <si>
    <t>fe9d791a6eafd49f2888062bb525db64cfc833b56239f3b865613bba9e0458bc</t>
  </si>
  <si>
    <t>https://modeldb.science/167694?tab=2&amp;file=bfb-bwm-2014/mods/double_synapse.mod</t>
  </si>
  <si>
    <t>651d509cbc9f3a364ef716a5891e7d544ebc82b1f1c2fd156d306a2d70b42a1b</t>
  </si>
  <si>
    <t>170bcba649bc536b05dbf3d957699156864259dbad75274d296847d3c6fb1521</t>
  </si>
  <si>
    <t>https://modeldb.science/144376?tab=2&amp;file=Skolnik_python_WinogradEtAl2008/Cadynamics.mod</t>
  </si>
  <si>
    <t>e80f3a5ffb1dd080c4372874ab7ca4ab565ebceb840e030ae6eb71beaa2d5534</t>
  </si>
  <si>
    <t>0f022523ff5bf77092545c96fb62ac610f2d997304cbee65b1b2ba22ca7bd18b</t>
  </si>
  <si>
    <t>https://modeldb.science/222716?tab=2&amp;file=MenonEtAl2009/vms.mod</t>
  </si>
  <si>
    <t>b41370c419a5abbac81383e56a4db71bff6716cec23a010669837174ee94a2cb</t>
  </si>
  <si>
    <t>84bd97f11d68204deb8c4770d94ae481bff4e312802a0f77db6c94bf60a7eb75</t>
  </si>
  <si>
    <t>https://modeldb.science/265523?tab=2&amp;file=LuoEtAl2020Code/Theta_RemovedInputs/SDprox1/Ksoma.mod</t>
  </si>
  <si>
    <t>e48a8cc099e179a30038b3cd83950de3d9e13529f1c8b531c7610b17f953eaad</t>
  </si>
  <si>
    <t>2cd89524cdfc144e9d78403c61ad6df1423028044e64b19d09b2ba49eba78249</t>
  </si>
  <si>
    <t>https://modeldb.science/186768?tab=2&amp;file=SanjayEtAl2015/iholmw.mod</t>
  </si>
  <si>
    <t>7b373d2a9bb783ca5b8344537f1b43d86af4d5ae9e4d71e7388a9a8068a959c1</t>
  </si>
  <si>
    <t>b73095a5d00f21e228014d8a95048e16f029535f6a86505f09be95dc3f2de7c5</t>
  </si>
  <si>
    <t>https://modeldb.science/232023?tab=2&amp;file=cerebellar_granular_network/mechanisms/Synapses/GRC_AMPA_NMDA_merged.mod</t>
  </si>
  <si>
    <t>3920669e8369dacfae16c6c774655993d4c7864a9c8eb00f3f24ff769efa849b</t>
  </si>
  <si>
    <t>6e5ea7f0df96f3093231d02e9a4711f312f62614f079d96aed60d5ee712d9764</t>
  </si>
  <si>
    <t>https://modeldb.science/182134?tab=2&amp;file=hfo_model/mod/iholmkop.mod</t>
  </si>
  <si>
    <t>0978dd48bf6103d96d2ceb77d21db38ec9379129f448c9dde3be27edb5510034</t>
  </si>
  <si>
    <t>7c023e4256816a4d191783a04123c26d06b98b8dcca9428a82d8c20a2c29fefb</t>
  </si>
  <si>
    <t>https://modeldb.science/65218?tab=2&amp;file=nrntraub/mod/kahp.mod</t>
  </si>
  <si>
    <t>e8ed6426124134ab13af6baa420fa66d6ed277fdc2835a00f4d0b360c51c6594</t>
  </si>
  <si>
    <t>2f147ebd09ee996944a4f906ae17c4e6894b39619fef5a694911fc964d0bdf77</t>
  </si>
  <si>
    <t>https://modeldb.science/38241?tab=2&amp;file=CA1_multi/mechanism/not-currently-used/borgkm.mod</t>
  </si>
  <si>
    <t>03a192022f4002ae2bd8b44402ee8cf38bc5590f40adb036a6b64a8a771e6ee5</t>
  </si>
  <si>
    <t>efef57cb0beb79a0aea69d4a90f60ea3b4821f3f64a9230a6f5015510f206f96</t>
  </si>
  <si>
    <t>https://modeldb.science/267499?tab=2&amp;file=SeizureDyn2022/saccum2.mod</t>
  </si>
  <si>
    <t>9c12ab93d660fa7152d9071b7204125819636cc3fe847c07ac3812a8b0e35f39</t>
  </si>
  <si>
    <t>8137141d119fb6ea629306fb6389de1d91c26e3ecd3aaa7ba0a5455e661022c8</t>
  </si>
  <si>
    <t>https://modeldb.science/267499?tab=2&amp;file=SeizureDyn2022/kahp.mod</t>
  </si>
  <si>
    <t>263a9eb039abe44c3b431a6190869482895fc6feecfdfd91037e3ff9e1cd6d68</t>
  </si>
  <si>
    <t>9c34801b13bd0358488bcbc4012c30c70efb156dc58624cd7da7a1032e5283ee</t>
  </si>
  <si>
    <t>https://modeldb.science/267599?tab=2&amp;file=cholinergic_shift_generalize/kaprox.mod</t>
  </si>
  <si>
    <t>a87db11d3769d9324e5dcc3cf9df7794012012d0904be1d7a36f7a382106eec8</t>
  </si>
  <si>
    <t>2c8f4b7bf566f534d02dbbf9cd3efdf4d1c05166f3b27479fe0769fdfd31f763</t>
  </si>
  <si>
    <t>https://modeldb.science/266864?tab=2&amp;file=purkinje_pf_source_code/mod/mslo.mod</t>
  </si>
  <si>
    <t>30bf8e3c709cb27b2d4b787129d99bcb78522db97a117fac708adbaccff72fdc</t>
  </si>
  <si>
    <t>372dfd50a91974955df2646cce7e69ae25c8969a5a507b74e3e8f6171f9f72f0</t>
  </si>
  <si>
    <t>https://modeldb.science/98017?tab=2&amp;file=SFS-IPS-WM-network/MyNetStim.mod</t>
  </si>
  <si>
    <t>45fdf7e7a2b91819335dc2f0e5b4998d3774d1e5d9e0269b7053d35f9677a17d</t>
  </si>
  <si>
    <t>548adfbf8e0f7ad2ed35d01064cb5b811b207d0d648beec7391586c07faceb70</t>
  </si>
  <si>
    <t>https://modeldb.science/151443?tab=2&amp;file=BalbiEtAl2013/channels/Nap_No.mod</t>
  </si>
  <si>
    <t>c43152685e679c334bd9d249ffb06e52b85ebce95f7fbe59bafb9ca520076854</t>
  </si>
  <si>
    <t>9132cefc08fbb31a3d464c3b3bd81b321a8ec41da6e828d07de8544951f68894</t>
  </si>
  <si>
    <t>https://modeldb.science/33975?tab=2&amp;file=locstepperf/rings/prtime.mod</t>
  </si>
  <si>
    <t>1ada96dbf7d00b64b246c2b4ae02f64e2bdc89dbdd1fd8cdf7e2be1911581b4e</t>
  </si>
  <si>
    <t>5b3a2b24a80c2f1283ad43cebf137900f0bc8b23c67ff1b8d79a2f2533f6a1a0</t>
  </si>
  <si>
    <t>https://modeldb.science/267710?tab=2&amp;file=moustafaetal2023/NEURON%20Model/NafSmb1.mod</t>
  </si>
  <si>
    <t>3d746f710fc8d0b06be3d8c0771ab280046d57d60ddc45b65b0dc4328f788df0</t>
  </si>
  <si>
    <t>0004eaa8aca0eec6b9b07ab8a16e7017f0afa1fed168e37f9287b4960f21b592</t>
  </si>
  <si>
    <t>https://modeldb.science/230137?tab=2&amp;file=SinKin_ModelDB/Nav12_a.mod</t>
  </si>
  <si>
    <t>bb3423e0dd0807606fb68954ad8a0f159177a9bada5e2e42cff1cedfb25a9839</t>
  </si>
  <si>
    <t>a893a1897d9e5642c8eaa3ddf29ab0b687b9006a313f1c09ffe5014cdbfcc1be</t>
  </si>
  <si>
    <t>https://modeldb.science/185858?tab=2&amp;file=CaHDemo/ihlts.mod</t>
  </si>
  <si>
    <t>has INCLUDE</t>
  </si>
  <si>
    <t>1657b111ed153f7b94c613683b9836433893147d351ab2ecc00a8f2d14d7f744</t>
  </si>
  <si>
    <t>273d5839092380de504f126269d74c4a44cf5ecb13a5a91070b1f0ce2fd4a99f</t>
  </si>
  <si>
    <t>https://modeldb.science/136309?tab=2&amp;file=Munro_Kopell_corticalcontrol/NEURON/gap.mod</t>
  </si>
  <si>
    <t>3e806758c5de1cf0c52436ed4d2829c61f3a49692fdd04b9dbca29e596212575</t>
  </si>
  <si>
    <t>0547725b3a2d0cac513ec85a1a264768c96e066a2689dd06f18f416c88f4b656</t>
  </si>
  <si>
    <t>https://modeldb.science/3658?tab=2&amp;file=gludiff/glubes23.mod</t>
  </si>
  <si>
    <t>ba9435faa8b29d27617ded67d1df9cf3fb96221bb31ef7a9dfb0fb65147427f7</t>
  </si>
  <si>
    <t>f55b3111a11e1f838931c2763c55009b288f817225d13ac591973772baf7e2ee</t>
  </si>
  <si>
    <t>https://modeldb.science/3808?tab=2&amp;file=MyFirstNEURON/nmda2.mod</t>
  </si>
  <si>
    <t>6c24d97a4b0a010e2cdbe9e6dd3ba7a60f01aff5cab03b82ceb81a3878927171</t>
  </si>
  <si>
    <t>ff384a3199f64d592943504fb0beb9d61df32575dca736d70d02b89c01606b4d</t>
  </si>
  <si>
    <t>https://modeldb.science/182134?tab=2&amp;file=hfo_model/mod/ihpyrkop.mod</t>
  </si>
  <si>
    <t>e331348c5524ea2528651ce0d6f42fbd3f18f74f226b3819097bcdc524773f72</t>
  </si>
  <si>
    <t>fe2e2de1577c168f9096878c247237bd189adb92d696c0c796e750af558e70d2</t>
  </si>
  <si>
    <t>https://modeldb.science/136095?tab=2&amp;file=ncdemo/stats.mod</t>
  </si>
  <si>
    <t>d5055c60dde49f3485ab8a72ca2649e6fc3aa5afcb21837882ebea6eb40281d6</t>
  </si>
  <si>
    <t>3a615c7822d7beade9030137ddd84e5e1e15659d456d0b25f8cc90153b918fad</t>
  </si>
  <si>
    <t>https://modeldb.science/267221?tab=2&amp;file=bilash_2022/_codes/mechanisms/km.mod</t>
  </si>
  <si>
    <t>86748c04ec79009c6d2690aa64f73805d4ecbeeb000f9111555dca29dc74e264</t>
  </si>
  <si>
    <t>893a93ffede4f7a0671fb0a9f06481582e9b95d9b20947c768ae62e1282155aa</t>
  </si>
  <si>
    <t>https://modeldb.science/117207?tab=2&amp;file=acker_antic/Model/kadist.mod</t>
  </si>
  <si>
    <t>1935c4a379641265215ac9e4f2e7e4c8f2f6abd5de6374721c302245033a4776</t>
  </si>
  <si>
    <t>3c2c89fb96ffdde7636311cd812b3596cfc09196df32af8884a47c7edf8cb1b2</t>
  </si>
  <si>
    <t>https://modeldb.science/2017405?tab=2&amp;file=2017405/gh.mod</t>
  </si>
  <si>
    <t>f75fa980adc861e706d5f7fb5b80cff5a0c0f7b509b0d1e78ec892ba57a70be4</t>
  </si>
  <si>
    <t>57e0cf8de317d948c3e000025ad0a1bf3422425bf1921d6ad006132d5dd80083</t>
  </si>
  <si>
    <t>https://modeldb.science/151458?tab=2&amp;file=Nakano_FICN_model/ER.mod</t>
  </si>
  <si>
    <t>e26a3ad1ab8fff635f990851e1afb21bd819d8f5376d1a182f164c6cc2ea5e96</t>
  </si>
  <si>
    <t>f4836d30643ff31319983fd2d3156f56504fb94abc91cf27bf4b6e2632177504</t>
  </si>
  <si>
    <t>https://modeldb.science/187615?tab=2&amp;file=pleiotropy/almog/kfast.mod</t>
  </si>
  <si>
    <t>8bfdc26b6038d6b81b70cb37fb4e6920ef3fb528599143c0b124114e343d37b2</t>
  </si>
  <si>
    <t>d4319e27739c912888d7acda65737a9e92d696607313c65b40662a1179fb1f8a</t>
  </si>
  <si>
    <t>https://modeldb.science/223649?tab=2&amp;file=AlturkiEtAl2016/1_Hemond/Segregated/kdrca1.mod</t>
  </si>
  <si>
    <t>0be5d52520b4e074a420d66e846bb72c16d36d53cbabd50801ec9218a6ba7da5</t>
  </si>
  <si>
    <t>0913284a7685fb14392b4a806d5a02746d52a9cf3fa6beb43f97b9cb3f9b2046</t>
  </si>
  <si>
    <t>https://modeldb.science/267221?tab=2&amp;file=bilash_2022/_codes/mechanisms/cancr.mod</t>
  </si>
  <si>
    <t>009c5ef10778371f25f95c9ad812c6f628c8f2a7bd7f0638d151bce8c9b4ec06</t>
  </si>
  <si>
    <t>c51b91ec37f6c45742f07f1bc5ce4f288d0e669120871ec923dbf46f17a41cc0</t>
  </si>
  <si>
    <t>https://modeldb.science/267103?tab=2&amp;file=%20LUTsyn_demo_files2/NMDA_v6_3_opt.mod</t>
  </si>
  <si>
    <t>73b297ba02582cdb6502679adf26acdc250524816c2488ed0ec3f9a82d637ab7</t>
  </si>
  <si>
    <t>890986d5b1f2f04f188f8487759ddf56957c9b69716ebe25ee463f239249ffb3</t>
  </si>
  <si>
    <t>https://modeldb.science/3660?tab=2&amp;file=ka_kdr_neoLI/kdrneosup.mod</t>
  </si>
  <si>
    <t>0e53f5bc020003b3628388521cd79536cbc07c82eedd1be5e10751dd6b40e20f</t>
  </si>
  <si>
    <t>23cfb1b78295466c903774ff311d9cff0ff54019d56cd220d2f4aa6fc92456e0</t>
  </si>
  <si>
    <t>https://modeldb.science/267754?tab=2&amp;file=FULL/Ikdrf.mod</t>
  </si>
  <si>
    <t>0f6fb933937856177d9919b9f529dfa4614a78901c68fad8a99a96b9bb239ba8</t>
  </si>
  <si>
    <t>7854b901c9f265baecd7f704713af6c105910799a4fcad54c7f476fc739dc09b</t>
  </si>
  <si>
    <t>https://modeldb.science/2017403?tab=2&amp;file=CelegansInterMotorNeuronsModels-main/shl1.mod</t>
  </si>
  <si>
    <t>80e272a2d0295aadf596effafa101b10a13670136b22bf516add96017f6554e5</t>
  </si>
  <si>
    <t>8070cd78637bfdd7f2dd5821704b3e13a1f1c2f51c03bd2ac5a21382b89d5dde</t>
  </si>
  <si>
    <t>https://modeldb.science/267661?tab=2&amp;file=ModelDB%20Submission%20Feb%202023/FHF2KO%20Model%20Terminal%20Stimulation%20without%20Heating/nav1p9.mod</t>
  </si>
  <si>
    <t>f7e942b39021796ed8356de60e66bb3b4801c21945e8b0b7bc0213235ab69c9f</t>
  </si>
  <si>
    <t>4e95bf3a7c38c4a798241547902faa753c5fb2d62598b92c4da892cb9a213474</t>
  </si>
  <si>
    <t>https://modeldb.science/266984?tab=2&amp;file=HumanCellOrganized_v2/Ih.mod</t>
  </si>
  <si>
    <t>93fadb233f0bf5cb6a5249ec5499b562c65713c468f6001bf6082783d06fe771</t>
  </si>
  <si>
    <t>f59064c1c1c155dc802f5d3678dbfb816e6b055e11f32993b5834ce13ee9bfc0</t>
  </si>
  <si>
    <t>https://modeldb.science/244679?tab=2&amp;file=luizapurkinje/leak.mod</t>
  </si>
  <si>
    <t>a0077c338a209329665de45f17c99dbc301f51ca78a4c2ce0175a0e10ff5ab8f</t>
  </si>
  <si>
    <t>e90dbc1c7ad133de42b7de39c1100d2359c24095fd01a4dd787310dbe2dfbf43</t>
  </si>
  <si>
    <t>https://modeldb.science/2015410?tab=2&amp;file=L5_model_modeldb_060224_def/cdp5r_dend.mod</t>
  </si>
  <si>
    <t>4cc6a5a7d1d798d571e8138711f06c03b8ec183c55efe0b0175a962f29535837</t>
  </si>
  <si>
    <t>6c34176adb88d0b6a94540d5054012be21bfda24d47292ec8a2ba47a49594294</t>
  </si>
  <si>
    <t>https://modeldb.science/154732?tab=2&amp;file=GrahamEtAl2014/cagk.mod</t>
  </si>
  <si>
    <t>1869b3d5838a4d6fd3b22970cb00cc7d4d43dd7b867e6004f18efdb5eeb42251</t>
  </si>
  <si>
    <t>3c54cbb2c15afacfcccb617c24ce9a49076240c1f01718edd594d28ad2d12cfa</t>
  </si>
  <si>
    <t>https://modeldb.science/46839?tab=2&amp;file=GranuleCell/grc_lkg1.mod</t>
  </si>
  <si>
    <t>3422a23e483b50df42a8831b08a7f2374ebd6095606af26ca553c33299d57ef9</t>
  </si>
  <si>
    <t>da9192b2a9f609aa73d16911a4f5d6696532362720b6b0facd1328a6839bf7e9</t>
  </si>
  <si>
    <t>https://modeldb.science/136309?tab=2&amp;file=Munro_Kopell_corticalcontrol/NEURON/pas_basket.mod</t>
  </si>
  <si>
    <t>511adf6257535385084b693f9f35c361149bb78ba16f6a86747259262bd3c2d7</t>
  </si>
  <si>
    <t>55ae75a3104148c5f2cbe78d1fc28eb4421e7be1a471a10792206a411bf01881</t>
  </si>
  <si>
    <t>https://modeldb.science/136023?tab=2&amp;file=GPSingleCompartment/ca_gp.mod</t>
  </si>
  <si>
    <t>b5e05ce686b2d52f426341cca08ac11489213fd1b062bc6e8df3ce2e2206e7a4</t>
  </si>
  <si>
    <t>f113078358ab9ac9e3d28273d3d982c0bcc3530bf8e175d8d2a075c8cd8b7028</t>
  </si>
  <si>
    <t>https://modeldb.science/112685?tab=2&amp;file=Golgi_cell/Golgi_SK2.mod</t>
  </si>
  <si>
    <t>6b904252d2cd2e8cffa9cbc568a22a418d414ff610684eee1c9ce5859d2c923f</t>
  </si>
  <si>
    <t>d9750b1d84e7106c423e9aff788b727736ca3a164584f803a358cf9ba2fcc505</t>
  </si>
  <si>
    <t>https://modeldb.science/244848?tab=2&amp;file=Basak_Narayayanan_2018/caminmax.mod</t>
  </si>
  <si>
    <t>1a4b22debfc221106562cc5f0c3bc1d30ca8e39f90d948e582a2f41822dfa548</t>
  </si>
  <si>
    <t>8b76bd1be62bf79ec4473f51b9808ea82bb9ecda133711b21f31ff9c648bd109</t>
  </si>
  <si>
    <t>https://modeldb.science/261435?tab=2&amp;file=ELS-phaseplane/type21v02.mod</t>
  </si>
  <si>
    <t>9fca7e8dc63b9abd719e5edf44a9edefca46eaefd914744e48152f7453acd023</t>
  </si>
  <si>
    <t>4f8e666c196c96b807eafe96f5a3329c8df6e9b60410904192341a8b963f0660</t>
  </si>
  <si>
    <t>https://modeldb.science/53451?tab=2&amp;file=hines2001/ca.mod</t>
  </si>
  <si>
    <t>35503372b3f74dddb7225d03d364d3e1de3e6bf186a8650c2fdfc0d77cf6715b</t>
  </si>
  <si>
    <t>06be526c682c59e8a42c7d09abfafb747bb44cc58854bda5271314df4fb513cd</t>
  </si>
  <si>
    <t>https://modeldb.science/37970?tab=2&amp;file=ca3_2002/KdBG.mod</t>
  </si>
  <si>
    <t>8b37c060a6e98ae237201cdddb3974901ad989db332e30d686d2bcf7046596d7</t>
  </si>
  <si>
    <t>163151313232ae7af3f7ab47f78f1e63d83a3ed76681e16e70a36a6ecddc61ee</t>
  </si>
  <si>
    <t>https://modeldb.science/3488?tab=2&amp;file=ka_rgc/kargc.mod</t>
  </si>
  <si>
    <t>11ebdfd47ca491f004a79bc50ee3f3c4b22f3f9c70b02cad47f8745cecd9dd97</t>
  </si>
  <si>
    <t>a6a39a61b061df8c247e2b8613ee3f0dcbd9e7d82ad8b0fef66d49cf0c44f118</t>
  </si>
  <si>
    <t>https://modeldb.science/267499?tab=2&amp;file=SeizureDyn2022/daccum1.mod</t>
  </si>
  <si>
    <t>I Cl (General)</t>
  </si>
  <si>
    <t>I Other (HCO3)</t>
  </si>
  <si>
    <t>dd800afa3b032ce375c329fa2e7a9f1daef9954ba99234dd9ff73425edcd39b8</t>
  </si>
  <si>
    <t>e0e010c19533e83f0efc9d626e31a8866b77eb6ebdd09fa0921940444ea9eb0e</t>
  </si>
  <si>
    <t>https://modeldb.science/127388?tab=2&amp;file=BGnet/dbsStim.mod</t>
  </si>
  <si>
    <t>4c43af426b428fbe460896c0e3579b236c61b2c7eafaa4caa221c6e9d35d853b</t>
  </si>
  <si>
    <t>dd7a31b89d6b413c00939229c0dc6aba5c4c4ee49f47abcd1c31aed9c9c8a38d</t>
  </si>
  <si>
    <t>https://modeldb.science/267646?tab=2&amp;file=JNE%20Model%20for%20ModelDB/Model%20Files/syn_rod_bip_excite_RD.mod</t>
  </si>
  <si>
    <t>5a9b483699b88826547165e666c60ab4bfbf0b9cf3eae290775604c6c51d1fc9</t>
  </si>
  <si>
    <t>efec9d6ac3d83ad31fc37d325200ca707b45d93e872326fa66beff92c1d1096c</t>
  </si>
  <si>
    <t>https://modeldb.science/147867?tab=2&amp;file=CA3Atrophy/kad.mod</t>
  </si>
  <si>
    <t>c26b29fdb11ea8291d867dd2ec550d956a84881ecf6d6c801d3747a9ce77c5af</t>
  </si>
  <si>
    <t>bc128aedd23262aba6edcfa751beacf59439e8f2dbc63e6d9cbe8d4897affa3e</t>
  </si>
  <si>
    <t>https://modeldb.science/267621?tab=2&amp;file=code_pub/1292/mod/synab.mod</t>
  </si>
  <si>
    <t>e2f709e3653c1667a8c7e72037bf19512ebc52b1c0dbb7bd3ebc4720c37b113a</t>
  </si>
  <si>
    <t>49799afbe28b8a59dbf4fd65166352e5ad608c0445ef730260c820e4f7a2eae8</t>
  </si>
  <si>
    <t>https://modeldb.science/267754?tab=2&amp;file=FULL/Ih.mod</t>
  </si>
  <si>
    <t>bc69695efd0790b823bdf32fe0d79ecdf1fd5eaca96c0debe43fee8b8abbaa16</t>
  </si>
  <si>
    <t>789259a76dec0b3d96e9a1acacc18048b81bafe0e1dcd2cf46c0310abd975771</t>
  </si>
  <si>
    <t>https://modeldb.science/156034?tab=2&amp;file=integration/Traub.mod</t>
  </si>
  <si>
    <t>3d11ba3d209cf8a7d8b8154b747c00e0098334558629d2fe3d4303533cb3ec26</t>
  </si>
  <si>
    <t>68c59bc1426cc9ba5542bbc91820bfb52cd3eae67bcb9e7b633f9e56730321ba</t>
  </si>
  <si>
    <t>https://modeldb.science/151458?tab=2&amp;file=Nakano_FICN_model/cadyn.mod</t>
  </si>
  <si>
    <t>a1bdebbd41f14304d0185d108475f2398d2e3f73a659629696fea300a7659e8b</t>
  </si>
  <si>
    <t>34037bd8bcc71b6bb54bb562409963eb67656c46bbe644f5df55be643a4fadd4</t>
  </si>
  <si>
    <t>https://modeldb.science/258867?tab=2&amp;file=Alpha5_NMDA_CA1_pyr/gabab.mod</t>
  </si>
  <si>
    <t>a8ff6df6e5a0751e6d03c5e759fe0ce640e09553119c3dcc5f4547173748ac2f</t>
  </si>
  <si>
    <t>1f126b9f4325100e486fb5c4119eb3a58d866c745287f53e3f9a9d83b5338a9d</t>
  </si>
  <si>
    <t>https://modeldb.science/37970?tab=2&amp;file=ca3_2002/CAtM95.mod</t>
  </si>
  <si>
    <t>9fe5beb97d2f4d77d823ce328e2e3bbedf9f14fb61306f8d6d9701ad5fc13819</t>
  </si>
  <si>
    <t>4b93708efcd0444e8bf5db64108f3ee64aca55c6cc768d408d2e3219cb2de087</t>
  </si>
  <si>
    <t>https://modeldb.science/2014832?tab=2&amp;file=model/mod/IL.mod</t>
  </si>
  <si>
    <t>b34b72146b72c36352a2b6890524600a753cb8ef528020d4dd7151cabe91f341</t>
  </si>
  <si>
    <t>6e8cb81ffbb90ee7b43fe0a71cab0d7dcbe504deb49ef5f5be6a8f718b2799fa</t>
  </si>
  <si>
    <t>https://modeldb.science/267176?tab=2&amp;file=motoneuron%20recruitment/Ipulse.mod</t>
  </si>
  <si>
    <t>28a17991f88df10233dc730aca8efd92f2004f7e7cb264113a10d1a4fc1d619e</t>
  </si>
  <si>
    <t>83fb639225f8bca086c980d97933fde99b838d79603f93ec026917c70b9afc06</t>
  </si>
  <si>
    <t>https://modeldb.science/113446?tab=2&amp;file=NEURON-2008b/nastim.mod</t>
  </si>
  <si>
    <t>b99449b8e583753573753f7b5231712c4074d2ca5d8d0aa54d657e1215e910f3</t>
  </si>
  <si>
    <t>0198270db84d45a8db8ea8427fb41e2dacd740b6b0cb47c903a1960a30accf3a</t>
  </si>
  <si>
    <t>https://modeldb.science/151126?tab=2&amp;file=Bianchietal/burststim2.mod</t>
  </si>
  <si>
    <t>1202d17a1b7ceb1c4cee36eeb2c63a42404d84b6eb9f6b8d8c83c555e193249a</t>
  </si>
  <si>
    <t>47c2dcca68dece319102dcbda285dedb16cdb167586aa3f2d895494de36b944a</t>
  </si>
  <si>
    <t>https://modeldb.science/143604?tab=2&amp;file=singleDendrite/mod/ca_a1g.mod</t>
  </si>
  <si>
    <t>5765c61aa7530e8b6a4b9eac48e53720ab9ed5e3c034d7464eb4b5ffc5c2471e</t>
  </si>
  <si>
    <t>71b135aa0dd87821b830b663f4ca4c2cdfbf5cad839f70704283eb8ebb0ac96c</t>
  </si>
  <si>
    <t>https://modeldb.science/143633?tab=2&amp;file=Birdno_et_al_2012/modfiles/it.mod</t>
  </si>
  <si>
    <t>29862fdcf5f744c123b087756e38a9fea7c2bc20f7851ca883f981658d4db9ce</t>
  </si>
  <si>
    <t>https://modeldb.science/249705?tab=2&amp;file=plateau-potentials/mod/x86_64/K_Tst.mod</t>
  </si>
  <si>
    <t>b4daf964109c6f3bd849585686e847f7300449718118c198ef774b669e7859ef</t>
  </si>
  <si>
    <t>9ba4dc65260fa3df75412662e082cda3f2bac8da98c1d5fedacb383dd2e96c8e</t>
  </si>
  <si>
    <t>https://modeldb.science/266802?tab=2&amp;file=nmda_models/Figure_4_and_5_modified%20conductances/0_nmda735pS.mod</t>
  </si>
  <si>
    <t>45ed9914b5a97f9e53684ac7aa168c722cbd7cb0f9816002568fa9fe15999577</t>
  </si>
  <si>
    <t>dff7f4b64ae058e5bde1f3ab82d4a70a96d0e2ba59fb568debb7bc1333d04375</t>
  </si>
  <si>
    <t>https://modeldb.science/241240?tab=2&amp;file=holmes_vestibular_afferent/Kv12.mod</t>
  </si>
  <si>
    <t>c821e9c6c2f033d3b72af43a465973113c71225a6da4446aaedc7333bcee1322</t>
  </si>
  <si>
    <t>96860711d65a69f480b28ada76af7cc7cfc449d3878b1e5337cf3cac552fef1b</t>
  </si>
  <si>
    <t>https://modeldb.science/240960?tab=2&amp;file=HsuEtAl2018/FullModel/nas.mod</t>
  </si>
  <si>
    <t>1cb288b6b10521eb86bf8a33c0eedc8ffa962f714c9845465b379389e1841e45</t>
  </si>
  <si>
    <t>f8e04e3bc245c66699e7cb317bdbe17457e577bbedeaa978ad5ff11a6480b312</t>
  </si>
  <si>
    <t>https://modeldb.science/185123?tab=2&amp;file=Poleg-Polsky2015/glutamate.mod</t>
  </si>
  <si>
    <t>e94fc8b3a61119923f6afc30ceefd0c107c273420eccfa812f5639d3c25fce61</t>
  </si>
  <si>
    <t>79a59881a89a15d01dfec91f748e425b478d4ea4dc4942579709d16bbcc599f1</t>
  </si>
  <si>
    <t>https://modeldb.science/232813?tab=2&amp;file=Watanabe-et-al_2017/kht.mod</t>
  </si>
  <si>
    <t>45bd177b5a1f5ac8c6f492976353c7905ef9b30e5503221723eeae68d9aff049</t>
  </si>
  <si>
    <t>cef053021cb49f0bd621d69f54d1ebd9e003b622c832334adebfd1106e0f9827</t>
  </si>
  <si>
    <t>https://modeldb.science/140462?tab=2&amp;file=MasurkarChen2011/ICat2.mod</t>
  </si>
  <si>
    <t>6853dccc6b1cc4ebb5b69f967f55947ad9a114e78867dc5a74cbf30c482b0561</t>
  </si>
  <si>
    <t>12681fc8a93002d73db88cff0d1cc7d1e3fb284f8440c8d51d13eb3d3be32f5e</t>
  </si>
  <si>
    <t>https://modeldb.science/144502?tab=2&amp;file=package/na.mod</t>
  </si>
  <si>
    <t>5378e86ea7c26d117f5eefdd42f11afd5dd93e75ac235bc5a2de65d887a27943</t>
  </si>
  <si>
    <t>56e6ca1e48335bfd6b6a9c9f20d76b739eccc03322f6f31bdd5eafbda050e33f</t>
  </si>
  <si>
    <t>https://modeldb.science/266775?tab=2&amp;file=lib/mechanisms/network/no_mod/caq_ms.mod</t>
  </si>
  <si>
    <t>a955cdf1ec92e3c58189b031018621b2d61a2c18f4e3f9962e2071b261f303d4</t>
  </si>
  <si>
    <t>86007d058ed222c46a5ea7b1cc5e193e25c9f325fcbbd9440a184585474f8abe</t>
  </si>
  <si>
    <t>https://modeldb.science/3648?tab=2&amp;file=ka_kdr_mt/kdrmt.mod</t>
  </si>
  <si>
    <t>b37d9a9187832d72838962e972a6f3c6639a41c01755f73efa050ec4d9997449</t>
  </si>
  <si>
    <t>847ba41c7560ba9680f10e33a74fc12deca33e53368419d5ac79508fe5dd11b8</t>
  </si>
  <si>
    <t>https://modeldb.science/153280?tab=2&amp;file=superdeep/ch_CavLZ.mod</t>
  </si>
  <si>
    <t>10b6e8e7215e55e96105b0dbe979442dd6b070903b045a6b0222a98bee07bb4b</t>
  </si>
  <si>
    <t>90acf6a0f9605145161ed0d9e2b0e4a90bd3590443c694f4ea0d8c18dd453858</t>
  </si>
  <si>
    <t>https://modeldb.science/136023?tab=2&amp;file=GPSingleCompartment/kv4_gp.mod</t>
  </si>
  <si>
    <t>371dec96089e67c61437d52efecc6b5dbe89675982747e724b5860aa43c97c6b</t>
  </si>
  <si>
    <t>0bbe9984c597237a9d4abcff55ba4793702bc842379d36bdfa7cdf11dea52b28</t>
  </si>
  <si>
    <t>https://modeldb.science/151460?tab=2&amp;file=MiocinovicEtAl2006/ampa.mod</t>
  </si>
  <si>
    <t>35f346050c086f2c5d021000e415d96016aa9763edf5338042cb9a6862f6cca9</t>
  </si>
  <si>
    <t>6aeb5934863beef22cb6fb4ec2955168c0ba2c249f7b9e07454f5bef680fe6b9</t>
  </si>
  <si>
    <t>https://modeldb.science/266864?tab=2&amp;file=purkinje_pf_source_code/mod/syn2.mod</t>
  </si>
  <si>
    <t>528803297f9c6c5958bdc61ed59f2a61245bc2f1183ed850db177ba2b634ca4d</t>
  </si>
  <si>
    <t>9ff540e66d177617f9ef61f06a9158b6a8c6313ef794101b1810e7b832314cb2</t>
  </si>
  <si>
    <t>https://modeldb.science/244922?tab=2&amp;file=MukundaNarayanan2017/cal2.mod</t>
  </si>
  <si>
    <t>a11375880254f524c079302142488f90c4d79b6f46f0ad7e4f1344bdb2deb2b3</t>
  </si>
  <si>
    <t>d7186517e86cd2576ca1fc3e1486ae59bdb8dfacd605e274f812adddb6897c88</t>
  </si>
  <si>
    <t>https://modeldb.science/267694?tab=2&amp;file=Purkinje_model_human_mice_2023/human_model/mod_files/PURKINJE_Ampa_det_vi.mod</t>
  </si>
  <si>
    <t>9c112ae9dffe808d29ce72cbc8ac930521fbf93a8378087e87afb5d72f9ef295</t>
  </si>
  <si>
    <t>d41b8e47e2ad3f8ef8f4220473981e9f1af5ef5abaa9232e3b9905ef8b856379</t>
  </si>
  <si>
    <t>https://modeldb.science/98005?tab=2&amp;file=D2modulation/cal_ch.mod</t>
  </si>
  <si>
    <t>25d341cc61c38137c40e3d9d888d34a89e0c980bed797ac4c89b5904d8f31149</t>
  </si>
  <si>
    <t>a0f2d9d7c0c9764b8d24928909d5713cbd0d5c000893b8a79f0ce9d2faac27f1</t>
  </si>
  <si>
    <t>https://modeldb.science/3817?tab=2&amp;file=cortex/IT.mod</t>
  </si>
  <si>
    <t>b4da8af3d4473e892135846d1218a4498cb944b7be1b7a9d6cf49bee5b6c6826</t>
  </si>
  <si>
    <t>cf9ab96af58a532b281f8ce17ea7f32706c8d19fa84b5b297cd41fa7d3b2b3e1</t>
  </si>
  <si>
    <t>https://modeldb.science/64229?tab=2&amp;file=netmod/parbush/cadRT03.mod</t>
  </si>
  <si>
    <t>8f2d848d33d66222e2627358d27de8086514b18e73e937f671f52b9c84338e89</t>
  </si>
  <si>
    <t>74a2d80008290dd0f54d353d74ed76ba0ed54415c6650bc2e3e19efed2142af2</t>
  </si>
  <si>
    <t>https://modeldb.science/93321?tab=2&amp;file=liuEtAl1998/fast.mod</t>
  </si>
  <si>
    <t>65b6938ba5be8c8b2824f313d14826a1a69e4dede63557add933c69924112e98</t>
  </si>
  <si>
    <t>2bc7234c0afa8fa80df4d45ca81b15c45ad3afb4c4a4d488fe9f695c5fb9d76a</t>
  </si>
  <si>
    <t>https://modeldb.science/93326?tab=2&amp;file=ngetting/thold.mod</t>
  </si>
  <si>
    <t>ede9fecb4cdff700b7ae27f833db525653e2e100e86500178ed56ed0c4c6ef35</t>
  </si>
  <si>
    <t>68760262cd9ebaf642ea2451157b182854ce382aa4ab9289e7dc408ee8d09ba2</t>
  </si>
  <si>
    <t>https://modeldb.science/144490?tab=2&amp;file=bpap/calH.mod</t>
  </si>
  <si>
    <t>1cd17003c3c6157f35b36e4d79c4407f56657de3a11c9816a8d811e05e4cf887</t>
  </si>
  <si>
    <t>1faddda9819c8da06fc327c58e8aa2eccc174ef53034a74d360e61eda62ec472</t>
  </si>
  <si>
    <t>https://modeldb.science/114355?tab=2&amp;file=v8sources/mechanisms/backup/G_kdr.mod</t>
  </si>
  <si>
    <t>cddc9e426e20b735b35e0ae61a7c5e949ef260ae17b0aadf477ef210321d02c4</t>
  </si>
  <si>
    <t>ed2dde7acaa037663c0e44fb248a5430248f8dddb79d6c5370e62eb1ed13598f</t>
  </si>
  <si>
    <t>https://modeldb.science/155705?tab=2&amp;file=AvellaEtAl2014/Two_netsPaper/mods/all_mods/GABA_input_.mod</t>
  </si>
  <si>
    <t>21edcbfdc1b7fcefbfa04a5873ed52ad0b80ca1c006d801b3c929dd69921ec6d</t>
  </si>
  <si>
    <t>bb43e330590798ed86f0307c0fb1c4dce6cb5571dd2493c04d93d9cac42850f3</t>
  </si>
  <si>
    <t>https://modeldb.science/74298?tab=2&amp;file=sth-model/sKCa.mod</t>
  </si>
  <si>
    <t>63c0314403f439659df5521bd6815af2f8e15302bd00ed71334d900ab0afcf65</t>
  </si>
  <si>
    <t>1a2dc36b9061d80f1db4cc7fe58924109a6f63a0a341125e6c673f3bfda2abda</t>
  </si>
  <si>
    <t>https://modeldb.science/267221?tab=2&amp;file=bilash_2022/_codes/mechanisms/mykca.mod</t>
  </si>
  <si>
    <t>ee0ce2ce3792e76412f77c55378a660c73f0c4e7458a03ad9d3a74f94e317f52</t>
  </si>
  <si>
    <t>63287b44680af8dfee1600767ca88a90217aaa5d83a4a9995e653dc48658cd5a</t>
  </si>
  <si>
    <t>https://modeldb.science/122329?tab=2&amp;file=GPSingleCompartment/syn.mod</t>
  </si>
  <si>
    <t>02a69cbe50610e5b80b2614aacc33111a65db60c08518249ebde6174715dda45</t>
  </si>
  <si>
    <t>329d0c38208409d5101a19f6a0b67121089cdba7e88ec96ec0ecd5f316932f51</t>
  </si>
  <si>
    <t>https://modeldb.science/3808?tab=2&amp;file=MyFirstNEURON/it2.mod</t>
  </si>
  <si>
    <t>2632932a7651d220970231473b8bd7ca61babc938a0ff204283f12c989977b4e</t>
  </si>
  <si>
    <t>9ebff4aebe1c989f8ffbccb55c11b7e8a5f40752f0e0ccacb3299a4c16543063</t>
  </si>
  <si>
    <t>https://modeldb.science/258738?tab=2&amp;file=CA3modelCode_npjSchizophrenia_September2020--main/IA.mod</t>
  </si>
  <si>
    <t>7d0fa9fd8d2f3c0860fc1ca76a1a80316b3207d8ac5334b4fa9c3c4e4eca1699</t>
  </si>
  <si>
    <t>1bb04785facbb5111d41b5dcd26bac4cf12ba68bb5adac3e32322a797dad2ddf</t>
  </si>
  <si>
    <t>https://modeldb.science/114355?tab=2&amp;file=v8sources/mechanisms/backup/M_na.mod</t>
  </si>
  <si>
    <t>eebc0620e5864c2edd6ee8c7bacad371b1c909ada3e432ab50d1256395275f7c</t>
  </si>
  <si>
    <t>14c12146a2840c728a1f64adb0a0415105d475ec5d9bd1dbeefdeac938455499</t>
  </si>
  <si>
    <t>https://modeldb.science/144549?tab=2&amp;file=hoppy/misc.mod</t>
  </si>
  <si>
    <t>55e57d745221229394c3b22845c215e4a076ecbc137b2d394ed6d8a00ecabd64</t>
  </si>
  <si>
    <t>dd5fedc713b1f2cfe2416c564cacf58dbe9239f149283f52d0743f71296dcd19</t>
  </si>
  <si>
    <t>https://modeldb.science/37819?tab=2&amp;file=thal_aug_resp/AMPA.mod</t>
  </si>
  <si>
    <t>include</t>
  </si>
  <si>
    <t>ed20017acea2ac74120c1fa4e2c380c1ee8ea01e3f63d1ccadb181d635589315</t>
  </si>
  <si>
    <t>e285202c5142d73255e2190f2af3b9674f1d95b6df58eb0cc111588c5d7efea5</t>
  </si>
  <si>
    <t>https://modeldb.science/3807?tab=2&amp;file=baccus98_r3/capump.mod</t>
  </si>
  <si>
    <t>e79605fd87245ec5e89d998a777c430ac6320043cf97f1d4b50868e2effa1f70</t>
  </si>
  <si>
    <t>f434046317e90e7886e8d0e6eeb0754573f4c332aa961414066a0c7afa1acd27</t>
  </si>
  <si>
    <t>https://modeldb.science/239421?tab=2&amp;file=Purkinjecell_2017/mod_files/Kv43.mod</t>
  </si>
  <si>
    <t>5054c93b8cb44d0042ad9a60888c94b54cbd473f5e56a3c8fee6c65e01bdd1dc</t>
  </si>
  <si>
    <t>b0e430555c0c8358b1cb5fd332fefdcb4635eb31c83bd8cfb1886a4d3f978e31</t>
  </si>
  <si>
    <t>https://modeldb.science/2017006?tab=2&amp;file=Lec6%20afferent_ramp34sec_v1/MOD_BF_2014/nav1p9_baker05.mod</t>
  </si>
  <si>
    <t>2174270f39555d14a3e156bc4354da3bc463605842d6a66a9138ae30ae7bec2e</t>
  </si>
  <si>
    <t>9f6ff9c1155f814581b29f2c661822878b4a0f3a57cde3a056d434e68538a4b8</t>
  </si>
  <si>
    <t>https://modeldb.science/267599?tab=2&amp;file=cholinergic_shift_generalize/previous_ip3_dep_model/ican.mod</t>
  </si>
  <si>
    <t>2a045597bfa01c67ff1aacf67d988a4a757e30e9c978f6d6ed1a06322562253e</t>
  </si>
  <si>
    <t>fcdcac5cd4eb73cb3874eda7ba882a89b5b19a21d30360120d24e32df6ffe8af</t>
  </si>
  <si>
    <t>https://modeldb.science/167772?tab=2&amp;file=DAcomparison/SchmidtHieber/Deterministic/na8st.mod</t>
  </si>
  <si>
    <t>2c8888ea83faac34684e0915f71bc3d1a5e5a923699f8b0ecec599f892c7eae9</t>
  </si>
  <si>
    <t>e9b6bc59d45fc215c5b9a6a9ff7963f06ded0663bd274d009e8801a7ab9ea685</t>
  </si>
  <si>
    <t>https://modeldb.science/244416?tab=2&amp;file=CombeEtAl2018/km.mod</t>
  </si>
  <si>
    <t>590d551d00eeeff4c74532cc9d648bb877c6ad0dffb35c21ac2edd04b45c0d73</t>
  </si>
  <si>
    <t>44bed50ffaa50d6a54693febb7aea0488bb132eb909dfec5a17b87a5672e0476</t>
  </si>
  <si>
    <t>https://modeldb.science/37819?tab=2&amp;file=thal_aug_resp/na.mod</t>
  </si>
  <si>
    <t>624c70a5dce0d6b022cafd12779e60724c305cb8e7e1a52024bfeb72a9df2d1b</t>
  </si>
  <si>
    <t>23700653fff1cf05989adcdce07d2e59ed0f593b78a128fccd93f08eda19d4cf</t>
  </si>
  <si>
    <t>https://modeldb.science/231427?tab=2&amp;file=reproduction/SynExp5NMDA.mod</t>
  </si>
  <si>
    <t>a500323ca413d4399763cb4c6ffa8065e14c4194daa2b46b6636d1c036f4d2de</t>
  </si>
  <si>
    <t>d8d020edd4cf78c1d934e9dcd9be7fdcdc2a55613eb04a03f29856fb23e813e9</t>
  </si>
  <si>
    <t>https://modeldb.science/267088?tab=2&amp;file=ModelDB_upload/Hay-based_model/mod/Im.mod</t>
  </si>
  <si>
    <t>b9eb521fb2c24ac33bab76b4468347e6191dd93aff19851adb7a701efb1ed191</t>
  </si>
  <si>
    <t>adabf53761f99fb67483ebb0009f0c2e70b90d5174f99d53a910656c9a393bc3</t>
  </si>
  <si>
    <t>https://modeldb.science/150288?tab=2&amp;file=KimEtAl2013/bg2inter.mod</t>
  </si>
  <si>
    <t>5e08cdb0d8ee46f72ec56737080d78ce1a53d4d254a80bf069ff246d02370f73</t>
  </si>
  <si>
    <t>2bcda2fae39307c96efe893d4ddca0a17de576d3912eeb5d4a202137af0894cb</t>
  </si>
  <si>
    <t>https://modeldb.science/267066?tab=2&amp;file=modeldb_ventralAD/kadist.mod</t>
  </si>
  <si>
    <t>06cc74eb288854e6ddabfa534a2b69a17e15b27965e8f09d9f4772501be84ed2</t>
  </si>
  <si>
    <t>67581344dd57bbe203ea181380cdc0166dfaaf9f9c345e0328b48b5f2c0c013f</t>
  </si>
  <si>
    <t>https://modeldb.science/125689?tab=2&amp;file=CarvalhoBuonomano/Neuron2009/EPlasSyntoInh.mod</t>
  </si>
  <si>
    <t>d28426cf4d1b3a7691adeb41ee4d68822a9e17900ef7290596b70ab21316f14e</t>
  </si>
  <si>
    <t>cb9a984c7c962773137c01a1edfcecbe892f9b4b16cea9f2f6bd4b5a4fc9f872</t>
  </si>
  <si>
    <t>https://modeldb.science/121628?tab=2&amp;file=Swimmy/SwimmyGUI/nrnpgms/InhIAF.mod</t>
  </si>
  <si>
    <t>6e7ab48fc097c9fe89f1409acf0757aaba8f66e257892b75cfa02657868b8dc3</t>
  </si>
  <si>
    <t>fbc2dc9ebbebf8a330aeccdd571211509b4b2bbb78cc6d1f7f2d780baa3b02dc</t>
  </si>
  <si>
    <t>https://modeldb.science/150288?tab=2&amp;file=KimEtAl2013/tone2interD.mod</t>
  </si>
  <si>
    <t>a7947322212f7a1dc9065a7d188bf2358a0f46c6690100b938ab2cf58c7d8c91</t>
  </si>
  <si>
    <t>67b3461e300c60190e80c38dfe64599131739306fd09eb044c5d938e618424d8</t>
  </si>
  <si>
    <t>https://modeldb.science/147141?tab=2&amp;file=stdpscalingpaper/mod/sampen.mod</t>
  </si>
  <si>
    <t>26c1fc98d2206fb82ac3281359db4abde9ef73427b6b961f70c348b4da5bd874</t>
  </si>
  <si>
    <t>bf1b64450ad8f4989947b401511321f245873025db4320101c1b77e5ca6153c1</t>
  </si>
  <si>
    <t>https://modeldb.science/223649?tab=2&amp;file=AlturkiEtAl2016/1_Hemond/Segregated/cagk.mod</t>
  </si>
  <si>
    <t>24dbb29bd3ab10bc88a77008cfdb0a833f0d69faee5a44c51ff4f06cab7b178a</t>
  </si>
  <si>
    <t>a81ebc4a1b5b89de2b84c3e68974420a39c2b72ae142836027568f19ff8f981e</t>
  </si>
  <si>
    <t>https://modeldb.science/267646?tab=2&amp;file=JNE%20Model%20for%20ModelDB/Model%20Files/Horizontal_IA.mod</t>
  </si>
  <si>
    <t>4d0816f2aabcf3295ad5b9066a2a2eb2d5554d8abe9888c23b05bea297fd2bda</t>
  </si>
  <si>
    <t>8cd45609e9e812186dd6aab55c93909b10a371953056e5a557ceab00d72cd31b</t>
  </si>
  <si>
    <t>https://modeldb.science/267589?tab=2&amp;file=dLGN-decorrelation-2023/dLGN-network/mods/SK_E2.mod</t>
  </si>
  <si>
    <t>e44e46a9b67043207d9717707b237abed8faecfa50785c17237d236a7aff1adf</t>
  </si>
  <si>
    <t>62ce9103bbe64dcc02d8798d0f94f99e37094a290f4cfa741ad51ab19258dd06</t>
  </si>
  <si>
    <t>https://modeldb.science/116862?tab=2&amp;file=b09jan13/vecst.mod</t>
  </si>
  <si>
    <t>0445f1f9d61b5b69fed4c58bb2a8f3dd2e5cbecf0edf122e0d944f6c53829af2</t>
  </si>
  <si>
    <t>d75ed63d6367fe27c6e5671704594a510e8d83b57db835f30fc36e2f24bef6cf</t>
  </si>
  <si>
    <t>https://modeldb.science/184333?tab=2&amp;file=473863510/modfiles/NaTs.mod</t>
  </si>
  <si>
    <t>45254c399b5d8c3e902055c138a8f1ea724aa9566d57e1be8cc91f03b58761eb</t>
  </si>
  <si>
    <t>b65162184f866e3f0f0cf82d2ac64ada45c9754053a7563dd9660bde32d41a3b</t>
  </si>
  <si>
    <t>https://modeldb.science/116862?tab=2&amp;file=b09jan13/IL.mod</t>
  </si>
  <si>
    <t>e7aa24d935ed875ed34117081575b920c5f087a7b4b48d5df3bbd88ce852f942</t>
  </si>
  <si>
    <t>52d63f65fca056e13c27b0cb824d80623df0b0e95370947f4130f116484141a9</t>
  </si>
  <si>
    <t>https://modeldb.science/150288?tab=2&amp;file=KimEtAl2013/interD2pyrDDANE_STFD.mod</t>
  </si>
  <si>
    <t>c7dd366d578459c358936d104ad6d3d1252ffc81e044207d701de2c3cac25b14</t>
  </si>
  <si>
    <t>b29db2e13f21607f5960de7d91c5e2e4e04c62e0e14589415cb7dcfe4586d314</t>
  </si>
  <si>
    <t>https://modeldb.science/136023?tab=2&amp;file=GPSingleCompartment/kv3_gp.mod</t>
  </si>
  <si>
    <t>2006773985e026a4cb548935217bd6e20265eeb1241fa1a9a429d1232c54c3ab</t>
  </si>
  <si>
    <t>8317ed6e6495f3349260ad01a917f2bb418e6357109bdaa4311945c8233c34d2</t>
  </si>
  <si>
    <t>https://modeldb.science/266814?tab=2&amp;file=depblock_mdb/nmda.mod</t>
  </si>
  <si>
    <t>6c476a888047e8864d3afc9b0e9db31d7f20186d09a43ff5d4e80b8a2825880e</t>
  </si>
  <si>
    <t>d852644f4a4166d0f5976aee573781f4d13cb468a88afa1d960695b7e287cc0c</t>
  </si>
  <si>
    <t>https://modeldb.science/3511?tab=2&amp;file=mcn1/gapvdep.mod</t>
  </si>
  <si>
    <t>9c7fee361edd1514bb21e45d1d93e53a66f6d1923e1edc3f035d99d2766416a9</t>
  </si>
  <si>
    <t>cd1ca034342e67eb87ab38adff627dd2dfb948637a7fe205c04ece020e8e431b</t>
  </si>
  <si>
    <t>https://modeldb.science/157157?tab=2&amp;file=SaudargieneEtAl2015/regn_stim.mod</t>
  </si>
  <si>
    <t>7e7460c3d2900de725ace9f01fa9d8e6332959dec16d28ac065fb99723a5ddb8</t>
  </si>
  <si>
    <t>b3c87783a190ac68e9f2db8425bcc5ff3323cc36d18ad4bc04e545e032ba853e</t>
  </si>
  <si>
    <t>https://modeldb.science/182134?tab=2&amp;file=hfo_model/mod/noisesyn.mod</t>
  </si>
  <si>
    <t>a6824a4f8daa769ed68d6254e6d7301a8e15c23c7debcae9fd26055ac5307a34</t>
  </si>
  <si>
    <t>b954a202274e9194e47c2bd27d377e9b7538d2a58456fc2b6753e4a5fc917998</t>
  </si>
  <si>
    <t>https://modeldb.science/266818?tab=2&amp;file=Ventricular_GUI.CircRes.ModelDB/Kurdr.mod</t>
  </si>
  <si>
    <t>ffad6ff57e2db54c08830fe61430052a2a869bd5a235091314ceba4b3309d34d</t>
  </si>
  <si>
    <t>b4c44ea1c586f7a4a4daf08d8b965935483ba45b64e9d75f7eee0152b43d405f</t>
  </si>
  <si>
    <t>https://modeldb.science/20756?tab=2&amp;file=Traub2003/naf.mod</t>
  </si>
  <si>
    <t>6143492cf8f43064cc4cbec7c65684b064db2d827dc303ca5f5a8947f8182408</t>
  </si>
  <si>
    <t>701baaed8f1ecef22e510b002c145105efa1f076d4ba904c795035f3aeb46c91</t>
  </si>
  <si>
    <t>https://modeldb.science/267176?tab=2&amp;file=motoneuron%20recruitment/Gfluct.mod</t>
  </si>
  <si>
    <t>7ccf93c65498fa2f96fb402abcc21b1037710cf45f178f825746c4aa9313c85f</t>
  </si>
  <si>
    <t>16dae39b7898cff3dc0c5f4f3c7e5af43ec4bcff6ecc028b243e00be2ab03d2b</t>
  </si>
  <si>
    <t>https://modeldb.science/267357?tab=2&amp;file=model_files/newhh3.mod</t>
  </si>
  <si>
    <t>6cbc69b14099841cc0f584a7e9f009fd8b7481360c6d7a07b924817522b35a75</t>
  </si>
  <si>
    <t>7dd47ccf29d4dfd1fd0cc2b7ef1d1ad8f527b70631beb10ae7065f48d5e4a77a</t>
  </si>
  <si>
    <t>https://modeldb.science/267511?tab=2&amp;file=S1_Thal_NetPyNE_Frontiers_2022/sim/mod/ican_sidi.mod</t>
  </si>
  <si>
    <t>9880d8523ef04a91b560b0e51cfaefeecf575cf2bbd4c32db78c94cb2d222078</t>
  </si>
  <si>
    <t>46ca58cdb42d91a62afaf67be10d301075196222111845a59ab9805296ad964f</t>
  </si>
  <si>
    <t>https://modeldb.science/38241?tab=2&amp;file=CA1_multi/mechanism/not-currently-used/h.mod</t>
  </si>
  <si>
    <t>43327fbe68346141f9d0bd040ca204ce8ec84f1d6640f434ecb8d229919b392c</t>
  </si>
  <si>
    <t>3ba973c939f868bdd2b3d071e2eeffe6d131ad1e28e6799d98af8141aab796a9</t>
  </si>
  <si>
    <t>https://modeldb.science/170030?tab=2&amp;file=Kv72_ModelDB/kv72wt73wtR201C.mod</t>
  </si>
  <si>
    <t>eead06ca616245e9207104512dbeca0dfc5c6696bef40cf170bb3aebb14cbe26</t>
  </si>
  <si>
    <t>1a9d58fc72e1fa85d2a2f0fae9f59fdbf34d273d2ad05b5698e48cb7e6300e42</t>
  </si>
  <si>
    <t>https://modeldb.science/139656?tab=2&amp;file=network/gap.mod</t>
  </si>
  <si>
    <t>7132f94de4f158d232f06bb0afaed01b3a2527ec351c70a7d950af025eec82a3</t>
  </si>
  <si>
    <t>22d6f338b7466829db9623faaa0b1776ee7cc7aa973ba5dd10b9059f86922149</t>
  </si>
  <si>
    <t>https://modeldb.science/2014816?tab=2&amp;file=files_model_2014816/can2.mod</t>
  </si>
  <si>
    <t>62c985fe5d5c01f24908b5efe75d6511406c5de30ddd86892f888342c6cfb1c9</t>
  </si>
  <si>
    <t>5433cbd7354a9cbd29b356b548b98b5e46b940921276d7b982d3d2fec4a1bcfb</t>
  </si>
  <si>
    <t>https://modeldb.science/18500?tab=2&amp;file=Channels_NEW/gabab.mod</t>
  </si>
  <si>
    <t>3f2596becdb8bcdca75d87229d88bad2adce0340908b67ae92814140f2f72913</t>
  </si>
  <si>
    <t>39aecae742ac48f98650d16e88c56b286598ef4169427a18ca6e19e91fbdf74a</t>
  </si>
  <si>
    <t>https://modeldb.science/151126?tab=2&amp;file=Bianchietal/calH.mod</t>
  </si>
  <si>
    <t>f43bfa0a384f60902733132c167b6949ad3f23cf4e551256464e6c4f9c1b7374</t>
  </si>
  <si>
    <t>17be0ba4a893fa9dbe13869c35ceb3a00b20699d8a05621ee57a5f8ec368608e</t>
  </si>
  <si>
    <t>https://modeldb.science/267768?tab=2&amp;file=code/Biophysical%20axon%20model%20(Fig%206)/AXNODE_ahp.mod</t>
  </si>
  <si>
    <t>1d8c7ec8140459eda79329406026daa5fea3364e1eff3909c4152038f8d56028</t>
  </si>
  <si>
    <t>f73441e9d26a0b39bea93a1b14a318f1994985f3dfc2ca7af80d1c52151d41c8</t>
  </si>
  <si>
    <t>https://modeldb.science/144579?tab=2&amp;file=FRBGamma/mod/nap.mod</t>
  </si>
  <si>
    <t>cd60ff43af374426c084f953ae2586741198391ef2fbb0bab4f138f96f029590</t>
  </si>
  <si>
    <t>76f2be53d6bd8b5ca740135fc04f2a63981868e1f772bf54a9e14adb09222cfe</t>
  </si>
  <si>
    <t>https://modeldb.science/153280?tab=2&amp;file=superdeep/ch_KvA.mod</t>
  </si>
  <si>
    <t>da680d20bdc0fbc6058b3821c49be15c552861cd696b674f081da53e2a078fbc</t>
  </si>
  <si>
    <t>6ed7f324d6020d11df0ddbabbee6bad2b55403ea3f14b036ad45b0154dcf4548</t>
  </si>
  <si>
    <t>https://modeldb.science/249463?tab=2&amp;file=l5pc_scz/almog/ca_r.mod</t>
  </si>
  <si>
    <t>75b7c2d3dc4df4582ea532257613e33aa3d3a8a2853e599c80888e8d6aff6511</t>
  </si>
  <si>
    <t>c7b4255277fc199b229f6ade4611b1c213dcb96ec3c2dae6bf66c13ccda8151e</t>
  </si>
  <si>
    <t>https://modeldb.science/112834?tab=2&amp;file=nacb_msp/AMPA.mod</t>
  </si>
  <si>
    <t>7cfd90349e150a6b279f45629a521277831975e028005ce65bca54eae15bb6c0</t>
  </si>
  <si>
    <t>7b87ec2bf7624735fd1ca58f320b79a9016fed55297e625e8e6ba68aec11a5c8</t>
  </si>
  <si>
    <t>https://modeldb.science/256388?tab=2&amp;file=PousinhaMouskaBianchiEtAl2019/cagk.mod</t>
  </si>
  <si>
    <t>6bc782752c1bc244e268bfd48afc4bbe48017ac7298639f69d54dc5fb572c570</t>
  </si>
  <si>
    <t>8040b8be1f555ce455de9432ef8e8904eb01d664d6d17b684c6a4b01839d76a4</t>
  </si>
  <si>
    <t>https://modeldb.science/266802?tab=2&amp;file=nmda_models/Figure_6_DGC/0_nmda.mod</t>
  </si>
  <si>
    <t>d35e14f896fe05f36b2641820cca061755502705cc85f1358878a9f656595d91</t>
  </si>
  <si>
    <t>c5b01637a5b008ccb68bfbe907e1e32450112dd16c90018ee1cd86590d33e607</t>
  </si>
  <si>
    <t>https://modeldb.science/232023?tab=2&amp;file=cerebellar_granular_network/mechanisms/Granule_CL/GRANULE_NA.mod</t>
  </si>
  <si>
    <t>7b79cbe8e5b42edf8939f9b1d9e4b9eef26526d8c45c41ccce318031068b55ba</t>
  </si>
  <si>
    <t>63061645dd5c2f1ad07b276f7d24e7ad6b01266f94bf3d293137c580338c6ed7</t>
  </si>
  <si>
    <t>https://modeldb.science/243448?tab=2&amp;file=MandgeManchanda2018/nattxs.mod</t>
  </si>
  <si>
    <t>848ed4254756ef364215f39ea7e40818a353e505219ddf4c31e939c99fedb1c6</t>
  </si>
  <si>
    <t>e943af8fd596d3eede578d25425626fa188a910c7db3a7d5cdf3b498e063c408</t>
  </si>
  <si>
    <t>https://modeldb.science/58173?tab=2&amp;file=b05oct26/arhRT03.mod</t>
  </si>
  <si>
    <t>27ca9bfda5bf3ded8329dc24bb872625d755a7e96faa069dd816e79470de5c4a</t>
  </si>
  <si>
    <t>2d6b294fdf0930767b4154f0d11b83292ee1a14a5aba0540ad1d9ad1a2034fcd</t>
  </si>
  <si>
    <t>https://modeldb.science/53569?tab=2&amp;file=lamina1/cadyn.mod</t>
  </si>
  <si>
    <t>d418cdedd2c234372efb374d0b0a2ec6bf6f39af4f38541fbfa7803ae51a1dce</t>
  </si>
  <si>
    <t>fce0463d0eeb71abda5632f424154cac63d0a2c3ae3e34f321d5d127c37ca23f</t>
  </si>
  <si>
    <t>https://modeldb.science/138382?tab=2&amp;file=AnwarEtAl2010/CALC_DP.mod</t>
  </si>
  <si>
    <t>214ac5dc2f4310ad53036635fefe8f740eb2936d1d43ad40b07350a7c21d0fc5</t>
  </si>
  <si>
    <t>83528e97b8d2f9664a2ac3f9535c3b6ae912b90477120196ada48f679cbd3eeb</t>
  </si>
  <si>
    <t>https://modeldb.science/37857?tab=2&amp;file=CN_Bushy_Stellate/klt.mod</t>
  </si>
  <si>
    <t>bde4f05190ab1602ccc8a054fcd554f861af2a009d6cf7976247f577eb8e1f60</t>
  </si>
  <si>
    <t>77eccf62b95c8cea552426b5f8c459c4c278eb8c8026c3923ace6a48ef19a130</t>
  </si>
  <si>
    <t>https://modeldb.science/87473?tab=2&amp;file=weaver_SimAnn_ObjFcn/model/cad.mod</t>
  </si>
  <si>
    <t>7354991f4247ae7290de26ba06bf215f0a20d9a6f0cf97ccf5f6acf2f2ac9a4a</t>
  </si>
  <si>
    <t>c548b2ef7a0697680cf251ca6fde2c0f356809ccf59d44b86876820ae68eef1d</t>
  </si>
  <si>
    <t>https://modeldb.science/2017143?tab=2&amp;file=Spillover-master/mod/gigr.mod</t>
  </si>
  <si>
    <t>d064875199b0206233fad90bbf5641d4eeacab0cdfbceafed3f45fb7408d40fe</t>
  </si>
  <si>
    <t>d147212032a48a7b5c0af7961987740e5ea8113f1f13d430d9c77842e5153013</t>
  </si>
  <si>
    <t>https://modeldb.science/126640?tab=2&amp;file=withdrawal/kas.mod</t>
  </si>
  <si>
    <t>b90b2861dbe1b6064f9ab032bbcd7147be9d501cfba041a423622a9e302d58a2</t>
  </si>
  <si>
    <t>939a2ce7feb518725aeecbcc53b9a2e3633e391b9a585dbc86cc7086e9841cb0</t>
  </si>
  <si>
    <t>https://modeldb.science/266802?tab=2&amp;file=nmda_models/Figure_7_variable_gAMPA/0_syn_g.mod</t>
  </si>
  <si>
    <t>6e9712cb5b191c614db62b0751d15ab1bdc222d227be8e2c5c794d55fd1bf753</t>
  </si>
  <si>
    <t>4ed8602c262c5ccd756bfbd76a29b095c35b62220507bcb4fb191259679a43c5</t>
  </si>
  <si>
    <t>https://modeldb.science/241979?tab=2&amp;file=Sailamul_et_al_2017_code/CaT.mod</t>
  </si>
  <si>
    <t>7825d8196455005130cb2b905979fac908d4c2ca4d7f09d22e44220baf72c198</t>
  </si>
  <si>
    <t>df341280c4dd3eeaa7fd3f1c7d0bb0a85fea371e57a2cd928017ec8f883226c2</t>
  </si>
  <si>
    <t>https://modeldb.science/112834?tab=2&amp;file=nacb_msp/caldyn.mod</t>
  </si>
  <si>
    <t>a9cb48707b4f28ccd59bd06292ac5993f06d845c3b60c5a210f7bd1dbdb9dc93</t>
  </si>
  <si>
    <t>8ec57fa0d3e61b019fad8b7f767aae3b566dc6ba879b62c7f731e8de6156287a</t>
  </si>
  <si>
    <t>https://modeldb.science/97874?tab=2&amp;file=NQS_with_example/NQS/vecst.mod</t>
  </si>
  <si>
    <t>4b6c812e250d11ee9552f970900cf25b3c867a4534cf4a8df51c1b82d63a78b0</t>
  </si>
  <si>
    <t>dc0996c56dd9d49e8dec1e52fe411bb8e5c42e9f2673306396cb3a2be6cd1deb</t>
  </si>
  <si>
    <t>https://modeldb.science/139654?tab=2&amp;file=2VN/kca.mod</t>
  </si>
  <si>
    <t>338f280546c5f48afdefd8c0ae2b2a9764e0aadcfdeb338a8b11490587c262a7</t>
  </si>
  <si>
    <t>6c3b17af381c35f44e6ec29eeade1e0b461824d178b0ffb71d0f1412098ab23b</t>
  </si>
  <si>
    <t>https://modeldb.science/121628?tab=2&amp;file=Swimmy/SwimmyGUI/nrnpgms/EPlasSom.mod</t>
  </si>
  <si>
    <t>557ac4171b90e830c70782b72bf117f6c97bdc94cbc274074d14a7035bbb4a8e</t>
  </si>
  <si>
    <t>fd2b965a043e225c8c6f21b377df9b2e5a50d0ba70b225ebbd7e43fea359ae1c</t>
  </si>
  <si>
    <t>https://modeldb.science/267146?tab=2&amp;file=CNS%20model%20ModelDB/functional%20model/nrnMod/syn_ampa_test.mod</t>
  </si>
  <si>
    <t>a011e2e5d17a1feedf02ef0af9b9f0d8b81bcbdf2f579fc967d575c9f0e682bf</t>
  </si>
  <si>
    <t>858179ab5ba05bea01cf60887ef0da3fa381b611ebe2c0c0673a0c63f164ec12</t>
  </si>
  <si>
    <t>https://modeldb.science/125857?tab=2&amp;file=FRB/cacurrent.mod</t>
  </si>
  <si>
    <t>ab68db0c50f67c633a7bb210af1ddb29cfa4fd7f9e68e65044ea5a7cb79553a6</t>
  </si>
  <si>
    <t>46948842339d12a9d8ca0abc456ef2589ee248d25209b285e5503b1fbf6f8d2f</t>
  </si>
  <si>
    <t>https://modeldb.science/257747?tab=2&amp;file=ModelDB/Na15.mod</t>
  </si>
  <si>
    <t>5b015214653a0c9f60aa947414e2e9d03e7a7baf6a5ac5efeaa66679ac0c1224</t>
  </si>
  <si>
    <t>e5ef1b0350611db327b27aeed225862fc7f134f0c4ca06463df0e078a194b86a</t>
  </si>
  <si>
    <t>https://modeldb.science/113732?tab=2&amp;file=SS-cortex/dipole.mod</t>
  </si>
  <si>
    <t>6eb9a4841886c662fe30872c3950edaa2dcd456018e5291e92330fa6780a8713</t>
  </si>
  <si>
    <t>7f390d0f19d59b38b3d1ba7cb0812994395ac929c4f13901482f207918b7a375</t>
  </si>
  <si>
    <t>https://modeldb.science/266905?tab=2&amp;file=TraubFigs_modelDB/mods/traub_Ca.mod</t>
  </si>
  <si>
    <t>249aaab833fbb3074e7a5515e017f3a6668d4d5101770b9e749996369281fb5e</t>
  </si>
  <si>
    <t>41659b01376aabcac8a59414177ad1463b4c3f9721115d85017f6ddf67199a33</t>
  </si>
  <si>
    <t>https://modeldb.science/126814?tab=2&amp;file=develop/kdrca1.mod</t>
  </si>
  <si>
    <t>8bb1c0f7f5bb346ca4039684bf5f2c38402a398764edef46f5739091e07d0256</t>
  </si>
  <si>
    <t>8989ddc64224aa8d00a40b687303b872c0ba1aeb9d055906b5f5e5c114cdf923</t>
  </si>
  <si>
    <t>https://modeldb.science/144520?tab=2&amp;file=DiFrancescoNoble1985/if.mod</t>
  </si>
  <si>
    <t>9aea2d782c09bcd8b6e15c5849f17337fc856b31709dfc361e40386177cbc752</t>
  </si>
  <si>
    <t>93ea1e00ed1e25c9dfc6a9f888fafc393b105433478ca6c7671555f45d95dbb7</t>
  </si>
  <si>
    <t>https://modeldb.science/74298?tab=2&amp;file=sth-model/KDR.mod</t>
  </si>
  <si>
    <t>90976438a9e0d98b5e7cc9b7a7205eec32a9c8d01190cea9582fdc9c06486e57</t>
  </si>
  <si>
    <t>ddb32670782b0087b367125cf08a0c950d7981d9d40e4905d2522a20ba5289aa</t>
  </si>
  <si>
    <t>https://modeldb.science/87284?tab=2&amp;file=CA1_abeta/kadist.mod</t>
  </si>
  <si>
    <t>c5bbde0ca767c965f6d37ef65a0af6dd0cf35a2d19dcf6b750d2e193d9ad7413</t>
  </si>
  <si>
    <t>c35414feb3509eec8e228c4eb883f1a19e64345b66161a46095642346a1ae965</t>
  </si>
  <si>
    <t>https://modeldb.science/2017143?tab=2&amp;file=Spillover-master/mod/NMDA_test.mod</t>
  </si>
  <si>
    <t>3b5f72209cc0aeff1a1c0b40518e5752b98923358b3a3e7af14b692690a6c737</t>
  </si>
  <si>
    <t>a50f1cdceecc30c8f3073c667d1061ebf2cc2ffa65f1bcfa6d5ce7e51d254a3f</t>
  </si>
  <si>
    <t>https://modeldb.science/83547?tab=2&amp;file=damodel/hh3.mod</t>
  </si>
  <si>
    <t>a15b84a626d24f01f2a589aaaea44eb6d3b52eb2e673fae5ed2c373e0a864a96</t>
  </si>
  <si>
    <t>533ee0633282782c3d380191e2ac277f95f46b3577463918a84f48c8a744f3cb</t>
  </si>
  <si>
    <t>https://modeldb.science/267710?tab=2&amp;file=moustafaetal2023/NEURON%20Model/info.mod</t>
  </si>
  <si>
    <t>2679164211e747fb74e019fd23a756c7dc6c07d98d1db7a6e01e6f6ca877d1a7</t>
  </si>
  <si>
    <t>ae54baa88f70be4fb06aa2e47a599d6c6386e2e90c939c63ea29fb12eb6bef00</t>
  </si>
  <si>
    <t>https://modeldb.science/231427?tab=2&amp;file=reproduction/ProbUDFsyn2_lark.mod</t>
  </si>
  <si>
    <t>6b565c09aa50f6084dcee362a06a4429952eedfb850994f4a892d629e14bbecd</t>
  </si>
  <si>
    <t>a771b2a414e5e55d10d407f7b9e3a3b87a923f33196f051f6ad00bc6d51dfda5</t>
  </si>
  <si>
    <t>https://modeldb.science/121628?tab=2&amp;file=Swimmy/SwimmyGUI/nrnpgms/PACEF.MOD</t>
  </si>
  <si>
    <t>d5815302b40d8cf18b353eb52cac9f60c9752a263278badb746a676a06a06138</t>
  </si>
  <si>
    <t>b68a4dfaad3be4373fc4433f51c47557fc16f3f1b2d461d75a50e625e1948588</t>
  </si>
  <si>
    <t>https://modeldb.science/17664?tab=2&amp;file=prknj/CaT.mod</t>
  </si>
  <si>
    <t>8d57b88e925ce7840ac0d48c09e7e551feffcbfb20b20fbdc63ac54dc428d39e</t>
  </si>
  <si>
    <t>45f3ab1fde9608c99679aa9473c70e094f8550a51f4b3e481a34f8918c638fdc</t>
  </si>
  <si>
    <t>https://modeldb.science/144520?tab=2&amp;file=DiFrancescoNoble1985/cadynam.mod</t>
  </si>
  <si>
    <t>41d01f890d68a0fcdb2531ced48438700eed374355c201032c277517d31a5259</t>
  </si>
  <si>
    <t>2e54a405600df8cdb1e117deecb53775616ce9acf1431b2e8250dce06417308d</t>
  </si>
  <si>
    <t>https://modeldb.science/2015410?tab=2&amp;file=L5_model_modeldb_060224_def/nadifl.mod</t>
  </si>
  <si>
    <t>54758d289cfa6155ca693bae1bdd6893a7011141afe18d9bc85aa26b9f399129</t>
  </si>
  <si>
    <t>1b4f73f0417a5f1f2c94829d65b2f20e5982aa401555aa0ebf3eede0b51ccd4a</t>
  </si>
  <si>
    <t>https://modeldb.science/121628?tab=2&amp;file=Swimmy/SwimmyGUI/nrnpgms/EPlasSyn.mod</t>
  </si>
  <si>
    <t>8a43dc71d8b8a575ac6adc9843f283add4014ba697cadf71dcb1639d64a4c5ca</t>
  </si>
  <si>
    <t>2a9d58563bbc1aeae0891292654c79554e6a4e7d87f3ae622442b11493c582ce</t>
  </si>
  <si>
    <t>https://modeldb.science/53876?tab=2&amp;file=mvns/akfast.mod</t>
  </si>
  <si>
    <t>2948c91ad00151ce2881ae46c8c75ff6e32f86e40fd1486c4596d1d84d52fba1</t>
  </si>
  <si>
    <t>63666bef3e69066c0456958fdeaa594a250ae8d501e515a277035646d08320f3</t>
  </si>
  <si>
    <t>https://modeldb.science/93326?tab=2&amp;file=ngetting/oldtsyn.mod</t>
  </si>
  <si>
    <t>3fbd1db2d0152398cab188239b25c7ad0e99edaf1237233a3f9852c768f2ecdc</t>
  </si>
  <si>
    <t>1927f2bc6df27f537b6604791da4ae81cbb3617aaeb0531ffec95797afafd5f9</t>
  </si>
  <si>
    <t>https://modeldb.science/7907?tab=2&amp;file=dendritica-1.1/batch_back/back/mod/kvd_nad/kaprox.mod</t>
  </si>
  <si>
    <t>3c1587f4eef5bb75de785e8c90b82386a07d9ddb779433e8dbae007103b6216e</t>
  </si>
  <si>
    <t>5cd787100187262f0bd659491fef71f1abdaab8fa4cf6257852d7d07f9ea29ad</t>
  </si>
  <si>
    <t>https://modeldb.science/114637?tab=2&amp;file=SSC_model/iA.mod</t>
  </si>
  <si>
    <t>e2786aa28911aa95dd7eaa6cdcc6926a01a60bda3d605bd6dd55f1addf5179e3</t>
  </si>
  <si>
    <t>14ac5cac819429ea09838f678bb95a719e44983851b6a785262c4c95a86bc5ae</t>
  </si>
  <si>
    <t>https://modeldb.science/247968?tab=2&amp;file=FengEtAl2019/kdrca1DA.mod</t>
  </si>
  <si>
    <t>c9690afc5e5722aae179437b85df582a00c1a06a6788fae2b3e86d431a342f07</t>
  </si>
  <si>
    <t>a66429b68cbef7e01e28bf92d7b396f8c1ea5e37a069335ab2b19007b0cc0571</t>
  </si>
  <si>
    <t>https://modeldb.science/151685?tab=2&amp;file=corticaldipole/mod/ar.mod</t>
  </si>
  <si>
    <t>6dfa448c0d061f536f3bdbf99f9a7f3fe926fda40ed06694d18d6df74c728576</t>
  </si>
  <si>
    <t>8c71cbe6325b6d87ca9eccecead571fb9899597db82a7a2f8ff09c738df5146f</t>
  </si>
  <si>
    <t>https://modeldb.science/38229?tab=2&amp;file=Ka_chan.mod</t>
  </si>
  <si>
    <t>7d0cca930388fdddbae32493507803a5e9b298379c532769461d1404d8ddd06f</t>
  </si>
  <si>
    <t>08b2481b5ce5af9e68aae466e897db810b2d1a338981ccb61d89a5adc37169a2</t>
  </si>
  <si>
    <t>https://modeldb.science/146565?tab=2&amp;file=LavzinEtAl2012/glutamate.mod</t>
  </si>
  <si>
    <t>811de88bb9b89e19f247fd7f64dc5e91b6798ebde6e3f4e72a43eade3710a27c</t>
  </si>
  <si>
    <t>f1c39ce6c2a75a37fe624ff7812e3b9434f69f57cbb5141340b74532633a9694</t>
  </si>
  <si>
    <t>https://modeldb.science/238332?tab=2&amp;file=tadpole-spinal-cord-models-master/functional%20model/nrnMod/MN_na.mod</t>
  </si>
  <si>
    <t>f9b738c1e8ff4c6000529f234acb57f35474626b74da884a5b2991509e250d2f</t>
  </si>
  <si>
    <t>6617c774c24b60627ffd8a90108332ff0145b3fc77c41da29894530640618be9</t>
  </si>
  <si>
    <t>https://modeldb.science/150288?tab=2&amp;file=KimEtAl2013/tone2pyrVNE_LAdd.mod</t>
  </si>
  <si>
    <t>bbc3ec30d4dec255705fbf7cfdd2b3f103f650c8eb98ab9a503a7320d4559b71</t>
  </si>
  <si>
    <t>4729c2be5152fdcde11368cc893e481ab30faf2b0a9cbd4ea6901c50701d69ca</t>
  </si>
  <si>
    <t>https://modeldb.science/124524?tab=2&amp;file=b07dec27/jitcon.mod</t>
  </si>
  <si>
    <t>67082462e039c1300522e57313f509a1987e2988a204579953ef7a483c1bc4da</t>
  </si>
  <si>
    <t>f4e6d90fd1c78dc3ceaddc8a7e9c2e2c760510cbe69a3fe651faeef35e8a4a2a</t>
  </si>
  <si>
    <t>https://modeldb.science/113446?tab=2&amp;file=NEURON-2008b/accum.mod</t>
  </si>
  <si>
    <t>881a6233b3d2421b32006497530a61180e116ec6c9dfd56d58cdf3c7e9a3607a</t>
  </si>
  <si>
    <t>70de8de5d1e9b79da404eb2fae2c23e815ccf1f02b30022f00b3884b3b7c5815</t>
  </si>
  <si>
    <t>https://modeldb.science/260971?tab=2&amp;file=synaptic/L23PC/mechanisms/ProbGABAAB_EMS.mod</t>
  </si>
  <si>
    <t>5ff1c7e7e2e8702282da5b921c47ad0677fa51f3b06d8adf0d6cf88c82fbf823</t>
  </si>
  <si>
    <t>https://modeldb.science/249705?tab=2&amp;file=plateau-potentials/mod/x86_64/Cad.mod</t>
  </si>
  <si>
    <t>d607448500d0851557f3aedbb2d58d35d22cba228d6dae843cc147d0f964a705</t>
  </si>
  <si>
    <t>6ac767728e0adfd4da71cd10f507a9b18fec0248baa6a415d90b1f847cf55fee</t>
  </si>
  <si>
    <t>https://modeldb.science/182134?tab=2&amp;file=hfo_model/mod/nafolmkop.mod</t>
  </si>
  <si>
    <t>75fa4ad03a99e227c4e9f3f304b82b125c86298efe245f3937be16e3400e168b</t>
  </si>
  <si>
    <t>1f4940d5021865608663f46fb8323fe32e2c0423c4c0963d8ec3bd463199efb6</t>
  </si>
  <si>
    <t>https://modeldb.science/116094?tab=2&amp;file=DendroDendriticInhibition/ShortDendrite/nagran.mod</t>
  </si>
  <si>
    <t>29ec55c68cb6ce90f56c2c05cf08571614866a92ca30791f41ff76b20632f5b7</t>
  </si>
  <si>
    <t>2f26f7547570fb1f8f328bf37192fd66f8863d2d71b29938cedef5c734fd65d9</t>
  </si>
  <si>
    <t>https://modeldb.science/87558?tab=2&amp;file=baker05_underdevel/nattxs.mod</t>
  </si>
  <si>
    <t>d1e633e9cba045782632231312c0f6692ad435885d181d1d199e64bb4cf16bca</t>
  </si>
  <si>
    <t>8d7e40e0ad6a89f483e42f21c6bd095e2013f63e85101dac9a9fc37fe862e24c</t>
  </si>
  <si>
    <t>https://modeldb.science/267391?tab=2&amp;file=mRGC_population_model_human_fovea_Italiano_2022/RGC/mod/spikeOptm.mod</t>
  </si>
  <si>
    <t>5ecc490308ce375fda476360885077a95795512cd4d67f142051e45a74687a1f</t>
  </si>
  <si>
    <t>e557730589951d9ffd3b92e84abaf7a9424c3e10decfba04c3fdd49b293444f2</t>
  </si>
  <si>
    <t>https://modeldb.science/2016601?tab=2&amp;file=bazhlab_sleep_code/mod/hva.mod</t>
  </si>
  <si>
    <t>69ff678508afe675597386f641b4b1ee3cbd81b0a23cc2c6df8243764eb43c98</t>
  </si>
  <si>
    <t>1d80d31ce60255d543fb3bf10dc068f7fb7f786ab43c000126adc3448f146e17</t>
  </si>
  <si>
    <t>https://modeldb.science/189922?tab=2&amp;file=ClayEtAl2008/hhrx_clay_2.mod</t>
  </si>
  <si>
    <t>256cee41180dc2326ee526e8ec7b7348fe2e929ecf85c0644d4eaa70b14fea32</t>
  </si>
  <si>
    <t>f1b18f1d57cdca3754c38a2aba890652eedcf3faa77e7769f81c25235aaba003</t>
  </si>
  <si>
    <t>https://modeldb.science/266901?tab=2&amp;file=TomkoEtAl2021/TomkoEtAl2021/Mods/NMDA_CA1_pyr_SC.mod</t>
  </si>
  <si>
    <t>f7d25f3adcf26dadfc7cdf51bf9391893fda981076f09c2d367002b2ee87a7c8</t>
  </si>
  <si>
    <t>https://modeldb.science/249705?tab=2&amp;file=plateau-potentials/mod/x86_64/SK_E2.mod</t>
  </si>
  <si>
    <t>d5c5466796a3e39a45fa7a771e2210b16bd1150ddf4ef03dd7885573be4a42b2</t>
  </si>
  <si>
    <t>aab8f06cc9449a6b71f0969f83d164916e30a09b060dd41d631e891eeff7582e</t>
  </si>
  <si>
    <t>https://modeldb.science/257028?tab=2&amp;file=ZhangSantaniello2019/CCTC_model_scaleup/modfiles/pc_Ihcn.mod</t>
  </si>
  <si>
    <t>7a2c79bed59f7571f09650550153e79d3c4ef3ce3407571e18f1523ce97e8f65</t>
  </si>
  <si>
    <t>2f70f52f7f45c5ff2456c8825220f1e951f1f4324a0d0114b93a1345dc01489a</t>
  </si>
  <si>
    <t>https://modeldb.science/83319?tab=2&amp;file=destexhe_benchmarks/NEURON/coba/spikeout.mod</t>
  </si>
  <si>
    <t>19d19489357a691e02f2f465f60e40aa31313c3e70e7771bfedfc4f28280e0c8</t>
  </si>
  <si>
    <t>720018a4ebe0b3aa1932d21bbb1d51a1d39b8f06843e3df126d6680df9744813</t>
  </si>
  <si>
    <t>https://modeldb.science/182134?tab=2&amp;file=hfo_model/mod/exp2synnmdaperm.mod</t>
  </si>
  <si>
    <t>789c66f864eb7ff1dde61090fdcf1d742069fe89e46e57bcb5b3693933676a97</t>
  </si>
  <si>
    <t>4d2a9839116085ccdb2e21ad43538a4fc1b859835279215aa62c54d5b252ac72</t>
  </si>
  <si>
    <t>https://modeldb.science/114047?tab=2&amp;file=Basketcell/hh.mod</t>
  </si>
  <si>
    <t>b1d2b7bb4889a16d4266f0d436dea7e6681834db56604c1b41fdbe8901db1daa</t>
  </si>
  <si>
    <t>014ab36a32e70b6f424f006911ef5b07ce9c4212ff08bc8a9032243af56d6821</t>
  </si>
  <si>
    <t>https://modeldb.science/136023?tab=2&amp;file=GPSingleCompartment/kv2_gp.mod</t>
  </si>
  <si>
    <t>3e7e3cab897dddf678d9b747e70df824b6b853185627c42b6f2f061c76a144f4</t>
  </si>
  <si>
    <t>29cf37831229966928ff3dd7e69ee1846f702feaadbd6712962e0a612bdd8825</t>
  </si>
  <si>
    <t>https://modeldb.science/126637?tab=2&amp;file=purkinje_ppr/NaPcvode.mod</t>
  </si>
  <si>
    <t>a349ca1779f633d176a08749e6c1cd436c78c0155c131b4f85f5ae81e2ed60d7</t>
  </si>
  <si>
    <t>ad9c8f6d6e004b762ea3da285cb593ddb722355e48da1ba276e20d2a77308e14</t>
  </si>
  <si>
    <t>https://modeldb.science/240116?tab=2&amp;file=modeldb-bulb3d/sim/ks.mod</t>
  </si>
  <si>
    <t>12ecace73779aadca2dd28c0f3b03456cf839e5b0ec806def73a24c172938a1c</t>
  </si>
  <si>
    <t>4e5d5e19037e5e1f8e4c9b7cc0c97f9ef846c9d490fd1f4a563afcfe65cef4cf</t>
  </si>
  <si>
    <t>https://modeldb.science/263193?tab=2&amp;file=BarlowEtAl2018/clsT.mod</t>
  </si>
  <si>
    <t>5d6380470fa68d206e3172eeb10af5b4883c6296a46d73fc02ec16ace58da4c7</t>
  </si>
  <si>
    <t>9657bb9fb19aae74d455f28e69acb5bbfe27bc3cbd25d873a8a266d71ce68471</t>
  </si>
  <si>
    <t>https://modeldb.science/226401?tab=2&amp;file=fig1b/zoidsyn.mod</t>
  </si>
  <si>
    <t>16eb3ff25c2d795200e3676a8e815b2f65cb0a4b737ce46c3f7e728af45f77c9</t>
  </si>
  <si>
    <t>f359984d972a54d005a295b49ae7e2135f50df2f1f357c11c28813d97906f04f</t>
  </si>
  <si>
    <t>https://modeldb.science/119266?tab=2&amp;file=CA1_Aged/mechanism/can.mod</t>
  </si>
  <si>
    <t>2973261a8d5311b4de07759a4c09756074b1d2d6dc78506f93c0745c49a1afad</t>
  </si>
  <si>
    <t>c12503537e72482781c4998b6c03cd01a142635900718ecd2cfbfbec1316cd95</t>
  </si>
  <si>
    <t>https://modeldb.science/121253?tab=2&amp;file=stnAxonDbsModel/kdifrl.mod</t>
  </si>
  <si>
    <t>977da7b1b3eba5eb38357e99e81fe4f2d562afb2412be177739366a45f414230</t>
  </si>
  <si>
    <t>1e2b983384708d1ec0ef9db337f4139904b2d8dcc27f167470d51b105c8740a9</t>
  </si>
  <si>
    <t>https://modeldb.science/150240?tab=2&amp;file=TCconvergenceModel/IM.mod</t>
  </si>
  <si>
    <t>86a3931307d94d70ef934b6f62451f8731bf68f7700c9e98af20de1b07bd7124</t>
  </si>
  <si>
    <t>f94d3878353a2ad6f46889147eacaa6840b9924264382afca9534c64fdbe14b6</t>
  </si>
  <si>
    <t>https://modeldb.science/54903?tab=2&amp;file=Hossain/km.mod</t>
  </si>
  <si>
    <t>007656e71df0c37d29bb65b86cd003a5875216d6c27784abf47dc9287017f072</t>
  </si>
  <si>
    <t>315010513de8e6f04862de869e7e6673ead4e0f9f298c0cb41a51012c6a817e8</t>
  </si>
  <si>
    <t>https://modeldb.science/157157?tab=2&amp;file=SaudargieneEtAl2015/nmda.mod</t>
  </si>
  <si>
    <t>6bbfd0e32b33dd159f76d40a2fbb3b8c7a7119637e3cff84ef1a304204265651</t>
  </si>
  <si>
    <t>abe923fa331197b68b3d316212eee632b7c7a5141044fe61c962cbc2083008a4</t>
  </si>
  <si>
    <t>https://modeldb.science/157157?tab=2&amp;file=SaudargieneEtAl2015/cadiffus.mod</t>
  </si>
  <si>
    <t>a9a57a445db9ddec8326528ee4e25f89dcc22cf2f8fc645519d20542b54b3cfd</t>
  </si>
  <si>
    <t>b21735ecfc79c879559a4dc00574323241180061322b5da0f806824a3b1ed608</t>
  </si>
  <si>
    <t>https://modeldb.science/126637?tab=2&amp;file=purkinje_ppr/CaP2cvode.mod</t>
  </si>
  <si>
    <t>d60ca3ab1fb59a2c67663060a69be49c4563832c21eb7f9ce0c230f840bc54dc</t>
  </si>
  <si>
    <t>8d930b654be6d633aba9900bbbd61a62e0ed0361cb1430692f684382f96de120</t>
  </si>
  <si>
    <t>https://modeldb.science/267621?tab=2&amp;file=code_pub/1292/mod/kd.mod</t>
  </si>
  <si>
    <t>04fdb27c5f82a7ebeb4cc1f5ddd7d02d6f3f638e740c1e77c7ec261364390a22</t>
  </si>
  <si>
    <t>721f6d5588056dbf583c2446ecd05fcce4e8651ea1267f7b3b86c569858c1736</t>
  </si>
  <si>
    <t>https://modeldb.science/182129?tab=2&amp;file=gephyrin/ProbGABAAB_EMS_GEPH_g.mod</t>
  </si>
  <si>
    <t>cdb51a0cd970c9cfe11c054fce4ef7da1e31530a4acbd946208a8b907122c41e</t>
  </si>
  <si>
    <t>9f14aeb9be4e6c617c8a9dfe275c5863f308b6ee48c7efc4268e525e9f4a5ebc</t>
  </si>
  <si>
    <t>https://modeldb.science/267754?tab=2&amp;file=FULL/Ikdrs.mod</t>
  </si>
  <si>
    <t>c5d969f9b1da16fdd91ec76fd2214f2218488fe0c043eef086aaa84438421ecf</t>
  </si>
  <si>
    <t>5319a40a9b46da698f683b301989a4add570e2d11d083558e42f3e1a0e4e2eb2</t>
  </si>
  <si>
    <t>https://modeldb.science/232813?tab=2&amp;file=Watanabe-et-al_2017/na.mod</t>
  </si>
  <si>
    <t>582b4d86d067f01fd378b745d3325e1ac8873e5b0cb2ab295c4fab230f6894b2</t>
  </si>
  <si>
    <t>c779ba3669ae74339cfcdce5c36a3e4d68a0830066cf97b8535912741c2412ee</t>
  </si>
  <si>
    <t>https://modeldb.science/267599?tab=2&amp;file=cholinergic_shift_generalize/previous_ip3_dep_model/kdr.mod</t>
  </si>
  <si>
    <t>70899e3ebe200dc708b7a172bdf64d8a14b2c3929a9a6795fa422e52e5c4615c</t>
  </si>
  <si>
    <t>56108ea461c8f54a2211fa22a855b3eaea3d8da909881a0fe1d2c449434efcde</t>
  </si>
  <si>
    <t>https://modeldb.science/150288?tab=2&amp;file=KimEtAl2013/tone2pyrV.mod</t>
  </si>
  <si>
    <t>04460d06cdc70e297d9e5e2cd8315067ce8d98c86c68059e9a1170aaa7c15208</t>
  </si>
  <si>
    <t>5fe84ee8dedb6fd66833ab4d54ed6b68d4dfcf0208f4b112d4e2f1dea007b1d8</t>
  </si>
  <si>
    <t>https://modeldb.science/256024?tab=2&amp;file=DewellGabbiani2019/mods/LGMD_NaP.mod</t>
  </si>
  <si>
    <t>11c0d203f0b4ae8b82de0538100d1e8fe74c6b6ed71f3638080cdf5ce299d8b1</t>
  </si>
  <si>
    <t>097b60bbc23ed083cbb1cb6e072102d366b2baba2b995d7f0550220837d575c4</t>
  </si>
  <si>
    <t>https://modeldb.science/144450?tab=2&amp;file=CA1_Gomez_2011/mechanism/cat.mod</t>
  </si>
  <si>
    <t>df2558cc7447513b8f4d1978a61d5c7f58791f53daff742e4ce82434bbce6c67</t>
  </si>
  <si>
    <t>https://modeldb.science/249705?tab=2&amp;file=plateau-potentials/mod/x86_64/vmax.mod</t>
  </si>
  <si>
    <t>c3b86ea272b81424da47e744c4c07f9524aa0554a61176f1610586794448a205</t>
  </si>
  <si>
    <t>86b4db322c3f59d9a25b42f5a8aa93006d1bb0a2b404559108fc03f3f5d6e3a5</t>
  </si>
  <si>
    <t>https://modeldb.science/195615?tab=2&amp;file=spidemo/savedist.mod</t>
  </si>
  <si>
    <t>319d7ed4cee9b0374d780f1356b6c99b0a89d86a7c9c9ba2bbb975b181687971</t>
  </si>
  <si>
    <t>9066073582f549d348df8162482da660ee73366e2517eb75c615bc344f5ff5ba</t>
  </si>
  <si>
    <t>https://modeldb.science/2014832?tab=2&amp;file=model/mod/beforestep_py.mod</t>
  </si>
  <si>
    <t>0c731891578be4cb20dffb7b3e2d53853a1c6b949f6ea3d87735a76885c948b2</t>
  </si>
  <si>
    <t>513ffe68b327533d450f4ca73793b6eb3fda971d229780bda03c95c8c4a05996</t>
  </si>
  <si>
    <t>https://modeldb.science/151681?tab=2&amp;file=bulb3d/ampanmda.mod</t>
  </si>
  <si>
    <t>fbb6a4107b7af1245afcb834a4655ce532f20bd6933ebc7112ce4da5d8aa543d</t>
  </si>
  <si>
    <t>d2aaff6e54c4a8af42d1cf35f947e9cd914605dd576afa3b93365389c25f2f87</t>
  </si>
  <si>
    <t>https://modeldb.science/257028?tab=2&amp;file=ZhangSantaniello2019/CCTC_model_scaleup/modfiles/io_na.mod</t>
  </si>
  <si>
    <t>ab15f897e8aa759c4adec5dbb7bc06bc08392b59cb886a07658077a722c1a428</t>
  </si>
  <si>
    <t>7d4423954959ca244787e7c139e2d7771d60dba8bb479d8399b400b8ecd16d9f</t>
  </si>
  <si>
    <t>https://modeldb.science/65218?tab=2&amp;file=nrntraub/mod/cat.mod</t>
  </si>
  <si>
    <t>139d26811455af14c8e4a12dd1c99b5b28944ce7ca4bdc80fd8de2be9d397810</t>
  </si>
  <si>
    <t>70bccca1bbab104e96eae4bd8508b0b441f10b3e19279d41b179fc6e7f352b87</t>
  </si>
  <si>
    <t>https://modeldb.science/64195?tab=2&amp;file=Stochastic/Stochastic_Na/na_stochastic.mod</t>
  </si>
  <si>
    <t>36468146b7fe6378dffad5389836b04164509cc8445e0b0fbfda7654118a893d</t>
  </si>
  <si>
    <t>d24c87122717ac9b8034b03bae65585191361e5a384085628e41fb5fd9fa9d56</t>
  </si>
  <si>
    <t>https://modeldb.science/267512?tab=2&amp;file=Axonal%20subthreshold%20voltage%20signaling%20(Kamiya%202022)/synampa.mod</t>
  </si>
  <si>
    <t>d3031a424ec15f50155671f02f6f08edb1517ad6cdf08e5c47cd94b118b3836f</t>
  </si>
  <si>
    <t>b3fcecfdd4e8508230b33f5e2bb067d9bcfad8384d0af024be75e79ecf990f23</t>
  </si>
  <si>
    <t>https://modeldb.science/195666?tab=2&amp;file=DewellGabbiani2018/mod_files/LGMD_CaT.mod</t>
  </si>
  <si>
    <t>0da9f9432a0124efb6ffffceb23af7e9696c9ba3df539d9cda439e69c1808ac9</t>
  </si>
  <si>
    <t>ed23c1d54ed8997ee42989025ed5f0fa746cf06155f8a12ecd33e3c413ad3579</t>
  </si>
  <si>
    <t>https://modeldb.science/137845?tab=2&amp;file=Hines2011/invlfire.mod</t>
  </si>
  <si>
    <t>6d583c44a34c77d7fc4a85eca62977109f58246873ab1af51f7ddf36e71db9fe</t>
  </si>
  <si>
    <t>8b1193be76621a8a7dfe9841ce4bb32ef5263f390fee619845d27191e50b38d8</t>
  </si>
  <si>
    <t>https://modeldb.science/2017403?tab=2&amp;file=CelegansInterMotorNeuronsModels-main/cadiff.mod</t>
  </si>
  <si>
    <t>a4ecbdd93af18d3fd99eda2c0856b425a8038899c931c9799e09eab98c1f4799</t>
  </si>
  <si>
    <t>3febcd955a03f925ffa8e4389b526f4774b1daed925762affbce663c95a0d951</t>
  </si>
  <si>
    <t>https://modeldb.science/6763?tab=2&amp;file=canavier1999/mystim.mod</t>
  </si>
  <si>
    <t>3cde66701830c15f74188f152d0f83f973a0c07f663ef723e85ec41af4e9552b</t>
  </si>
  <si>
    <t>7be13fb2b623090e2bf3abb27e3e163ad8aed9427f308e79daa8b6a6418a8ea2</t>
  </si>
  <si>
    <t>https://modeldb.science/128079?tab=2&amp;file=na8st/mod/na8st.mod</t>
  </si>
  <si>
    <t>0c5b347bb4b7743dd0afe9445934330856299d72114f3afabe3ec490c1f38f7a</t>
  </si>
  <si>
    <t>d02cded2bae06d346551763544285dc025c5f588abc1b57bb8b99c1d1ea2e43c</t>
  </si>
  <si>
    <t>https://modeldb.science/139421?tab=2&amp;file=hpcdemo/misc.mod</t>
  </si>
  <si>
    <t>ffff66b52ea2b731d2d18fd7fe4c12487b5b240591aa50a8e5584dc091fd8ed5</t>
  </si>
  <si>
    <t>907d28274d94fd818a9dec31802893380db3b356de3403d7cd40dfc30e413eba</t>
  </si>
  <si>
    <t>https://modeldb.science/8115?tab=2&amp;file=fluct/IM.mod</t>
  </si>
  <si>
    <t>78d170a83dab2299924a82f417ce548a6c3a62c39700090dbf530cc20dcdadec</t>
  </si>
  <si>
    <t>55c38397ca0dbacaa91387eaec05c4aed31168a3a039d1620f739edc12c16471</t>
  </si>
  <si>
    <t>https://modeldb.science/267661?tab=2&amp;file=ModelDB%20Submission%20Feb%202023/FHF2KO%20Model%20Terminal%20Stimulation%20without%20Heating/Capsaicin_Puff.mod</t>
  </si>
  <si>
    <t>6cdd9526bf4e46788a4c619aeb9a8a002ab220a136b5937870eb28e5f9b7ea3a</t>
  </si>
  <si>
    <t>86ae80f37a7557b9dad576ba14ea346ebe42ecbfcd76bb75837c966178ddc804</t>
  </si>
  <si>
    <t>https://modeldb.science/266775?tab=2&amp;file=lib/mechanisms/network/no_mod/cadyn_ms.mod</t>
  </si>
  <si>
    <t>48a5913ce88bcf4b993b1830a33b9de495af31a7955872d11039644009454907</t>
  </si>
  <si>
    <t>e6489d94050cad5f441ec8a19d0617887a231e2cd96e079da7a9045161649d83</t>
  </si>
  <si>
    <t>https://modeldb.science/58173?tab=2&amp;file=b05oct26/vecst.mod</t>
  </si>
  <si>
    <t>562e16f586f72b3f483b88d61d00337166983c12309bbd115df4d76fa7a013f2</t>
  </si>
  <si>
    <t>ea162724ab63f50cdbaea976574160931f03299ff10d5d90d97c926b70424b18</t>
  </si>
  <si>
    <t>https://modeldb.science/239582?tab=2&amp;file=RPCH_JNP17/kdrRL.mod</t>
  </si>
  <si>
    <t>952d600ce072fca6adb0cf0b8720f373c1a40984c66b2bce27bc4089a400b6f7</t>
  </si>
  <si>
    <t>f251b1653b33bf0af1e4c6214b28f7db90e423c0305824f547b1dd19b5a93c91</t>
  </si>
  <si>
    <t>https://modeldb.science/58173?tab=2&amp;file=b05oct26/kdrp.mod</t>
  </si>
  <si>
    <t>a151168daf59ae97dbd482c4e515c34ef596328d5c1d08494eda06da9953c356</t>
  </si>
  <si>
    <t>7dca3415a148d1f74e33fa30126e9ce3a4dae726d5aec35baa7edfd4d5fbd5f8</t>
  </si>
  <si>
    <t>https://modeldb.science/125689?tab=2&amp;file=CarvalhoBuonomano/Neuron2009/InhIAF.mod</t>
  </si>
  <si>
    <t>4832825d03af1bcf5d306c7f20bc12ccd059b8c4f04c3d4600c767e0d130af8e</t>
  </si>
  <si>
    <t>59dea7543276b2a6dff101e774df727060df5e12bcfd594402f5e8fcf87f91a1</t>
  </si>
  <si>
    <t>https://modeldb.science/266578?tab=2&amp;file=MaEtAl2020/erg.mod</t>
  </si>
  <si>
    <t>edc859ab63f2a4561b8cabfc0b49590b09e624bb56e8687c60bfcced6dd01249</t>
  </si>
  <si>
    <t>f1eec3800fdc884833959b3e7b5454edccd540a9ab17333b7bdced58aaafaf18</t>
  </si>
  <si>
    <t>https://modeldb.science/267508?tab=2&amp;file=MSN(DA)2011/chan_CaQ.mod</t>
  </si>
  <si>
    <t>54c8673c41ef9a31a2533a526cf50a3ae2b3a63941e641e14dea8c6685e79a42</t>
  </si>
  <si>
    <t>3e2092264922a5151f16335f87c7b0c22a1bbb59336943b11d8d469258a95f11</t>
  </si>
  <si>
    <t>https://modeldb.science/3658?tab=2&amp;file=gludiff/glubes4.mod</t>
  </si>
  <si>
    <t>b5cb3a78755885a5c72c7752ac5d33007ce1058abb19c5cb14e50a4896f2b4ed</t>
  </si>
  <si>
    <t>48852526157d2c5ed91beb00a73062a699a2da6d526cb73a1c6ee15def65092b</t>
  </si>
  <si>
    <t>https://modeldb.science/267501?tab=2&amp;file=Petousakis_et_al_2023_Model/mod.files/ca.mod</t>
  </si>
  <si>
    <t>9bc1289f29a78076d22f47280ea733d4fdcaee1ab04156fd7fb7e325b04198b4</t>
  </si>
  <si>
    <t>15d3c44fc09ea451299be79edb9bf804a509db2e55a54b49929b55df91312963</t>
  </si>
  <si>
    <t>https://modeldb.science/2015410?tab=2&amp;file=L5_model_modeldb_060224_def/Kv.mod</t>
  </si>
  <si>
    <t>6c8568b8e815e747ee65646ffad30dcb6c7434d0582f89165907b134a0ee41bc</t>
  </si>
  <si>
    <t>3424d48b77ecf896bbd8d1070e6f9234ad32e3bd4ea2d9e416838f353d7c5779</t>
  </si>
  <si>
    <t>https://modeldb.science/184497?tab=2&amp;file=RumbellEtAl2016/model/k2.mod</t>
  </si>
  <si>
    <t>e8c7fdfbc04565d7b0c7b81b2289cd390a25f170a6765bce767cfaf598f4bd88</t>
  </si>
  <si>
    <t>5c726c4aca4ef8ca421ddc443e54d9804dfbb970f704cc082c6ef49a511db1b4</t>
  </si>
  <si>
    <t>https://modeldb.science/9889?tab=2&amp;file=lytton97/GABAB1.mod</t>
  </si>
  <si>
    <t>5180746f1ebdaeb93f06e7bf3b5dc7ec4529c8df0ca776e399540eda4d70edf7</t>
  </si>
  <si>
    <t>7fab1b66abc78abb2aa6e2bd751ac63b26802ebf90c96cb7ca4280f9cb515b28</t>
  </si>
  <si>
    <t>https://modeldb.science/144450?tab=2&amp;file=CA1_Gomez_2011/mechanism/h.mod</t>
  </si>
  <si>
    <t>90ba9fd9e703565e4e831f04428fd28a98715325dcebdc4344e78652be32ddf6</t>
  </si>
  <si>
    <t>faf49e1df93764f47217ac1c57d85a939f9a996b02bbfbe2eb8d5d0215d5aa28</t>
  </si>
  <si>
    <t>https://modeldb.science/143635?tab=2&amp;file=CasaleEtAl2011/mhw.mod</t>
  </si>
  <si>
    <t>50c84626f01cfb9c8facb42bd3059f534f34ba5e75914cac9a44ef75363c0841</t>
  </si>
  <si>
    <t>fd93d867bf32fe332c5a7cd079bdf436582b2aae092b4efba6f79a9380ba7610</t>
  </si>
  <si>
    <t>https://modeldb.science/119266?tab=2&amp;file=CA1_Aged/mechanism/cadL.mod</t>
  </si>
  <si>
    <t>86d6f495d79ef6c3be1e36e188f5e84d116d061882120651f5cec990711bbddb</t>
  </si>
  <si>
    <t>d9c2ba4827e914221f7f233ec47ea71d91b519a643b66c2b992af8de91077bf6</t>
  </si>
  <si>
    <t>https://modeldb.science/143633?tab=2&amp;file=Birdno_et_al_2012/modfiles/gabaa.mod</t>
  </si>
  <si>
    <t>92534899ce30bd90b5d22c579c71e120bcfbe51408ee068a22bcaa60b59392a6</t>
  </si>
  <si>
    <t>653f6854d347e51304b02bd62d3a0336ff7a68fb2849ee2a15ba4952abe01a14</t>
  </si>
  <si>
    <t>https://modeldb.science/234233?tab=2&amp;file=KnoxEtAl2017/IM.mod</t>
  </si>
  <si>
    <t>1d5e69897593638aaa9c7ba6a03fc1454a71a00aa89ad82866c3181bcdd72eb2</t>
  </si>
  <si>
    <t>8195542f1f5ab55cef9c0ea0296ef23b639d5d7b3a5340a72bb4ba0207f085be</t>
  </si>
  <si>
    <t>https://modeldb.science/108459?tab=2&amp;file=LetzkusEtAl2006/mod/NMDA_Mg.mod</t>
  </si>
  <si>
    <t>62d5e08dc062f4bc23be4ec9da023c9b713484ab3403019ed9dbde76449cae8b</t>
  </si>
  <si>
    <t>4df2cb18354118f865ef38c54dbc9e27c642f42f1bbfacd5f27b49c49ca609d2</t>
  </si>
  <si>
    <t>https://modeldb.science/246546?tab=2&amp;file=Turi_et_al_2019/mechanisms/nap.mod</t>
  </si>
  <si>
    <t>5420124857f0c140e2e5c912f74b8ee75134b7ac66ae93441d060be32ec8c8e4</t>
  </si>
  <si>
    <t>abef606c5acdfde47d2b2dd97dbff663689570b0d7f79e224a7ecb0427a21975</t>
  </si>
  <si>
    <t>https://modeldb.science/8210?tab=2&amp;file=spikeinit/kd3h5.mod</t>
  </si>
  <si>
    <t>f38e00d06ef9847dd31aed59c20095f38109b999237c4611f781490c81d048e3</t>
  </si>
  <si>
    <t>47b172d4d7ea39b0d9b3153ab9fa666fcecba5f65515297c82040ae49c959951</t>
  </si>
  <si>
    <t>https://modeldb.science/157157?tab=2&amp;file=SaudargieneEtAl2015/hha_old.mod</t>
  </si>
  <si>
    <t>86fc9cde63e8dd8096a8180fbff16283dd4e5fd2e1d79ea79ef2cd8939c0a58b</t>
  </si>
  <si>
    <t>723e6e388266db78b7c6ee4bd6771bfeef294fba1a09654f6689845deac2b99e</t>
  </si>
  <si>
    <t>https://modeldb.science/246546?tab=2&amp;file=Turi_et_al_2019/mechanisms/ichan2.mod</t>
  </si>
  <si>
    <t>9d3c2ba0d83357ea59b35cc8d807af967bfcdc969f2ddba07387567c24e6bf2e</t>
  </si>
  <si>
    <t>84a82f97af227e2e8ad2034c90b8e69d7a6109096964a500e7ad5ce496bf37e3</t>
  </si>
  <si>
    <t>https://modeldb.science/266775?tab=2&amp;file=lib/mechanisms/single/naf.mod</t>
  </si>
  <si>
    <t>4b6fa0fa59ad90042b362ba1926d64346fc38fbadb7131323ab9226e3cb061af</t>
  </si>
  <si>
    <t>a0fcc400eda34f508b42ea962dd69b3a7e9fb9a1fe605c7b73361ce29c1bf905</t>
  </si>
  <si>
    <t>https://modeldb.science/266498?tab=2&amp;file=PelotEtAl_JNP_2020_Models/MultiCompartmentModels/Mod/KCa.mod</t>
  </si>
  <si>
    <t>ae7a25ec8cc83b318ab4546ba4bf1b4baf7c97a280fb374992d813be4c8b4acc</t>
  </si>
  <si>
    <t>123236f8455626ca722ff408688d23328a9ec5019e44d78d137993a219391c02</t>
  </si>
  <si>
    <t>https://modeldb.science/266732?tab=2&amp;file=Kim2020/fig2_4_6/syn_Ia.mod</t>
  </si>
  <si>
    <t>f886fa67f9921b186a7517cb5f452d263a0f4aae0539b92434a61047fa4d8134</t>
  </si>
  <si>
    <t>90fbd0110e177e9bdbd36acd07ea998084f3b65b888165019b68138d9165e398</t>
  </si>
  <si>
    <t>https://modeldb.science/151681?tab=2&amp;file=bulb3d/kdrmt.mod</t>
  </si>
  <si>
    <t>03fbcf666ded19073d6efdbfbb7e9a282a96af35ce65e4e558c5c95a596878fe</t>
  </si>
  <si>
    <t>209807bb58db8aac6edf93e3f589fe879a4dae197b129875c03a040235ff10af</t>
  </si>
  <si>
    <t>https://modeldb.science/108458?tab=2&amp;file=KampaStuart2006/mod/Ka.mod</t>
  </si>
  <si>
    <t>6a3b3f9aeb269072cedec65db9281d042d111daf3328b1bc69e41a163d7dd637</t>
  </si>
  <si>
    <t>f0fcc49208bc3415f579bb306f0b6a7872c9bcad68f6fc498e9dc043a49e08d6</t>
  </si>
  <si>
    <t>https://modeldb.science/232023?tab=2&amp;file=cerebellar_granular_network/mechanisms/Golgi_CL/Golgi_KV.mod</t>
  </si>
  <si>
    <t>0f955a2bd800e279f311adce14447c1930b5a86b199d46a22a421a42f96814a2</t>
  </si>
  <si>
    <t>a2e7f21744a788f593e713a77fd4c706224a49258bd7355d6c5aec46a624719a</t>
  </si>
  <si>
    <t>https://modeldb.science/135787?tab=2&amp;file=ShuEtAl20062007/ia.mod</t>
  </si>
  <si>
    <t>10bd38d4d7448a3c5e962a9b07c094e172d3711d57e722a28211eb0a021d2172</t>
  </si>
  <si>
    <t>fd6af6564b365f5ec016b453c8f540a15780dea62597053d10cc402443541caf</t>
  </si>
  <si>
    <t>https://modeldb.science/184333?tab=2&amp;file=473863510/modfiles/NaTa.mod</t>
  </si>
  <si>
    <t>6a27d3a6fcbaec6ec720e0cc0c6dd6c9dbd8f02d16d35a57aad4eb96587ae924</t>
  </si>
  <si>
    <t>7714a0d25ac0018cd3d214635f8518ac8f95995a61e8405e9801b02c463c48fb</t>
  </si>
  <si>
    <t>https://modeldb.science/267088?tab=2&amp;file=ModelDB_upload/Hay-based_model/mod/K_Tst.mod</t>
  </si>
  <si>
    <t>a2f14bdf96ff1f6be672c7db21f672a7d46b520261da1cd299387569857a3179</t>
  </si>
  <si>
    <t>fab91a7074afc4c624a83bea703e9b8d2a04e5892b51799a85f623c95fd545f0</t>
  </si>
  <si>
    <t>https://modeldb.science/2017405?tab=2&amp;file=2017405/Cortical_Soma_I_M.mod</t>
  </si>
  <si>
    <t>60cc539bf70519b8890fab9eaf4176a4222568755f6c9975bb58f8fa9c616919</t>
  </si>
  <si>
    <t>73dd41868bf34e703764383efc3d17e0cb76b1753a9188b9b7ae6c664d9c7865</t>
  </si>
  <si>
    <t>https://modeldb.science/157157?tab=2&amp;file=SaudargieneEtAl2015/gabab.mod</t>
  </si>
  <si>
    <t>1be40a961d2dffd1f113a65b7caf1989b2e02d43f7c389f861e21a1b61cc804a</t>
  </si>
  <si>
    <t>d5e39f15d41552cf744383225bcda355629e5f2994a44cc5bac4e339651030de</t>
  </si>
  <si>
    <t>https://modeldb.science/266799?tab=2&amp;file=PRC_network_code/figure3/mod/Isinunoisy.mod</t>
  </si>
  <si>
    <t>29058f3c2cb510b40515b2790190088ac81a3fc4ee470e49e72d80911123b333</t>
  </si>
  <si>
    <t>3df7d0791917a445cdd63045f2e4fd78c1a773cc1a39671c44e02320b66a0225</t>
  </si>
  <si>
    <t>https://modeldb.science/266775?tab=2&amp;file=lib/mechanisms/network/kaf_ms.mod</t>
  </si>
  <si>
    <t>d63151737b2603ff6487c0f705e9e9470da5a1f0c4132713e69f6b0dbfd62cb9</t>
  </si>
  <si>
    <t>7be97ff0a7f18fd0549d9cdf53dfa4182ffd70765b5813c7e5edd43cc1c27c6c</t>
  </si>
  <si>
    <t>https://modeldb.science/243508?tab=2&amp;file=Astro/neuronSims/cadifus.mod</t>
  </si>
  <si>
    <t>3a4ead518e132e05926f25a73069c3ec644e2485af5da52095d2678c3818f007</t>
  </si>
  <si>
    <t>6f463d694ffef9a92be907949893a53cb59b689e98a3762bd35f87244cc961fe</t>
  </si>
  <si>
    <t>https://modeldb.science/139883?tab=2&amp;file=ReConv/GRC_LKG1.mod</t>
  </si>
  <si>
    <t>faa780f11ab6f9e68aada5681f6425bead891d2cf6efea7c92aa21b2920fda9c</t>
  </si>
  <si>
    <t>2fc1967105788d722ee593e51884b9be71aac042ebf6f24d974a383983d109c1</t>
  </si>
  <si>
    <t>https://modeldb.science/82849?tab=2&amp;file=pcell/cadyn.mod</t>
  </si>
  <si>
    <t>06bc8592998b944366832bf494c70d2f6190f1f96fe49253d069667184fdc0f5</t>
  </si>
  <si>
    <t>1b3e3c291f0c075c6a17eb19c06a41746a59f58b1f706755d9978fb20c855290</t>
  </si>
  <si>
    <t>https://modeldb.science/150446?tab=2&amp;file=VladimirovTuTraub2013/KcTraub1994.mod</t>
  </si>
  <si>
    <t>d300040f4a3b6b6bc54c3006b7af792c74b3d0acc556f915da0424c9bd7b3d91</t>
  </si>
  <si>
    <t>248035c7f8aff57ddb05705309231ee998f221125df2f81c19e922426215b334</t>
  </si>
  <si>
    <t>https://modeldb.science/183718?tab=2&amp;file=JNS-2015/integrator/BSKCch.mod</t>
  </si>
  <si>
    <t>cd6648a125d09741daab4f669e7274422f3a4d5e5ee00bd20ade7f16a5cfcbdb</t>
  </si>
  <si>
    <t>ffe04e86865a3adf90b4634561b3d8948f771874f4c4977d44544918f64d595f</t>
  </si>
  <si>
    <t>https://modeldb.science/187604?tab=2&amp;file=modeldbca1/ch_Navp.mod</t>
  </si>
  <si>
    <t>ff0ba509ac111f673f0368b413117bf9733cb0189cbb02e303c149275696c365</t>
  </si>
  <si>
    <t>fee7611bdf866c2ac8a6c0f348446e057369eb2cb178da199e2e03f839f5506e</t>
  </si>
  <si>
    <t>https://modeldb.science/266775?tab=2&amp;file=lib/mechanisms/network/car_ms.mod</t>
  </si>
  <si>
    <t>9202ac403db819812aa58739307232c17f3e021d8800366d25c39a35efc257be</t>
  </si>
  <si>
    <t>8f3a4ead6c8f90fbc74e550d1277076055189a9425b936cde4bcc47fbaea08ad</t>
  </si>
  <si>
    <t>https://modeldb.science/2017143?tab=2&amp;file=Spillover-master/mod/adaptive_shom_NMDA.mod</t>
  </si>
  <si>
    <t>9627cf5c784a4dca008e1bae13dfe6cb8be7144005e1c067e589064edc13a044</t>
  </si>
  <si>
    <t>3ad30f9930f0af42e7fa5303012b88dadbd52d1ca0f48b26e5279af1bc747a73</t>
  </si>
  <si>
    <t>https://modeldb.science/112685?tab=2&amp;file=Golgi_cell/Pregen.mod</t>
  </si>
  <si>
    <t>74616138624537e802f4580cec9114eafa0d9eeaa8214500de6e4193678d78e0</t>
  </si>
  <si>
    <t>cd5c1b7435a864cb80ac68c3e78b11514e833564bb0c102859f5ea2029723dc1</t>
  </si>
  <si>
    <t>https://modeldb.science/53451?tab=2&amp;file=hines2001/kca.mod</t>
  </si>
  <si>
    <t>38d8df7c1c87017fc77bc82455ae8d7352fbf8f9eb3f2144333402e8361a3c92</t>
  </si>
  <si>
    <t>4b3c6e9a759407ff92c21acf040a6d6a496ae7abb94ce834c55475c36a781cab</t>
  </si>
  <si>
    <t>https://modeldb.science/150288?tab=2&amp;file=KimEtAl2013/pyrV2pyrV_STFD.mod</t>
  </si>
  <si>
    <t>5b1e7708055a3448ba24536db50ecf333f9e0de3adbda08d8f78901e9792f763</t>
  </si>
  <si>
    <t>a715f5ebf5fa9da3821e02e992dc823fb8b2bcc405cf2eef96e61c3420141b87</t>
  </si>
  <si>
    <t>https://modeldb.science/150621?tab=2&amp;file=MahonEtAl2000/Leakm.mod</t>
  </si>
  <si>
    <t>4ece207e0e1e137e7eec553b6e6578e48754085589fb939b5fa209809b906584</t>
  </si>
  <si>
    <t>0bf3117f93e7cfa8d12682ed3afe6e72007c1052eb5998e668f8bea19d764642</t>
  </si>
  <si>
    <t>https://modeldb.science/256024?tab=2&amp;file=DewellGabbiani2019/mods/kaprox.mod</t>
  </si>
  <si>
    <t>daab82ad4d18dc7cd84869397c476d30b83bf364c7a625778bf2bbe1b4fea9e5</t>
  </si>
  <si>
    <t>a2f85362d1e3d4e601f24d0e3dc275d7aee7aab74d9d31a41acafb8dfa1d1e55</t>
  </si>
  <si>
    <t>https://modeldb.science/125857?tab=2&amp;file=FRB/leak.mod</t>
  </si>
  <si>
    <t>1966cd42c386be21fc71a47fcf5097ce1b5e40e1cdfdd2283b6d815206d63dc5</t>
  </si>
  <si>
    <t>fc23c4d5909cdd018fa365c322635778bcdf48cf1fdae315ea358fd2bfa69f34</t>
  </si>
  <si>
    <t>https://modeldb.science/258854?tab=2&amp;file=LCNhippomodel/LCNhm-channelmods/iCaT.mod</t>
  </si>
  <si>
    <t>14b796a14e918e47786285a214be3d664252b60145558feafa5ce637876d5ebb</t>
  </si>
  <si>
    <t>f83e6d97521a6eaca4042c69bf0b0f58178a0a4f009c32648da77372162077a4</t>
  </si>
  <si>
    <t>https://modeldb.science/223649?tab=2&amp;file=AlturkiEtAl2016/4_LA/Original/nap.mod</t>
  </si>
  <si>
    <t>63d17c72e5c694e9cee5773bced9e3a0acd4ec26a1c9ca45f3759f3c2d2f2eb6</t>
  </si>
  <si>
    <t>c6d6ea000c6e7a3e496cb88e18a43fe2b9e1f24cd049f4e476541fc5bcf3721f</t>
  </si>
  <si>
    <t>https://modeldb.science/146030?tab=2&amp;file=oconnoretal2012/SynForRndSpike.mod</t>
  </si>
  <si>
    <t>2c7d388f5b6ecab8e09164bdfa854b8a307f76f2cc7103ffdf92523df923b655</t>
  </si>
  <si>
    <t>a8579b264ca40a4dad8c7f84263d6fcab5d5e74e87e606509e8beb0dbaf0b5d2</t>
  </si>
  <si>
    <t>https://modeldb.science/2017006?tab=2&amp;file=Lec6%20afferent_ramp34sec_v1/MOD_BF_2014/nak_difl.mod</t>
  </si>
  <si>
    <t>f2f50afd27db5ed16fff09e94d77843af4fa87f88ea57bce52b38a576b24db08</t>
  </si>
  <si>
    <t>345b93a048fbb63e7f3938ed3a2eecd77c613be73d1dd1838dcede7f2534bf20</t>
  </si>
  <si>
    <t>https://modeldb.science/182797?tab=2&amp;file=SekulicEtAl2015/Ikleaksd.mod</t>
  </si>
  <si>
    <t>3813477c28f2c575cb3754adb63df6a5700b2c31f5c7f3e65ce840f79a3338c2</t>
  </si>
  <si>
    <t>e8243fe775316543234d1456f4bb0ecd98d57b443a554c1c2a8cc20b4b9e779d</t>
  </si>
  <si>
    <t>https://modeldb.science/18500?tab=2&amp;file=Channels_NEW/ampa.mod</t>
  </si>
  <si>
    <t>7c1c84fcb5ed8cca4efcf847a2f58c77b152d6be383ec2fd6878206eb1d04041</t>
  </si>
  <si>
    <t>35c566e8b83840424c5e6890c59ad13a8cff1f31d9b4d021ac6ff7bda9556393</t>
  </si>
  <si>
    <t>https://modeldb.science/266797?tab=2&amp;file=modelDB/mod%20-%20new/kdr.mod</t>
  </si>
  <si>
    <t>abfca2300ba64786bbde702e9f7617b01e4d4998f5c77623a7ebf89e70bd6122</t>
  </si>
  <si>
    <t>fbccf7d36e5ced70f47de057f2977c23ed6772f02e6b89de20aca3ad22ee3ebd</t>
  </si>
  <si>
    <t>https://modeldb.science/267508?tab=2&amp;file=MSN(DA)2011/chan_CaN.mod</t>
  </si>
  <si>
    <t>79bddc9d16c1022ca3f1b2e5959c9b2862644498f278cc9693a42df40d9faa96</t>
  </si>
  <si>
    <t>746ac94a3149b0dac713dae7a8d698fe696a61d449bbb4ac7f4d89002be6be5a</t>
  </si>
  <si>
    <t>https://modeldb.science/266775?tab=2&amp;file=lib/mechanisms/network/can_ms.mod</t>
  </si>
  <si>
    <t>368590bd8ca478842a71d59b745cb76accedb373851b1f6f9ae5dbd2588aa205</t>
  </si>
  <si>
    <t>893de673f6d555dd6855d9a20de699d6bd1d454e8ff85bd2e230d2a206a4a88a</t>
  </si>
  <si>
    <t>https://modeldb.science/266797?tab=2&amp;file=modelDB/mod%20-%20new/catb.mod</t>
  </si>
  <si>
    <t>9237afe1dc8adac958956d01a8ce7fd7ecea804a32489d1d589ed0d74b663b3f</t>
  </si>
  <si>
    <t>356f68e80e838ae4bbf504e70ea10dd1b6d13af1423b6a3cea55ac6f1fe20397</t>
  </si>
  <si>
    <t>https://modeldb.science/267103?tab=2&amp;file=%20LUTsyn_demo_files2/vecstim.mod</t>
  </si>
  <si>
    <t>e57a9240c2dff207cdfd47dab8c82cd773cf78293182e081bc0860fa6e9d18da</t>
  </si>
  <si>
    <t>e55c930fff3485829705c5ebc93a40c91cf1c27559d1dd01e10eb4f0b7e4f1c9</t>
  </si>
  <si>
    <t>https://modeldb.science/267694?tab=2&amp;file=Purkinje_model_human_mice_2023/mouse_model/mod_files/Kv15.mod</t>
  </si>
  <si>
    <t>c1605b630d6b9bf199bb6c2ef231ed01e7e122c5a6d3a09b892383d0872eb11a</t>
  </si>
  <si>
    <t>e4c66355bb746dec24142425050dd65117ba96fd0d0d7c6a1daacc7af4b28050</t>
  </si>
  <si>
    <t>https://modeldb.science/117207?tab=2&amp;file=acker_antic/Model/na.mod</t>
  </si>
  <si>
    <t>10cebfc9fd3ed470cb851645eb128fc291dd13cfbecb7156babde6d841937b6f</t>
  </si>
  <si>
    <t>c2baf2e09b4112384a0e885b219578f46c8ea2204b108a2336aa971aba388cf7</t>
  </si>
  <si>
    <t>https://modeldb.science/157157?tab=2&amp;file=SaudargieneEtAl2015/cal.mod</t>
  </si>
  <si>
    <t>f1bbb9ffc8fb04c37668427362dd89d2cb9f78d72617cdf5f47025fd107450b5</t>
  </si>
  <si>
    <t>9320171a5fa75dcad88648d1d1d8b35fee15aa26e11bfc4c8d0af4c49b491013</t>
  </si>
  <si>
    <t>https://modeldb.science/231818?tab=2&amp;file=BeiningEtAl2017nrn/lib_mech/Cabuffer.mod</t>
  </si>
  <si>
    <t>86e898894e7592cd67b45f7adb3e09b6e87f20a50adc9626fd8c187f0d18f201</t>
  </si>
  <si>
    <t>ad81583c3ac7a526704049114e368781278bdd09335dfc3afa8ac71a1c170adb</t>
  </si>
  <si>
    <t>https://modeldb.science/260971?tab=2&amp;file=synaptic/L23PC/mechanisms/ProbAMPANMDA_EMS_groupdet.mod</t>
  </si>
  <si>
    <t>011b7db5371d187d149b406a21bedc61f01fc95dfb1ebd6a0364457cd0e41d26</t>
  </si>
  <si>
    <t>1aed11a13323d9674068edbd81846198057df3d0e58a667550e9e21cd6e8b509</t>
  </si>
  <si>
    <t>https://modeldb.science/155705?tab=2&amp;file=AvellaEtAl2014/Two_netsPaper/mods/synapse/GABA_input.mod</t>
  </si>
  <si>
    <t>fc65c9b5c0fb86232d07e57c29d1cb3efe27821b2242080c778f26bd12dfe79f</t>
  </si>
  <si>
    <t>626a9926afeed87856e2786bec0048e933c2628f861cfe5d662057d5b1b534b8</t>
  </si>
  <si>
    <t>https://modeldb.science/241160?tab=2&amp;file=AndersonEtAl2018/mechanism/naShu.mod</t>
  </si>
  <si>
    <t>17fee9e0078ab8270fd7fcb34b22b40b28716084d55e966e5fbef9193a7ad1a5</t>
  </si>
  <si>
    <t>877756752f696d5522ff46598dd108463170ae5a63efa675e8952c3a31f7cd07</t>
  </si>
  <si>
    <t>https://modeldb.science/239421?tab=2&amp;file=Purkinjecell_2017/mod_files/Cav3_3.mod</t>
  </si>
  <si>
    <t>14126db239669e4da446ca216fff76474e10012bc7e0382b68c3cf3a2ec280cb</t>
  </si>
  <si>
    <t>9ce8600bda0ff3a44ae67dc17ca07e3480eb7542a35ab2e2e22d5a5000852bd5</t>
  </si>
  <si>
    <t>https://modeldb.science/53451?tab=2&amp;file=hines2001/kv.mod</t>
  </si>
  <si>
    <t>086ce63287e04e9939a46611c34624980ddc2b90376ec3aa3a05cd66a8e732b9</t>
  </si>
  <si>
    <t>dc8d51e15994cfa1438991f16110c09b53b62c4db8c7692f563f36e4b5a7bdf2</t>
  </si>
  <si>
    <t>https://modeldb.science/8210?tab=2&amp;file=spikeinit/na3h5.mod</t>
  </si>
  <si>
    <t>9e3bd93005e7922592ad10f2e98ab5f869462ceecaadb3f0f8b0a3837f1b1139</t>
  </si>
  <si>
    <t>3ab2b00b652b547dad1136c1c0e1af7ae3dad57168890a2e6910454fa08131da</t>
  </si>
  <si>
    <t>https://modeldb.science/146030?tab=2&amp;file=oconnoretal2012/AMPA.mod</t>
  </si>
  <si>
    <t>5b193d1674e2251da5693245f319180ae28c39d6767b684bdf8ff5b69107ebf6</t>
  </si>
  <si>
    <t>5572a50f3107d5e922e41e2a823964c6b26898e002e4e571ac1f7f677c6216b3</t>
  </si>
  <si>
    <t>https://modeldb.science/123623?tab=2&amp;file=PospischilEtAl2008/IL_gutnick.mod</t>
  </si>
  <si>
    <t>b4ae8a3a0bfb325644e58b3a4b5ba40868d26f60c73876f3aff1717cc94617c0</t>
  </si>
  <si>
    <t>34ee26611112da55d290fbef3d1545b7b3c0f14fc44b564067360db1cc6e4d8a</t>
  </si>
  <si>
    <t>https://modeldb.science/128079?tab=2&amp;file=na8st/mod/spines.mod</t>
  </si>
  <si>
    <t>0162c32c85a9a1aa57ddf8a38abc8576c32936cc8841f30f02783523e8e32afa</t>
  </si>
  <si>
    <t>59130fb84f5ddb4f95c533533d5d0ec94c7fd61b3d11ae5b5cca3af7f450bf80</t>
  </si>
  <si>
    <t>https://modeldb.science/139883?tab=2&amp;file=ReConv/GRC_KV.mod</t>
  </si>
  <si>
    <t>22afb4409e2101df28fa767e6d6f770cbd717fc2a97e0536fe9e6536ab46d41b</t>
  </si>
  <si>
    <t>78000612ea18d9d0d650f76a287b9d2f34debd24b94d4ffe504a937879bfd3e1</t>
  </si>
  <si>
    <t>https://modeldb.science/114685?tab=2&amp;file=JohnsonMcIntyre2008/GPi_model/HVA.mod</t>
  </si>
  <si>
    <t>164987f88d0ce4e24bfd4f0e563a96d7a872b505882addcf5a08ad9a43b19c66</t>
  </si>
  <si>
    <t>7d74763d23608b4743308326ebeff4c1ccc471e354375fc885c13b9d5f1a1ce4</t>
  </si>
  <si>
    <t>https://modeldb.science/114685?tab=2&amp;file=JohnsonMcIntyre2008/GPi_model/AXNODE75.mod</t>
  </si>
  <si>
    <t>6c0c8b82ba5accd8d34920a9d1b439691aacc130ac7be93c45aafcbc067a99ec</t>
  </si>
  <si>
    <t>06727d1919b199732f87e96c77dcc93a4770712591c6a5ef355b6077478c19ec</t>
  </si>
  <si>
    <t>https://modeldb.science/113446?tab=2&amp;file=NEURON-2008b/ka.mod</t>
  </si>
  <si>
    <t>6fdcd091c7968bdb1483391347db56988ef0a0747f043660a298d98e61d032b1</t>
  </si>
  <si>
    <t>ad81dca1c1de7d477da78510bc03e7d811d5e415603ea1c8060e95f8efd9dc42</t>
  </si>
  <si>
    <t>https://modeldb.science/37970?tab=2&amp;file=ca3_2002/KahpM95.mod</t>
  </si>
  <si>
    <t>635d09c4f23db4a4ad832e10b5aaa6eeaf518587d1ffc6c7005e762ac10d031a</t>
  </si>
  <si>
    <t>4d54d933bb593b3dedc43a326d5772f0171b26a0256094d33f54fb2471002fe1</t>
  </si>
  <si>
    <t>https://modeldb.science/144520?tab=2&amp;file=DiFrancescoNoble1985/inaca.mod</t>
  </si>
  <si>
    <t>9a94f81109fc7f9c15c42bb8c411a32339b7d00d655213d408dde16c92210ecc</t>
  </si>
  <si>
    <t>b78967ad32e34c97550fd9b8579bad41f14fcb829640c8b4598d0cf59c16b559</t>
  </si>
  <si>
    <t>https://modeldb.science/222321?tab=2&amp;file=GentilettiEtAl2016/LinClamp.mod</t>
  </si>
  <si>
    <t>322e51df6b94d05bac97889e958263cded372ffcc49ce58ca68b612d1a982940</t>
  </si>
  <si>
    <t>8d2dda4d00bcc5dbdd1fb0fcbca1c670f4f77b0baec085187879e651a49e8112</t>
  </si>
  <si>
    <t>https://modeldb.science/121628?tab=2&amp;file=Swimmy/SwimmyGUI/nrnpgms/EPlasInp.mod</t>
  </si>
  <si>
    <t>be50dd42f65be304887611a31b3685db35f18a9ddb174b2dfda9a35cb75b49b4</t>
  </si>
  <si>
    <t>a4270aa4f6374a98995a63cd572dc2b130fdb478762b3bc3a1f30a699c30e29b</t>
  </si>
  <si>
    <t>https://modeldb.science/144490?tab=2&amp;file=bpap/cal.mod</t>
  </si>
  <si>
    <t>eae9f731a19f17d283fdcd754b6fdc55357826801b466a7502d317043c8c7ee0</t>
  </si>
  <si>
    <t>3499bc49234f03e1e6807af17a552b541a26990f84dfb54608673da5cb537fb6</t>
  </si>
  <si>
    <t>https://modeldb.science/182134?tab=2&amp;file=hfo_model/mod/halfgap.mod</t>
  </si>
  <si>
    <t>4c100f3ba81e0d631d3caf1274fa68e8307537b17ff1bc5d5f58a626c6a88a0b</t>
  </si>
  <si>
    <t>21baf6a4c357cd5c0eb45ccc2bece71321568d884ba3412747108f367aa88b70</t>
  </si>
  <si>
    <t>https://modeldb.science/263053?tab=2&amp;file=zbili_debanne/kd.mod</t>
  </si>
  <si>
    <t>130e35731c15d163f7e1a68e2d0a775fd4f8cb438d1c64e5582e7e1be1ed7fcb</t>
  </si>
  <si>
    <t>816c20242544ee709496e55b456b10fc123009228ba04bb19261c931fe9d6bd3</t>
  </si>
  <si>
    <t>https://modeldb.science/93321?tab=2&amp;file=liuEtAl1998/cadecay.mod</t>
  </si>
  <si>
    <t>12533d954920492d4a43081560481934ff046339bb6c4791acba5cdf4de0c805</t>
  </si>
  <si>
    <t>95c8337091224fdcec09a28f568b810d7bca626030a6b90e148ed62050076479</t>
  </si>
  <si>
    <t>https://modeldb.science/17664?tab=2&amp;file=prknj/CaP2.mod</t>
  </si>
  <si>
    <t>7066cc848819dc0d76d5b797e2c71bfec6b8879a4f8835ae584d58d7dfaf0431</t>
  </si>
  <si>
    <t>22bced1d0ebc1503b668bd4687d8dd451e1002f6fbd56d2297a081bdf35b135a</t>
  </si>
  <si>
    <t>https://modeldb.science/267176?tab=2&amp;file=motoneuron%20recruitment/RampIClamp.mod</t>
  </si>
  <si>
    <t>483d2203dbba0bc99c4794508159cb9cd032f9400e5b52d4f2faf07d26dad291</t>
  </si>
  <si>
    <t>00e2fe34667e49565d6412f8033b8b0efd982a9fc4ece3332af2c6e04d7dbf53</t>
  </si>
  <si>
    <t>https://modeldb.science/169457?tab=2&amp;file=Maki-MarttunenEtAl2015/NaTa_t.mod</t>
  </si>
  <si>
    <t>e12432c25b5c698b824a3feb4bdca93b9da8ce096d7d45de202db5f8abd1b3fa</t>
  </si>
  <si>
    <t>1728bd5ad7e6532886b87674fea3101f1abbcbb834c82b9dee0e350eaa00c55e</t>
  </si>
  <si>
    <t>https://modeldb.science/256632?tab=2&amp;file=Deposit/Nav1p6.mod</t>
  </si>
  <si>
    <t>cdced6da232f03ebc2338fb99e788169c73c83b08fac6098f1dc17e62ad9b430</t>
  </si>
  <si>
    <t>5bd41347728ba63d131d8da5dc6061da2ea1cdfe04483a6334ef16ea071bfc29</t>
  </si>
  <si>
    <t>https://modeldb.science/168414?tab=2&amp;file=ZhangEtAl2014/Critical%20Mod%20Files/Glycine_DynSyn.mod</t>
  </si>
  <si>
    <t>2dbbd8b6309368af26c682920148c29a839cbfa1a70a88a4a17781d57b76413c</t>
  </si>
  <si>
    <t>199c66056bbc01f5d13c13bcde538db6a6ae2e8d5c8ed0ebbf92f7e9452fc293</t>
  </si>
  <si>
    <t>https://modeldb.science/238332?tab=2&amp;file=tadpole-spinal-cord-models-master/functional%20model/nrnMod/dIN_kSlow.mod</t>
  </si>
  <si>
    <t>fde6e44e959030d8bf140e74fb170efa57efcbb332bffcfbb8a632924534a575</t>
  </si>
  <si>
    <t>f5d2788ddca515789544444d340bfa989237f7f6ad8a021b24c2547e89d9759a</t>
  </si>
  <si>
    <t>https://modeldb.science/144482?tab=2&amp;file=Pyramidal_STDP_Gomez_Delgado_2010/mechanism/mechanism_cell1/casoma.mod</t>
  </si>
  <si>
    <t>0c035caecb1e5f89e770a88ba4b97ff9bc500e5db2ff3a987139aeb78f954bde</t>
  </si>
  <si>
    <t>c82aa25198e3458eb3d079c6a844243e040fbdfaa11c6f106a115c35e44349a5</t>
  </si>
  <si>
    <t>https://modeldb.science/182134?tab=2&amp;file=hfo_model/mod/ca1ikdr.mod</t>
  </si>
  <si>
    <t>c0e1d1e2ca441ca7cb34444862009e68c3ebc7ae1c8dc22eda89e86b388a1b00</t>
  </si>
  <si>
    <t>c6a0580a4b5d5263d2abde1c3fd875e186719f1cb93c93e1b7852c4c489f3e70</t>
  </si>
  <si>
    <t>https://modeldb.science/116838?tab=2&amp;file=b09jan08/stats.mod</t>
  </si>
  <si>
    <t>13487ef602e5cc9b58dec6a20c4b752a894c21cdc57d7cff7fac1f882e4a8dd2</t>
  </si>
  <si>
    <t>784d830db87e9997243adf8c34e82a92a1d98e861b3380e361eaf2b997bbad52</t>
  </si>
  <si>
    <t>https://modeldb.science/222725?tab=2&amp;file=NESTvsNEURONvsBRIAN/CaseStudy1-5000LIF/NEURON/intfire1.mod</t>
  </si>
  <si>
    <t>107725bdb36114295fe2ef79cd1f6489d0dcd32eae5b4061679f509ffc4490d7</t>
  </si>
  <si>
    <t>69f43d4d78f7a2ed20621989e80d8256a16b0e70b4b45d1f6a7305861ff346d5</t>
  </si>
  <si>
    <t>https://modeldb.science/243508?tab=2&amp;file=Astro/neuronSims/ExtraMechanism/GluTrans8st.mod</t>
  </si>
  <si>
    <t>178c97d9aee2e5dec7019e9fab186b0c50ce56b854cbb04ab66d6963a77bcc41</t>
  </si>
  <si>
    <t>ba44be0b2aa01aadfdd0665ddbc161928b5458523dcfc19f41a0f5f1c97fe9ec</t>
  </si>
  <si>
    <t>https://modeldb.science/153196?tab=2&amp;file=FoutzEtAl2012/chanrhod.mod</t>
  </si>
  <si>
    <t>3b52f4d9ec6e7ed9322d9dcc3a206e6285b87c15a002213c1bbc2ff12eb3b16b</t>
  </si>
  <si>
    <t>8341b3850d51d050fab6ad44f75d138ae98edb3101d400723047bda3f46a55ce</t>
  </si>
  <si>
    <t>https://modeldb.science/267599?tab=2&amp;file=cholinergic_shift_generalize/h.mod</t>
  </si>
  <si>
    <t>fec43fe8271eeffce50ad177e64f04808d02d42a518a652dfe0b4dfaeba850dd</t>
  </si>
  <si>
    <t>edfe44cc517b8ba9e3f88f116777a564004e2d840a8c77ef2ae7c5e1bcd01408</t>
  </si>
  <si>
    <t>https://modeldb.science/123927?tab=2&amp;file=Wimmer-et-al2009/CAnpq.mod</t>
  </si>
  <si>
    <t>c9446bfc1a06dd4937bd70f0ae73a80403a5f17a6e690316055fcd534d1d3d0d</t>
  </si>
  <si>
    <t>8bd4fc377d5466a8b426f702ff12e529e99526188705f4d56494d6e5223e0f2d</t>
  </si>
  <si>
    <t>https://modeldb.science/237653?tab=2&amp;file=Beskow/kaf.mod</t>
  </si>
  <si>
    <t>143ba80de2b8cb1b7de1554d36350241460941cb99c21d1689345b50f33bf86c</t>
  </si>
  <si>
    <t>7e1704e69c7b52838f06ca701cc72647bab15a998ddbe98a444bdfc9b7ddc647</t>
  </si>
  <si>
    <t>https://modeldb.science/38241?tab=2&amp;file=CA1_multi/mechanism/not-currently-used/cad3.mod</t>
  </si>
  <si>
    <t>08d628406d02199f771b0c31103cd11597378a221b189bd20e8631e592270a9d</t>
  </si>
  <si>
    <t>3a358997c907c02fe24e63e33394e48c52255d8cfed0c21191de1b5a9788fe2c</t>
  </si>
  <si>
    <t>https://modeldb.science/223649?tab=2&amp;file=AlturkiEtAl2016/2_Pospischil/Segregated/IM_cortex.mod</t>
  </si>
  <si>
    <t>ad61e64cf85c935246db30eb030556f1a65af0b34c5e3a683c82de4907b9bbb4</t>
  </si>
  <si>
    <t>762166882d6e96926f0e1618752755a48bad95da90fce63c8118c4a2267f79fe</t>
  </si>
  <si>
    <t>https://modeldb.science/230326?tab=2&amp;file=L5PC_converted/mod/cadp.mod</t>
  </si>
  <si>
    <t>f0d4172db2289e2f4e7985d2576fe0e3a31b96a175cdd7f132096dc3612b4ca1</t>
  </si>
  <si>
    <t>d360bc47b0cd9305184c89085c3878ae90187c533493027096020eabe23fe159</t>
  </si>
  <si>
    <t>https://modeldb.science/237595?tab=2&amp;file=TzilivakiEtal_FSBCs_model/Multicompartmental_Biophysical_models/mechanism/kct.mod</t>
  </si>
  <si>
    <t>a474fd30cca4987852cbe95e3a0200ce19db0d83c185dd6b3b3483b3b21583a8</t>
  </si>
  <si>
    <t>883aaf61bec24ad87b973b8a8f0703a071959966ccc7e707d7f08fc4aec199c1</t>
  </si>
  <si>
    <t>https://modeldb.science/144482?tab=2&amp;file=Pyramidal_STDP_Gomez_Delgado_2010/mechanism/mechanism_cell1/nafsoma.mod</t>
  </si>
  <si>
    <t>a36a4c35f00211f537d791eb07b820b80973f5e2983ff40ff2d671755986a453</t>
  </si>
  <si>
    <t>a5a917ad023be40e4ccc1bfb2dd5cd326b1f315805f3be97d598e7b81d03a724</t>
  </si>
  <si>
    <t>https://modeldb.science/116862?tab=2&amp;file=b09jan13/cp2.mod</t>
  </si>
  <si>
    <t>f60ca26dfc17dc11265000a040d9a1e46f01c882e4909e4818cac0d785fc7ee8</t>
  </si>
  <si>
    <t>808e8e1ef1eea6b135e471229b68ada96e38e329da21a6d9861ca0e0df2ae240</t>
  </si>
  <si>
    <t>https://modeldb.science/150284?tab=2&amp;file=TimeScales-master/mod/AMPA.mod</t>
  </si>
  <si>
    <t>60edd3a3a111729eb39623522c7d6aedc511357be6a89432adb279a5cf4bef9e</t>
  </si>
  <si>
    <t>04aa7d9d1466c25f161590df84ca7d08f6ee8fe69cc0b87887359625b24323db</t>
  </si>
  <si>
    <t>https://modeldb.science/151282?tab=2&amp;file=ca3ihdemo/caolmw.mod</t>
  </si>
  <si>
    <t>54e54dbb24e319c8efffbab50b56a199bb3d29c27540cd8434677d843e6503e8</t>
  </si>
  <si>
    <t>cdd41d5f55ba3bc04e2db79e90582907942b837ef2fadeea9ec011cbad5b57bb</t>
  </si>
  <si>
    <t>https://modeldb.science/241160?tab=2&amp;file=AndersonEtAl2018/mechanism/cad.mod</t>
  </si>
  <si>
    <t>3552958f87afce459d90b9010f7e05805811d9bd8d4f3b5418ef68e3902cee7b</t>
  </si>
  <si>
    <t>58070f9c2ed1b22c23ba93814c46896a218485bd4f78f5082b46d76b269cf8f8</t>
  </si>
  <si>
    <t>https://modeldb.science/183300?tab=2&amp;file=ShortEtAl2016/nafast.mod</t>
  </si>
  <si>
    <t>76b8ca1d6f29f3b5ce40babf024ce3406b938440a7723778242053536265e54b</t>
  </si>
  <si>
    <t>d176ae80ea275f20943b29910d979609a2d560cfe91b3a16bf1748526b002b79</t>
  </si>
  <si>
    <t>https://modeldb.science/223955?tab=2&amp;file=SCN2A_ASD/Excitability/YoungT1420MRed/Kca.mod</t>
  </si>
  <si>
    <t>3c52771f3122af7bd082854350c70e1c2a21cf5f315c2c8625fc89794bcb903d</t>
  </si>
  <si>
    <t>a271505c7b6c9c7b0395899d4316679d57f75e9f56731ef3fc1d98e1d4103b8e</t>
  </si>
  <si>
    <t>https://modeldb.science/37856?tab=2&amp;file=CN_Pyr/Ksyn.mod</t>
  </si>
  <si>
    <t>8b2d5a14ddb47d6d23fb53ca61fb954081a5bf2b38ec459e479c284e8bdd3740</t>
  </si>
  <si>
    <t>89192d3d93276dad41308ef7eff3ada9078434c0c4eb1e7f39c5ca4fb464583f</t>
  </si>
  <si>
    <t>https://modeldb.science/231818?tab=2&amp;file=BeiningEtAl2017nrn/lib_mech/Kv42.mod</t>
  </si>
  <si>
    <t>1452dde0dbf2be9482621fd9a01dcb8e51a54e6d74034297c9943eb5704d2500</t>
  </si>
  <si>
    <t>58ad6b6ed13564173ddeb16080ed6e335adb55b1682fbac908068405df1ba6b8</t>
  </si>
  <si>
    <t>https://modeldb.science/97860?tab=2&amp;file=rejuvenation/mod/nahh.mod</t>
  </si>
  <si>
    <t>89571a740cde388f26a5bb482de3eb418f4e06479e6c926d633d6f2aa767c996</t>
  </si>
  <si>
    <t>c0baef054788226a5900818fef0e9006997ae4e44b7d5b6e34116185a9aa9efe</t>
  </si>
  <si>
    <t>https://modeldb.science/155057?tab=2&amp;file=L5microcircuit/mechanism/NMDA_syn.mod</t>
  </si>
  <si>
    <t>267690fc7dc3dd1325ad7bdd4e2a69e34d2b1fae9f758c17ddc6dbed31507a49</t>
  </si>
  <si>
    <t>9152e197b18c134cbda0847a688fea72f9b5b5cb3e74f97a4ad376d05b3e2fac</t>
  </si>
  <si>
    <t>https://modeldb.science/64228?tab=2&amp;file=Liu-Kourennyi_2004/IinjLT.mod</t>
  </si>
  <si>
    <t>cee6258ecad990a6ec24206605b96b2e2416375c9eb14fcad262e1fb8e6f57ec</t>
  </si>
  <si>
    <t>b6b75c0e1c6fbc902f20d27aeddf61ee7334c1ac2dbc191fc93a47ac3e0b8ae6</t>
  </si>
  <si>
    <t>https://modeldb.science/17664?tab=2&amp;file=prknj/KC2.mod</t>
  </si>
  <si>
    <t>ccab6afb3c9e2dd1723f668eb3b3ce41afac1c0adbf8682fec70caa57bb19acf</t>
  </si>
  <si>
    <t>6efb92c1bdc50de995f688d2b9ccf34fc1ce8e3a4e3c4329e1f9ed2d55db6c33</t>
  </si>
  <si>
    <t>https://modeldb.science/182134?tab=2&amp;file=hfo_model/mod/exp2synampapre.mod</t>
  </si>
  <si>
    <t>3f99c223ee0e152f6e34dc4ba217284375cdcff803d9974fefa6e5500fd281f6</t>
  </si>
  <si>
    <t>9bad851d919d3b985d36133310d75f5a67fcdb5930b383078dd7f2dbf1a5e413</t>
  </si>
  <si>
    <t>https://modeldb.science/267589?tab=2&amp;file=dLGN-decorrelation-2023/dLGN-network/mods/TC_iL.mod</t>
  </si>
  <si>
    <t>63d5afed739efc4fb430e23f6d234a359af0ef8f9001c0f694e8648fb2492c13</t>
  </si>
  <si>
    <t>1989894e0707cdc632532a13626e257498a6e00e142dd715af988e04f0283832</t>
  </si>
  <si>
    <t>https://modeldb.science/260971?tab=2&amp;file=synaptic/L23PC/mechanisms/ProbAMPANMDA_EMS_group.mod</t>
  </si>
  <si>
    <t>0306fd9b4ab1ee084d2f1172d5cf386e43289a15f55718a5ac3247a40ecf148f</t>
  </si>
  <si>
    <t>58c29f12443c71f374131196ce371d1f1c53a76063a327a53026556bea05b148</t>
  </si>
  <si>
    <t>https://modeldb.science/257028?tab=2&amp;file=ZhangSantaniello2019/CCTC_model_scaleup/modfiles/pc_Kv4.mod</t>
  </si>
  <si>
    <t>fe72eecbab51e35c6ef8954998a404257f4a4bb396e6e3c59e281649b1904e0d</t>
  </si>
  <si>
    <t>c07754fdb4933f1cf50421a7969c21dcd69dcf1acfd86e492e47cfb4a8a6bf91</t>
  </si>
  <si>
    <t>https://modeldb.science/65218?tab=2&amp;file=nrntraub/mod/kahp_slower.mod</t>
  </si>
  <si>
    <t>89b976393027408709d464a91931d0882407378d0a0fa92277b22689d7eccbcb</t>
  </si>
  <si>
    <t>75476217f81faa1c8a7cc7ae19e0afc08ad627ebb1f8038120a93772951da35a</t>
  </si>
  <si>
    <t>https://modeldb.science/140471?tab=2&amp;file=Figure5/mods/Ca.mod</t>
  </si>
  <si>
    <t>898e0e497bbb8349f0ce0a13bcc02786b56929d66d5ce05bf4fc57c86396d6cf</t>
  </si>
  <si>
    <t>9d8fb9eb77288795066e865cef495a77951565cb47136c90333a6dec1f5acf04</t>
  </si>
  <si>
    <t>https://modeldb.science/7400?tab=2&amp;file=lytton99/kdr.mod</t>
  </si>
  <si>
    <t>0d757e1a55da3af213e1f6bcfbe5608ce03e7c2959c296c1b439cbb78bfc9fcb</t>
  </si>
  <si>
    <t>b6114d5d9bd00055375dbc73b4b7db3806cf5e137de576a6ab2db6f6ca1f5cc1</t>
  </si>
  <si>
    <t>https://modeldb.science/82784?tab=2&amp;file=DynBasIrregSpNMDA/gaba.mod</t>
  </si>
  <si>
    <t>05bd641a75c34dc372c4ee3142e2ae590a454b3e0f811f3099627428186ddb11</t>
  </si>
  <si>
    <t>https://modeldb.science/249705?tab=2&amp;file=plateau-potentials/mod/x86_64/NaTs2_t.mod</t>
  </si>
  <si>
    <t>e6a6389f8ced7fc49f3f87a1d803d05b062e623052835c50ec4975be567abf9e</t>
  </si>
  <si>
    <t>b1cc4e2b8a683c97300eef13474d74ae5c9360d6c24260687cd065537b71c7fc</t>
  </si>
  <si>
    <t>https://modeldb.science/186977?tab=2&amp;file=Avella_GonzalezEtAl2015/mods/todo/Na_pyr_bk.mod</t>
  </si>
  <si>
    <t>bf232481092ac14ff275a21251fbe16ed4360d92063f4766a3ee4246d01e680b</t>
  </si>
  <si>
    <t>a2ad2a9a30b9714bffc368ee6242fe16cef7ce6a50c7c2bae997ac7f31870a81</t>
  </si>
  <si>
    <t>https://modeldb.science/232813?tab=2&amp;file=Watanabe-et-al_2017/IClamp500.mod</t>
  </si>
  <si>
    <t>1b08c84bf6c17499388206330bd3fa342725d452b1d9dfe0a51dff128eabd9cd</t>
  </si>
  <si>
    <t>de757e995a1c4ea3272db5fb36961a2999b85ca36668b9ee399269ffc6c912fd</t>
  </si>
  <si>
    <t>https://modeldb.science/144520?tab=2&amp;file=DiFrancescoNoble1985/ibg.mod</t>
  </si>
  <si>
    <t>6fe3f4a5b168122e9bd23c34681aa4c14ea2664d4746ccf86f06055b577aad90</t>
  </si>
  <si>
    <t>cd965c405147483fcb7db82e970becd9f10396bfd0639c24129771d1cbbc3502</t>
  </si>
  <si>
    <t>https://modeldb.science/185858?tab=2&amp;file=CaHDemo/can.mod</t>
  </si>
  <si>
    <t>fc2cfbbdbc8c9b0a03b4ba06a521b84ec169a57c78e4f81e6ae635a6b6fb99fc</t>
  </si>
  <si>
    <t>e2163dcb38ff44929e7334cfa61c806f28519d8f4fcf166ab03fcba15047ee05</t>
  </si>
  <si>
    <t>https://modeldb.science/266782?tab=2&amp;file=nociception_modeling/mod/serotonin.mod</t>
  </si>
  <si>
    <t>14ff9df042e2f20a002c728e0d009a1b23ec98829fcda48efe752e22449cdd14</t>
  </si>
  <si>
    <t>cfcce1dfab760e023a4166a353d4aceb42fdf25abd914ab0dd96c67e1588761f</t>
  </si>
  <si>
    <t>https://modeldb.science/257028?tab=2&amp;file=ZhangSantaniello2019/CCTC_model_scaleup/modfiles/mc_IT.mod</t>
  </si>
  <si>
    <t>99746c0af81cc653371bce932746a3f28f23c7f16d6d4ceda7d4eddbbae1e41b</t>
  </si>
  <si>
    <t>0c11d2e3791263d5f13ec288c642f00783e4ef1fa031109dfae2c8d4ae95d857</t>
  </si>
  <si>
    <t>https://modeldb.science/257028?tab=2&amp;file=ZhangSantaniello2019/CCTC_model_scaleup/modfiles/pc_Kbin.mod</t>
  </si>
  <si>
    <t>126866bf628039e2169c671638a2d49c7c7ba468fb58bc2aa4a35404d014b932</t>
  </si>
  <si>
    <t>34711311d53d2d8824a390bb2eedc951ff6b086f8adcbd38900aab1dd672b635</t>
  </si>
  <si>
    <t>https://modeldb.science/185858?tab=2&amp;file=CaHDemo/vecst.mod</t>
  </si>
  <si>
    <t>32825343680dec678864c7c0be7164772f152f51be1878b1072fe757e0f83f83</t>
  </si>
  <si>
    <t>e16b1bc1dd1aae5eb83fdfac4dfc96dcd7f56cc1fb1f1558965560c9721145a1</t>
  </si>
  <si>
    <t>https://modeldb.science/113446?tab=2&amp;file=NEURON-2008b/capump.mod</t>
  </si>
  <si>
    <t>0770c1ea1bc75ebdb33aca034133c8fd8cd99a50e794393ab5b13944db3200ad</t>
  </si>
  <si>
    <t>ce714756ed6f6cad3176e255aa39b81897111db6b73879c9ac8a6f9cdd6105f5</t>
  </si>
  <si>
    <t>https://modeldb.science/141063?tab=2&amp;file=HBplusIh/ou.mod</t>
  </si>
  <si>
    <t>f686a5e1059f75a90055f6c1b45ec683c0ee83f9994267be93eb7c898e9df3c5</t>
  </si>
  <si>
    <t>a1b04c72abe99d0edd6299c0774495e799c52024a7c36ae4831b088bfd044a7e</t>
  </si>
  <si>
    <t>https://modeldb.science/116981?tab=2&amp;file=rall1964/gpulse.mod</t>
  </si>
  <si>
    <t>739ee3e6be0e9f5f587ab6d22ff88901dcc7c9f75b2d40f72792ab4c8b239d50</t>
  </si>
  <si>
    <t>b5153fc64682b7c3b64d41f4fbe2c50a82bc8b1fba846d7b8588e5386e848b86</t>
  </si>
  <si>
    <t>https://modeldb.science/156733?tab=2&amp;file=AnalyseGranCellRoessertEtAl14/NEURON/GRANULE_Nmda_stoch_vi.mod</t>
  </si>
  <si>
    <t>4971ad316216d19a9d3e1f72caf4f9b05d589331d7d5a1b9159cbd30035b8926</t>
  </si>
  <si>
    <t>df1ad4005296a1f1b908b57aec53bc72d5916f32124e5f4a5b44dd96a8a7d72e</t>
  </si>
  <si>
    <t>https://modeldb.science/267508?tab=2&amp;file=MSN(DA)2011/chan_Cadyn.mod</t>
  </si>
  <si>
    <t>b2eeedffd2a12d83819c006982cf220db43b014e925590096a2853de2814f24b</t>
  </si>
  <si>
    <t>71be548964586d4fb16f02c40c3a712574e4d029a41caa3f260a67314b99bb5b</t>
  </si>
  <si>
    <t>https://modeldb.science/3344?tab=2&amp;file=ka_dg/kadg.mod</t>
  </si>
  <si>
    <t>2a372acf343f8c54b9670317a6290a203f67b8daecb8dd27879795875ec3f18b</t>
  </si>
  <si>
    <t>827141965a7b13fb9b6cda22c9dab7a6de517cff48db1fd01068c68ec9e4835d</t>
  </si>
  <si>
    <t>https://modeldb.science/266900?tab=2&amp;file=ModelDB_BJ2022/car.mod</t>
  </si>
  <si>
    <t>1084c00ae1ab0501b200039a3f60ec3758002df5feb9c723c5f19b189e5d9819</t>
  </si>
  <si>
    <t>9b50981b72c7c4c6a0579ea16b54a9dca098f677265c8a928a92258dc30bdd2a</t>
  </si>
  <si>
    <t>https://modeldb.science/51196?tab=2&amp;file=lsimp2/glu1.mod</t>
  </si>
  <si>
    <t>ad81746e98fbd67f27a7e4693d789c122d4c7dea8738bbbe8ca8f1e60e653310</t>
  </si>
  <si>
    <t>6380ede1842a2543d810b629bfd01a8c35c00a253663ff7a7944cc2b7f28e61c</t>
  </si>
  <si>
    <t>https://modeldb.science/187610?tab=2&amp;file=arrayTomography/syns.mod</t>
  </si>
  <si>
    <t>bbdd99e36ae73145fb750fc65dd859ac67a7e338ee70a2bd083c78334af1a45f</t>
  </si>
  <si>
    <t>083ec27e2e3999ddf8ace7941173e7edd7d161ef777239185c5408223f79afa0</t>
  </si>
  <si>
    <t>https://modeldb.science/87284?tab=2&amp;file=CA1_abeta/zcaquant.mod</t>
  </si>
  <si>
    <t>4a2c7ba0aa9ce954ad0f46a193c8ffe2d8963f095e790eea656866718660a0a4</t>
  </si>
  <si>
    <t>fde1c084efbbb3cb0a2cd4ee0f99e8ea5b6bbc361608ffbf2842edfc24c80faf</t>
  </si>
  <si>
    <t>https://modeldb.science/2017143?tab=2&amp;file=Spillover-master/mod/adaptive_glutamate_hom.mod</t>
  </si>
  <si>
    <t>7564f86e6628ffda6b6f765a4daa4b3ce5c410fb3b96f01bf80ded9ec50074ac</t>
  </si>
  <si>
    <t>ef1af7faaad9bfbe97fdd9a60361c1aebf681191260edac5e6292ae14009eaec</t>
  </si>
  <si>
    <t>https://modeldb.science/3264?tab=2&amp;file=varela/fdsexp2s.mod</t>
  </si>
  <si>
    <t>303e3438629150c17d4d2392f0e630cefbd7f57d01adb6e2455675a6017092ff</t>
  </si>
  <si>
    <t>f7664a970b0dc3e6ec956e7797d1866eebfd9885c0d6a0e3495ca1834c7ab42c</t>
  </si>
  <si>
    <t>https://modeldb.science/266775?tab=2&amp;file=lib/mechanisms/network/no_mod/naf_ms.mod</t>
  </si>
  <si>
    <t>e533018288e6e4d1f53169cafd97feb21fb3e5903fcd634db878fff0b0590663</t>
  </si>
  <si>
    <t>8e9cc33b942bab23b4980cac368d403d32e5018e62279908b331b9e0b7e5da8b</t>
  </si>
  <si>
    <t>https://modeldb.science/127995?tab=2&amp;file=migliore2010/fi.mod</t>
  </si>
  <si>
    <t>6832d2e765941d8f275cd645a2d427530e6440a117c4893dee8ba2273479e1c3</t>
  </si>
  <si>
    <t>19512119e7989e88c6d321e5262acbcec26b425ac6ca997c61460939cc3e8722</t>
  </si>
  <si>
    <t>https://modeldb.science/64229?tab=2&amp;file=netmod/parbush/nap.mod</t>
  </si>
  <si>
    <t>fd594a6e6db6942e1cff0c1d9b110853d2855bc7e4a624d0b580241c67b43399</t>
  </si>
  <si>
    <t>ff092ffe971b0076cd35dfff188436d67a1d43400224c0ab5282591507a9864a</t>
  </si>
  <si>
    <t>https://modeldb.science/253369?tab=2&amp;file=LombardiEtAl2019/Isolated_Dendrite_gGABA__Fig3/VDpas.mod</t>
  </si>
  <si>
    <t>63511d340c4d5813360cd96b2e095ee4d150e46b7d385b3235ffc301615eca33</t>
  </si>
  <si>
    <t>a918b135a251100162736a6dd76ead8143ab2590236dc09a4e27e7d506fc3da7</t>
  </si>
  <si>
    <t>https://modeldb.science/267661?tab=2&amp;file=ModelDB%20Submission%20Feb%202023/FHF2KO%20Model%20Terminal%20Stimulation%20without%20Heating/caT_Shah.mod</t>
  </si>
  <si>
    <t>ec16ad6aaf5a00380dfa6ddf522440a01654097bba5972fd557159a4708873cc</t>
  </si>
  <si>
    <t>62ac8a8ceb09df261693e9380e7b8f1744fcbcc12a405e2e472fa32b39eedf76</t>
  </si>
  <si>
    <t>https://modeldb.science/125385?tab=2&amp;file=Sbpap_code/mod/skv.mod</t>
  </si>
  <si>
    <t>95e1d1a88d08c48ed73819614612bee8a8e815e96c02a6b318ca5646ad007775</t>
  </si>
  <si>
    <t>8c89ed348df3fb7df4f1bc9207faf7f22c8a57d628222094955d20202c864989</t>
  </si>
  <si>
    <t>https://modeldb.science/97860?tab=2&amp;file=rejuvenation/mod/kcnq_hh.mod</t>
  </si>
  <si>
    <t>d262208f91216ef5b9b55b6e891edb78caf4de871df710ac72929fed37a91f36</t>
  </si>
  <si>
    <t>a897400080d967262e4a9785a79cbfe70b1092da16d7060545395bfc874ba817</t>
  </si>
  <si>
    <t>https://modeldb.science/223955?tab=2&amp;file=SCN2A_ASD/ActInact/na8stI1473M.mod</t>
  </si>
  <si>
    <t>a007e3f6387aa13f60262a38e80f13d534fbbff852b1a1cc426d268372c4d355</t>
  </si>
  <si>
    <t>234e7be731a9f93b10ce2502432ce38a6920fdfef35cbce24e86795b9c73d6ff</t>
  </si>
  <si>
    <t>https://modeldb.science/38241?tab=2&amp;file=CA1_multi/mechanism/not-currently-used/My_cal.mod</t>
  </si>
  <si>
    <t>12f54b31db2938b90ad7b91f284e93cec867eb2b321de0d6e528c948672901a0</t>
  </si>
  <si>
    <t>e112e58f6db314d9bc66cae6e6194343e8324c7740b45544188cf78f348bdb22</t>
  </si>
  <si>
    <t>https://modeldb.science/223955?tab=2&amp;file=SCN2A_ASD/ActInact/na8stL1330F.mod</t>
  </si>
  <si>
    <t>8364b82a4c58360b9f5272b0a35404d8b352aa7ec84d4bab95cf6c97d5a8195d</t>
  </si>
  <si>
    <t>72fbbb20cc415880b0c1b6d5ad82c28952a93ca479670cc0d44bc5a69bca4c25</t>
  </si>
  <si>
    <t>https://modeldb.science/151126?tab=2&amp;file=Bianchietal/kdr.mod</t>
  </si>
  <si>
    <t>7732edb201a17ee8430890ea20dca2727c9004786b028bbca3d8328f5d663f7d</t>
  </si>
  <si>
    <t>8c67f01b668ad711d36912e7f8489b7382b0422c477f902e44cd712897075a8c</t>
  </si>
  <si>
    <t>https://modeldb.science/110560?tab=2&amp;file=SpaceClampDemo/potassium.mod</t>
  </si>
  <si>
    <t>0a63298dcad852014216b5b5f6a2d045802b038f7ceb286caa176acfeb50bfd8</t>
  </si>
  <si>
    <t>f5e46e091edcdefa353185882f7de40429d583713695cd222f8eb01d7bdf8b10</t>
  </si>
  <si>
    <t>https://modeldb.science/243842?tab=2&amp;file=MahapatraEtAl2018/KATP.mod</t>
  </si>
  <si>
    <t>70b9f203c1baf9aaee4d0fdbf643af166d2549c7a0f728e0db16cb00b68d10c1</t>
  </si>
  <si>
    <t>fefa20164ef1fba76a95e4ea6a53b303ecf1620b76dc1e4ab6e37e208e0131d5</t>
  </si>
  <si>
    <t>https://modeldb.science/267067?tab=2&amp;file=SprattEtAl2021/Ri%20Increase/mechanisms/na16.mod</t>
  </si>
  <si>
    <t>827119b0852c1ed7c7d670b96ab5d5bf933fad99f611bc859e8f193dff0db49f</t>
  </si>
  <si>
    <t>d732df4bf2a59cb6b13ed808399d98023ea18d93115db919a4d4e7a2424dcbff</t>
  </si>
  <si>
    <t>https://modeldb.science/244848?tab=2&amp;file=Basak_Narayayanan_2018/apamp.mod</t>
  </si>
  <si>
    <t>8f19b5e8c8343b050133d1d5f2ce7efee4324b3be6047be29702bbeb306de82b</t>
  </si>
  <si>
    <t>2b6834ad8408d14a0362211fcc3d5e27b39ab236d1545eb9643593e381db9960</t>
  </si>
  <si>
    <t>https://modeldb.science/267621?tab=2&amp;file=code_pub/1292/mod/as.mod</t>
  </si>
  <si>
    <t>707a6ee88b53e5f21e968701e587cc54ee98fcd996966b7ada14c2febd728bcd</t>
  </si>
  <si>
    <t>0b1a74859e0dae8e33e66647704d0866285bf6fab11ca8c849a56eb89f1f812f</t>
  </si>
  <si>
    <t>https://modeldb.science/244412?tab=2&amp;file=SolinasEtAl2019/mod_files/ghknmda.mod</t>
  </si>
  <si>
    <t>7e60faed102e51724897e76ef174fa11d2be601e1ef0568b7d55a4e64ab1351b</t>
  </si>
  <si>
    <t>954e5892f12a1ba55e9fd39ef2fc264228f4ef6eaefa24e2afcd73bc036ec559</t>
  </si>
  <si>
    <t>https://modeldb.science/2014998?tab=2&amp;file=DG-NEURON-Oscillations-oscillations/mods/LT.mod</t>
  </si>
  <si>
    <t>e05cfe5323995365b4c4053134bbf1bb1ffa5e11f793631a77ebf2abd9b976e9</t>
  </si>
  <si>
    <t>8439c871836eecb3173ef21057f775d8d1e103e19af997ba3d8ef5af16f2bdaa</t>
  </si>
  <si>
    <t>https://modeldb.science/127507?tab=2&amp;file=KuznetsovaEtAl2010/newleak.mod</t>
  </si>
  <si>
    <t>57903bf2552a9a083d5eeb8f09819df99488fd1cf09307b41ed0054ea4cb0c9f</t>
  </si>
  <si>
    <t>f81e8f894184ab18949801a2f9fd4088ac43707989615b32c6cede35fdbb7d54</t>
  </si>
  <si>
    <t>https://modeldb.science/266782?tab=2&amp;file=nociception_modeling/mod/extrapump.mod</t>
  </si>
  <si>
    <t>965d830fa5b7d0af68a127a72284fb7c748a208f5eaaaab64f2e3833429c9f3b</t>
  </si>
  <si>
    <t>1c0ec91e2d382c0e74a051e65ab6835470d4b668d068e8f4824c0255ee8fad59</t>
  </si>
  <si>
    <t>https://modeldb.science/3800?tab=2&amp;file=cardiac1998/ical.mod</t>
  </si>
  <si>
    <t>70093e16fbd084a2662d545dd35a3475c477886410c60865d0894ff158aff169</t>
  </si>
  <si>
    <t>67203b2e34d9beb95c8b36efa15923ad407abca4ca3801ccfc06c052f5f12b65</t>
  </si>
  <si>
    <t>https://modeldb.science/39949?tab=2&amp;file=spinycell/caL.mod</t>
  </si>
  <si>
    <t>b64677096215756ae91e87dfcd77db382d959de027316c6713c10cf5b708d56e</t>
  </si>
  <si>
    <t>125f808406742ad449c9ff222b5ca25fe2ea1670be97c709429721b515d27ff1</t>
  </si>
  <si>
    <t>https://modeldb.science/141063?tab=2&amp;file=HBplusIh/leak.mod</t>
  </si>
  <si>
    <t>c330576e30eb2b00c2ce635330135649d6843d7bc09ee9f95e50d8c924003568</t>
  </si>
  <si>
    <t>14d0c21e1a7397a6218d62db463ebaa32a2ede63216558d74976c00edfb6de6c</t>
  </si>
  <si>
    <t>https://modeldb.science/237728?tab=2&amp;file=BlossEtAl2018/gScale.mod</t>
  </si>
  <si>
    <t>e3492c1b199fafd9c944aae2db758f012bd7140ac05beaa49775c26d368af946</t>
  </si>
  <si>
    <t>8b47fdaf894959544363ee9fa2af596143211a5cf34a57a05cf298e334ea8b4e</t>
  </si>
  <si>
    <t>https://modeldb.science/53869?tab=2&amp;file=MSO_Zhouetal_2005/ih_VCN2003.mod</t>
  </si>
  <si>
    <t>2896e9a80e6f9b509d1c1a0d7fa99ee739c095fd847e8ee8677242e7e1559daf</t>
  </si>
  <si>
    <t>0ebcb2e0c909c5970e2f77706ae65ea043a602032a8e1bd32ebbcae3432d57f9</t>
  </si>
  <si>
    <t>https://modeldb.science/231818?tab=2&amp;file=BeiningEtAl2017nrn/lib_mech/Cav32.mod</t>
  </si>
  <si>
    <t>c8a0454b09a6809cef441c78a935c198bb35cbe58c0105892525ee0a7ef85bd3</t>
  </si>
  <si>
    <t>94ca59f0ea86adbf321d4c0927463e451f6199bcab74c84e569aea2b4055e4b4</t>
  </si>
  <si>
    <t>https://modeldb.science/267267?tab=2&amp;file=Neuron%20Code%20for%20Paper/mod_files/VOLTAGE_CLAMP.mod</t>
  </si>
  <si>
    <t>1bb503d7822eeed6ab3e48a83ecfadc2b82d47643b8f33a769ad95b58f00ebc7</t>
  </si>
  <si>
    <t>0ac5454eec3bf1f2b7ac445cbc49e4ba4d81047f4736958c6beeb52f643b00cb</t>
  </si>
  <si>
    <t>https://modeldb.science/148253?tab=2&amp;file=Chloride_Model/gaghk.mod</t>
  </si>
  <si>
    <t>5449bea471c8658bc2fa0033c69111193b4039b0b2f69936dc3b4cefaaa0fa2e</t>
  </si>
  <si>
    <t>4f2a0b94afdcb844b04e6eeb666cdab441462dd3ec1f26573e463591862aca0c</t>
  </si>
  <si>
    <t>https://modeldb.science/230326?tab=2&amp;file=L5PC_converted/mod/ncx.mod</t>
  </si>
  <si>
    <t>7e16cac52d64a1c7af97c67a5bfce6bd9072ede35aae92e9653091a059ace911</t>
  </si>
  <si>
    <t>5cee3f85caa0d2cd14b57134100df080a62c6038634eb494e98bdfaba26f0c44</t>
  </si>
  <si>
    <t>https://modeldb.science/184054?tab=2&amp;file=fullMorphCaLTP8/fullMorphCaLTP8/nmdaSyn.mod</t>
  </si>
  <si>
    <t>e5733648ab43b69cdc9bad37bd06242abb9d6cfb2e07891910639d6936b4d455</t>
  </si>
  <si>
    <t>325342f3c33d2b6db872c46a6be20a2129a876cf45eef037a0ec8cb9a8b99ef3</t>
  </si>
  <si>
    <t>https://modeldb.science/8115?tab=2&amp;file=fluct/IKd_traub.mod</t>
  </si>
  <si>
    <t>91f2d3822d52ebef6ad6c121a6d7c2d65447ab858220d58f8a3c9016cb501c1d</t>
  </si>
  <si>
    <t>bec29d713b3019c5726e99d6fe86eac33e6f5493ff1bc4405d0d9b0122d63250</t>
  </si>
  <si>
    <t>https://modeldb.science/7907?tab=2&amp;file=dendritica-1.1/batch_back/back/mod/kvz_naz/childa.mod</t>
  </si>
  <si>
    <t>77c7e42446499176adb4a1bb5feb0c919795106ba195be04ea58133cdc8005b2</t>
  </si>
  <si>
    <t>6f49d264dcd082d0c9a802f3f62dfccb9c6dff070cb65942147627f427112b72</t>
  </si>
  <si>
    <t>https://modeldb.science/136026?tab=2&amp;file=djurisic2008/kd.mod</t>
  </si>
  <si>
    <t>5c7cdf33ffdc72c95beb04f87d66ed4eb9575fe428a8a9552d4732d03ec64660</t>
  </si>
  <si>
    <t>440a0ffacf55bb1819956a7faba0f9344f567cc82a17dacee76963b8b2e152a1</t>
  </si>
  <si>
    <t>https://modeldb.science/144450?tab=2&amp;file=CA1_Gomez_2011/mechanism/kca.mod</t>
  </si>
  <si>
    <t>5202347823f30b4b528c9959510f47d5364efcdac37c1bb1c42ad313b7f53139</t>
  </si>
  <si>
    <t>61d35a2049084435ca5f241ebbbbe6c8abf31db2f0cf491acce46499b04fb6b5</t>
  </si>
  <si>
    <t>https://modeldb.science/267355?tab=2&amp;file=aisL5/Kv.mod</t>
  </si>
  <si>
    <t>4577de24e43b9f9a0a7e34f1153fc2af7951d6c57e90b4ab4f098498a31fab14</t>
  </si>
  <si>
    <t>96be77af9796fcab55584f63e2e42a192bc0e02e4cf92a80a26595946fc9a1f9</t>
  </si>
  <si>
    <t>https://modeldb.science/235769?tab=2&amp;file=Kim2017/fig4/CaN.mod</t>
  </si>
  <si>
    <t>34444196fd6db7ae263bba35f4d8f591b2521d2e996f8cd62116c68a90e5c025</t>
  </si>
  <si>
    <t>3908bf1cbd541aa19ccfe2d776b69962dbd83c3af4486f36c5279a8f6a66e906</t>
  </si>
  <si>
    <t>https://modeldb.science/262115?tab=2&amp;file=demo_destexhe-pare-1999/IM_zach.mod</t>
  </si>
  <si>
    <t>1bad59a8ec3db53c72309760b203920cbf091ee4663c58a169c77254c1a6bb23</t>
  </si>
  <si>
    <t>51d2841a9465beb00df856e6df0278e8f556353f89408ac7195ef2cdc5ac7b01</t>
  </si>
  <si>
    <t>https://modeldb.science/2014998?tab=2&amp;file=DG-NEURON-Oscillations-oscillations/mods/netstim125.mod</t>
  </si>
  <si>
    <t>29b36282018fc0eb723939d046e0518fdec034c8d6f49e49aeda2936e2799e73</t>
  </si>
  <si>
    <t>a8c1600e8cb96dcf6251d2d5340da1d6d8c30e88489fd32b7eec8f61dac3de17</t>
  </si>
  <si>
    <t>https://modeldb.science/3511?tab=2&amp;file=mcn1/mcn1.mod</t>
  </si>
  <si>
    <t>8ae9cee8d7fb999ceb2cd16024606a82d6fcaa5f74860b3a9734f4277ea34c55</t>
  </si>
  <si>
    <t>4c3d9195aec96b274ab876a23790406ecd3cebbb9139970649a36b93a590f3d3</t>
  </si>
  <si>
    <t>https://modeldb.science/114047?tab=2&amp;file=Basketcell/gap.mod</t>
  </si>
  <si>
    <t>c19706b905315410771a43737d5ab0646279bb5ddcb6687d85b9d1772e9918fb</t>
  </si>
  <si>
    <t>33fd150f85a0640256192554823d24258d9d2168d81e22a3e350e6c84b3772cb</t>
  </si>
  <si>
    <t>https://modeldb.science/256024?tab=2&amp;file=DewellGabbiani2019/mods/kadist.mod</t>
  </si>
  <si>
    <t>07f998186ed3f821bf2f662c41b48344ba45068e6167999efe203f9435b99ab4</t>
  </si>
  <si>
    <t>ebdc2cf1cd16aec36088ec430dfab25e356ae2cd53f4e2690784ae200ffa0ad5</t>
  </si>
  <si>
    <t>https://modeldb.science/155568?tab=2&amp;file=TejadaEtAl2014/tca.mod</t>
  </si>
  <si>
    <t>0b7c938fee686d9be19125285f0f778f58986c007b2e1cce29b91af5d2809725</t>
  </si>
  <si>
    <t>5bef7619f8e413ac00355384f61d302c9903517c58dce232afeee85ba67eaef7</t>
  </si>
  <si>
    <t>https://modeldb.science/150288?tab=2&amp;file=KimEtAl2013/pyrD2pyrD_STFD.mod</t>
  </si>
  <si>
    <t>81f5cd6ec9da2ae88134986a689a8ebe01e372f6352946407feb9549e3079d03</t>
  </si>
  <si>
    <t>49db22c5b2ffc1b3fff07c83ecf9ea558f8ce8af8fca0807ade54c2b4cb276a2</t>
  </si>
  <si>
    <t>https://modeldb.science/147218?tab=2&amp;file=genet_PC/rsg.mod</t>
  </si>
  <si>
    <t>a823fec75d2924d80b966cf65b1bebe5442d265f5a30fbca8047e9378a671eb6</t>
  </si>
  <si>
    <t>852ce2aa8d868eedcb621d393ee624d7ac2f99f610b3a5d5b69345658c04b2a4</t>
  </si>
  <si>
    <t>https://modeldb.science/267221?tab=2&amp;file=bilash_2022/_codes/mechanisms/iccr.mod</t>
  </si>
  <si>
    <t>fb04024c41eb27d4257b872cbec35ee19aa785d933ec640ae7d4c404fd28c12f</t>
  </si>
  <si>
    <t>f5e9335ec93a23622b2a0b046937df2a054a60c1c14f6354120b54853b45e2b4</t>
  </si>
  <si>
    <t>https://modeldb.science/3493?tab=2&amp;file=motoneuron/na_moto.mod</t>
  </si>
  <si>
    <t>2a1c525e8690d3184c30ccf41dac5931182912080fee28349ed1d9e11d22a6da</t>
  </si>
  <si>
    <t>ff02b3fdf3832cdbdf8cc296873c84be4d1d40b539bb774a85f94623ae620f30</t>
  </si>
  <si>
    <t>https://modeldb.science/2016601?tab=2&amp;file=bazhlab_sleep_code/mod/kdr.mod</t>
  </si>
  <si>
    <t>0231db84198957da3f57500d0b4593734095e8dde485e2256acade853ce1cc6d</t>
  </si>
  <si>
    <t>ec5e4ae0b188b32046c5ea73366e1c636fd74b5b4011a896757079ddd2b1f617</t>
  </si>
  <si>
    <t>https://modeldb.science/2014822?tab=2&amp;file=MILEDI_modeldb/mechanisms/kmb.mod</t>
  </si>
  <si>
    <t>916047dea3b21c49f19334b50b29001563eef059c2e2f8f55e7daa59bc960524</t>
  </si>
  <si>
    <t>f6415732e94ff6bd33ebfe28cb065693829c10ec070d9cc7517e9026885f035d</t>
  </si>
  <si>
    <t>https://modeldb.science/2016666-old?tab=2&amp;file=popovic2015/util.mod</t>
  </si>
  <si>
    <t>dc48441a8ebd3a00422af29a1c7bc98c968447d624bba9e702a99cadc17d4da1</t>
  </si>
  <si>
    <t>a1bfddcba3edbd34256b24c5a37bda3d224b22671d51ae9433fdb91b8ed9c6be</t>
  </si>
  <si>
    <t>https://modeldb.science/206400?tab=2&amp;file=MichalikovaEtAl2016Fig3/na3n.mod</t>
  </si>
  <si>
    <t>d8c5f50f52019f8e70febfc6cb07511071b71a5d04eaf6cecaf203c3f288cf7e</t>
  </si>
  <si>
    <t>ea30a3620cd38454d08d976d6221e8022a1d496f360ed00368950dbcb2d63522</t>
  </si>
  <si>
    <t>https://modeldb.science/239582?tab=2&amp;file=RPCH_JNP17/L_Ca_inact.mod</t>
  </si>
  <si>
    <t>7bba380231a9b087b959d3a80a705cc01fd4befd7582a3ca091f3923c19be2ea</t>
  </si>
  <si>
    <t>0732df72f47d0d35f5024bcafd472b14776cdd30ccaa9e5a4a170087de78774e</t>
  </si>
  <si>
    <t>https://modeldb.science/144526?tab=2&amp;file=HallermannEtAl2012/nax8st.mod</t>
  </si>
  <si>
    <t>7336baceffbd5dbb15573f96081df362c50b4e183403afbe7ab0bf8f80ed4491</t>
  </si>
  <si>
    <t>c0cdfe3f52917a61d8d19aadc6fba0e0865c7964b77d3acf35132b61c2428d7c</t>
  </si>
  <si>
    <t>https://modeldb.science/256024?tab=2&amp;file=DewellGabbiani2019/mods/LGMD_IM.mod</t>
  </si>
  <si>
    <t>e18a2295aa08e6cd4f923b7a6e11d931986c8e9e145269bde010272ad0406746</t>
  </si>
  <si>
    <t>3f6b6d6d8fd1e303b000b546e4ba6f6ca7490122c05d047e7c02e743a9f3a01a</t>
  </si>
  <si>
    <t>https://modeldb.science/125857?tab=2&amp;file=FRB/kahp.mod</t>
  </si>
  <si>
    <t>c9c9e6d2b3ff7e76f3fb8c6ef64d424b9917e714731953a0cbd08b8c20f7973e</t>
  </si>
  <si>
    <t>e2e4b0f0d51689a8a0ccada66ed468fb8e4c32cefab307a3857ba5633e26d4df</t>
  </si>
  <si>
    <t>https://modeldb.science/186977?tab=2&amp;file=Avella_GonzalezEtAl2015/mods/stimulation/netstim_bgk.mod</t>
  </si>
  <si>
    <t>25f129b724553c7015bf79d09eedbcb26c647db93e0e2d8277d119e7ce7633d8</t>
  </si>
  <si>
    <t>be52f31d4683cdb0094258b874938ce495cf829048ff98acf69d4035af344975</t>
  </si>
  <si>
    <t>https://modeldb.science/2014816?tab=2&amp;file=files_model_2014816/h_clk_new.mod</t>
  </si>
  <si>
    <t>edf2b946f4b9b17e0050552f62c745b61bda2f0b90cbd7bd2e819528767d1514</t>
  </si>
  <si>
    <t>b3e7a5bf103a0ee404e862a93ad0b9f9309d5327f53ed04e22582091d118f17e</t>
  </si>
  <si>
    <t>https://modeldb.science/168414?tab=2&amp;file=ZhangEtAl2014/Critical%20Mod%20Files/B_Adapt.mod</t>
  </si>
  <si>
    <t>9ce2c80b5bd5b8910d2524ec7e6a147d65384d633eb938394dde03881d590e48</t>
  </si>
  <si>
    <t>869b219257f0053c7ae09c6270855077f172e9dd7b03860cb0594de9777c5ef1</t>
  </si>
  <si>
    <t>https://modeldb.science/267511?tab=2&amp;file=S1_Thal_NetPyNE_Frontiers_2022/sim/mod/cagk.mod</t>
  </si>
  <si>
    <t>241fe560ad656781054be429af7c5cee507bae0a0383c8e36dd0ab22a8e382a6</t>
  </si>
  <si>
    <t>c931c738fbb10ebe53c43e3cd43fb5d169cee85b9d46f9b77d9adc744a255493</t>
  </si>
  <si>
    <t>https://modeldb.science/113446?tab=2&amp;file=NEURON-2008b/kir.mod</t>
  </si>
  <si>
    <t>a453dc7a99d316fea476fc93808e4b8a939d176ec78ab9d6976d9c619b2fb737</t>
  </si>
  <si>
    <t>bbf252efb2311c0c0d89054987be1cfdc36ae9c84d36d88f5f84f399e2140757</t>
  </si>
  <si>
    <t>https://modeldb.science/85112?tab=2&amp;file=baker05/nav1p9.mod</t>
  </si>
  <si>
    <t>36e4bf58cff67dccc387bfdcc699f9d858195530861eb82fe8e8e848311fb0eb</t>
  </si>
  <si>
    <t>8707027cfd1a982c7022feda3c95026104ec413e1d061bfa1c00b4534d7acaa7</t>
  </si>
  <si>
    <t>https://modeldb.science/150239?tab=2&amp;file=grid/nrn/mod/gclamp.mod</t>
  </si>
  <si>
    <t>78d10d1e6f70924b92d9ddd4a3fa7e7a84577ce818287a21b84566fc0b6396a8</t>
  </si>
  <si>
    <t>4d7394f05f79bfb70e5b49686a265f40d6e8a793a771451efdd4ed34ea79b11b</t>
  </si>
  <si>
    <t>https://modeldb.science/51196?tab=2&amp;file=lsimp2/grc_lkg2.mod</t>
  </si>
  <si>
    <t>40fd3e6f9b765906e599f8ff4ba77cc6c3955b5671997f3eb68c62f370b33586</t>
  </si>
  <si>
    <t>79f6bfa5951bb9d4b474b751c7b52538865c78e7865c6ef0a69d3eca99751c7f</t>
  </si>
  <si>
    <t>https://modeldb.science/266984?tab=2&amp;file=HumanCellOrganized_v2/Ih_me.mod</t>
  </si>
  <si>
    <t>0f584fb339c5a5f1dba99b492aa6efe819651643cc39676e216dc9e5e53e2b19</t>
  </si>
  <si>
    <t>f54c6cd6f901e76a0a6aec630be4a8e179e64c999396447485c3f2f16bb43cd1</t>
  </si>
  <si>
    <t>https://modeldb.science/222716?tab=2&amp;file=MenonEtAl2009/kadist.mod</t>
  </si>
  <si>
    <t>e1bce5cee06caf5a0526e4035781268e035cadd0c01953dd5614942b9d4536fd</t>
  </si>
  <si>
    <t>9705ae3b7ea1261840108179c306d5f17e0e6e790e184f878d46a4f2b45e8740</t>
  </si>
  <si>
    <t>https://modeldb.science/185332?tab=2&amp;file=AOB_mitral/channels/kslow.mod</t>
  </si>
  <si>
    <t>12741de18a2e1d3eabee4bd6c1a2d7905e1e034d9a35aad405c1247f04cd0c19</t>
  </si>
  <si>
    <t>3f5199c643dfa2da5a1eaca537ca3680511600e855a7ac809655cdf130091fe0</t>
  </si>
  <si>
    <t>https://modeldb.science/207695?tab=2&amp;file=aob_bursts_integration/channels/nat.mod</t>
  </si>
  <si>
    <t>a5db41447ee29f8ec704786808d062c87bb1bbd7c705daa6277ef3a0f33da31d</t>
  </si>
  <si>
    <t>ce547d43026ee34b7601b0af9018266ff5f2d81d4ecd9051e90a33b99fba7b22</t>
  </si>
  <si>
    <t>https://modeldb.science/3808?tab=2&amp;file=MyFirstNEURON/ampa2.mod</t>
  </si>
  <si>
    <t>c99e340264ce480d604c547f7dc687a307b15fa66ef654f5f84384c3012053bb</t>
  </si>
  <si>
    <t>221ab32cd173bf194c6d482895b2bc75ffabb24e914eee75b2f9eb02ff4300f2</t>
  </si>
  <si>
    <t>https://modeldb.science/121060?tab=2&amp;file=MSN2009/GABA.mod</t>
  </si>
  <si>
    <t>9852360b4a1935241c5f8add9bc2acc5fff6e24a349468ac9b5cd6ff8366d99a</t>
  </si>
  <si>
    <t>0c89b482e548989407e61c5a9f40624a42f19cfabed350725b2034d27cda300c</t>
  </si>
  <si>
    <t>https://modeldb.science/53876?tab=2&amp;file=mvns/a.mod</t>
  </si>
  <si>
    <t>4b4ab3d62d2e1d77e6dced32b011b08fb8d7000044a7f5e9b39109c753a6f387</t>
  </si>
  <si>
    <t>7e17565780f35877a13a3fd869bfe7da9674c403b00cad0aceeeae89009796a7</t>
  </si>
  <si>
    <t>https://modeldb.science/2017143?tab=2&amp;file=Spillover-master/mod/adaptive_NMDA.mod</t>
  </si>
  <si>
    <t>d02cabe928c7507b2534ce7058a329fcb46edeb858dbf0a61a46e19575add8fa</t>
  </si>
  <si>
    <t>28cf252ad2841b2cf46dabd5b009fb2f520ebe804b8dbf2159f4b1ea7fef9c1c</t>
  </si>
  <si>
    <t>https://modeldb.science/239582?tab=2&amp;file=RPCH_JNP17/na3rp.mod</t>
  </si>
  <si>
    <t>076ec5e1e992fcb3481f73b039b6bd6913271512b0515c4253aadbb489e33240</t>
  </si>
  <si>
    <t>7b4b18afde9ecfdd26471547c978ff64eb6ee706149886dc85d2dcacb98ca68a</t>
  </si>
  <si>
    <t>https://modeldb.science/116096?tab=2&amp;file=badoual_stdp/kca.mod</t>
  </si>
  <si>
    <t>c592a763794ae0150d01e5001524c94e2daa7ad54c08dcc7c30d7cf7b404ee6b</t>
  </si>
  <si>
    <t>5bfbcd7f9d573231af7570ff24291ddab7dcdb183c6821d9031bcd2a974cde04</t>
  </si>
  <si>
    <t>https://modeldb.science/267686?tab=2&amp;file=scanzres/mechanisms/kdrbca1.mod</t>
  </si>
  <si>
    <t>2cc011aeb40634a4da43e6659d11084c9f1f42e29a2253f52c0f5be420acfc53</t>
  </si>
  <si>
    <t>4b21a4bdbbaa4720e9f2782b42184ee68b5622c6e5e825a6d2fa945a66ec9f25</t>
  </si>
  <si>
    <t>https://modeldb.science/262389?tab=2&amp;file=netConeHz/HzCellINa.mod</t>
  </si>
  <si>
    <t>7ba7141844686c58dd57523cc614b83bcefadecd5218d1cad119dd35b93283b2</t>
  </si>
  <si>
    <t>72bb87811e09ced2811ec8465aea8d14eaaaba2105c8414c5ef19d14ab9dcf89</t>
  </si>
  <si>
    <t>https://modeldb.science/112546?tab=2&amp;file=km/can2.mod</t>
  </si>
  <si>
    <t>27421f5da2aa611d6af4d594915e2eb94006e93ec11396fca601c67157a9c700</t>
  </si>
  <si>
    <t>3f0b5ee342be30b08723f208e21a0f796494c65fb763c5ef9f28402d3a21a7fe</t>
  </si>
  <si>
    <t>https://modeldb.science/223649?tab=2&amp;file=AlturkiEtAl2016/4_LA/Original/na3.mod</t>
  </si>
  <si>
    <t>8753e25a96564db63d4a23bc2d9c363cca39b120d2accd5853719464af97cb97</t>
  </si>
  <si>
    <t>def93cca5113993c4b578c79c7123da55ba6246c9d10b463ea1977c0faa831cc</t>
  </si>
  <si>
    <t>https://modeldb.science/257028?tab=2&amp;file=ZhangSantaniello2019/CCTC_model_scaleup/modfiles/io_kdr.mod</t>
  </si>
  <si>
    <t>9edab3e9ac178c483a35135950f941c7c0885aaf9bd4e7edfa0af6b62f16dc0b</t>
  </si>
  <si>
    <t>5faf623a1c539e6c8fc6735f847b5fd3dfe19263423bdd490b5a17d70906bf3d</t>
  </si>
  <si>
    <t>https://modeldb.science/266989?tab=2&amp;file=VMThalamocorticalNeuronModel/SK_E2.mod</t>
  </si>
  <si>
    <t>78b3f123be5548d6f2830176f9c82c116fda4356e93ce902617dd086cfe4e5c5</t>
  </si>
  <si>
    <t>a59571fefe020ae8df2acbed3c202aede474319d218c22a770b19fcd9802aaf9</t>
  </si>
  <si>
    <t>https://modeldb.science/247968?tab=2&amp;file=FengEtAl2019/nap.mod</t>
  </si>
  <si>
    <t>aa25dcf5cf5b62c9ec5689b9be8db64a1b646b01f4370907ae553a7fca83fbed</t>
  </si>
  <si>
    <t>32d7d01cc4590fc007728375eef4a1c76fd4437292a2b02f11c49b1e1e8a65df</t>
  </si>
  <si>
    <t>https://modeldb.science/9889?tab=2&amp;file=lytton97/nmda.mod</t>
  </si>
  <si>
    <t>9a382705288b2188d1cc894b27f76b28d97347528104fac6f61dcdac9bb2bb89</t>
  </si>
  <si>
    <t>bd30ea9f188922fddc9a6de6c52512b055e343ba8a7db6a5c7e53182149f61d6</t>
  </si>
  <si>
    <t>https://modeldb.science/267646?tab=2&amp;file=JNE%20Model%20for%20ModelDB/Model%20Files/IinjLT.mod</t>
  </si>
  <si>
    <t>2147144c2db7dc75ce643d442ba0aa49eeb7d3f5a6315e86e770422a04197b2a</t>
  </si>
  <si>
    <t>a028be02427b908829f4255403d2f784fd3f836e5ae7f277cc7e2fa4811695ce</t>
  </si>
  <si>
    <t>https://modeldb.science/235320?tab=2&amp;file=DAfreq_AIS/newleak.mod</t>
  </si>
  <si>
    <t>22f5ebae9d63d178b9ed49cedeb68a7f5b1c6263e40bd0262f4377e287c9c34b</t>
  </si>
  <si>
    <t>80e8ee006f56fd18fb9c2d125c682d318203533c530b4fa31a8049015927b0ac</t>
  </si>
  <si>
    <t>https://modeldb.science/116740?tab=2&amp;file=aradi1999/CadepK.mod</t>
  </si>
  <si>
    <t>91b1cc7571b36dac13d31b78142de5dfb2aac170c40f6864721b1d1ca8911ad9</t>
  </si>
  <si>
    <t>63172b34f88fd8d053259219714faa7f2144457d744a629816d144c73c0b7279</t>
  </si>
  <si>
    <t>https://modeldb.science/87473?tab=2&amp;file=weaver_SimAnn_ObjFcn/model/cahi.mod</t>
  </si>
  <si>
    <t>0e5661c854ee796df816bee638783c27d5231ebba23b62afbde28e58dff80a95</t>
  </si>
  <si>
    <t>2683a15083c6cc2936131b8ca1612119f58f98179be073e43292ce44777aa5a0</t>
  </si>
  <si>
    <t>https://modeldb.science/267146?tab=2&amp;file=CNS%20model%20ModelDB/functional%20model/nrnMod/syn_inh_std.mod</t>
  </si>
  <si>
    <t>d0cbbbdfa56301a356bad0379315d87add9e2f79f6807770d534903d7b591171</t>
  </si>
  <si>
    <t>114cedce0a8524728384faede4c6ce1c709c03229a033c8b50a540f676a0e877</t>
  </si>
  <si>
    <t>https://modeldb.science/113446?tab=2&amp;file=NEURON-2008b/nakpump.mod</t>
  </si>
  <si>
    <t>7a088938569cfb65d6256186f4130643eca3b76bca2deabeaf18d42951b6b082</t>
  </si>
  <si>
    <t>36d69dd00f660f324fe20519cdd9f0c4f4ea1012db1c497204c43f9fcf203097</t>
  </si>
  <si>
    <t>https://modeldb.science/157157?tab=2&amp;file=SaudargieneEtAl2015/gskch.mod</t>
  </si>
  <si>
    <t>e9efcfa61e9e602216d56efe1abac89e8644c5b0bbafd3813cdf2a8cd68f23d3</t>
  </si>
  <si>
    <t>22b972cfd2a07ab0662976d461c6180bb910e109aac10f032d18a03561eedad0</t>
  </si>
  <si>
    <t>https://modeldb.science/114394?tab=2&amp;file=NN_kole/Kv1.mod</t>
  </si>
  <si>
    <t>9d55da71565d479cc0f4dd87f00c9c0f60c32f9df0252099b195c47f080cea6e</t>
  </si>
  <si>
    <t>93d1aadac7f1af15874b57d8638aef48b3c12be81ec554b9ed3c312a96a5be05</t>
  </si>
  <si>
    <t>https://modeldb.science/237595?tab=2&amp;file=TzilivakiEtal_FSBCs_model/Multicompartmental_Biophysical_models/mechanism/x86_64/kaproxcb.mod</t>
  </si>
  <si>
    <t>b0a76ba8bd080ec961392840363d64d6294bd7b571244855137ce387f1e4ad2a</t>
  </si>
  <si>
    <t>97b7693cad637d4f7c2771106b5ad4985cfb6f6ba98185bb7e338b423914fcdb</t>
  </si>
  <si>
    <t>https://modeldb.science/262389?tab=2&amp;file=netConeHz/HzCellIKa.mod</t>
  </si>
  <si>
    <t>7f2db4dd8a59e33a9f028987859b03131b489339842fc1afe2229d592694603f</t>
  </si>
  <si>
    <t>71d5171938be424cf9b266f2d1fade561f2e70a89f43c71dbdd1f1cde8e6fad9</t>
  </si>
  <si>
    <t>https://modeldb.science/6763?tab=2&amp;file=canavier1999/leak.mod</t>
  </si>
  <si>
    <t>dd703fdc784cb5f8ae214a69bf21ee6511ae2af110a3540ae1a4546ace1aade9</t>
  </si>
  <si>
    <t>43c9ba978aac1d647f78536821d4f691e0795ed8cbe0e5f4a24b993a396b409d</t>
  </si>
  <si>
    <t>https://modeldb.science/263053?tab=2&amp;file=zbili_debanne/na12.mod</t>
  </si>
  <si>
    <t>cfcc8ee01e321ae7490a40528793ed663d2c6dfd3d0d957bd35ef2f0bcf33e35</t>
  </si>
  <si>
    <t>51856ffd41ba12e1738013cc14d36344b79b25808497c35eb568553c46d4fcc0</t>
  </si>
  <si>
    <t>https://modeldb.science/126637?tab=2&amp;file=purkinje_ppr/CaE.mod</t>
  </si>
  <si>
    <t>6eb3a6495912e51dd8fef8f297a95d8c9ff8b8903292e2e7dbd8036b2363a79c</t>
  </si>
  <si>
    <t>d7a5a44d6e820e2e10a9b8bb6772d87dbddfb7991199856d1f0b38cbe7fc337f</t>
  </si>
  <si>
    <t>https://modeldb.science/257028?tab=2&amp;file=ZhangSantaniello2019/CCTC_model_scaleup/modfiles/tc_fastK.mod</t>
  </si>
  <si>
    <t>06d94bc031bf34b5f14b2358f87dab04ff3f44d6914ada60d992c1403993868a</t>
  </si>
  <si>
    <t>e99380e75b987973a8e432cbef949b3520a9c86e6f53b3ef3baf39327a43bdf9</t>
  </si>
  <si>
    <t>https://modeldb.science/243508?tab=2&amp;file=Astro/neuronSims/GluTrans.mod</t>
  </si>
  <si>
    <t>427072233d8eb84aee40475df319f3c4886f2eea2f31f56bae2fd389a0b00b34</t>
  </si>
  <si>
    <t>ebc787554145e07d9e5d472aff7336413df3e8782f910303cfe835e7b5767935</t>
  </si>
  <si>
    <t>https://modeldb.science/257028?tab=2&amp;file=ZhangSantaniello2019/CCTC_model_scaleup/modfiles/noisytanhsyn.mod</t>
  </si>
  <si>
    <t>3221faa7998bdd58404509a3a99cd7c8880f0e7a846697c017c061feca8bbdf4</t>
  </si>
  <si>
    <t>26df78c753a5d6d07492a26cf3bd1e4183f6794059199dc02a46a61f82cd648f</t>
  </si>
  <si>
    <t>https://modeldb.science/206252?tab=2&amp;file=FUS_model/fuscurr.mod</t>
  </si>
  <si>
    <t>53c25aa92e94bc4b70af66af0cb8e8e860d5e09bcdc259f2d73cb1755848b77e</t>
  </si>
  <si>
    <t>9d9caf2e1caac9856e2acdf25c0734772df5612e103be5d4f56b8a9ee6d39f12</t>
  </si>
  <si>
    <t>https://modeldb.science/21329?tab=2&amp;file=inhibnet/gap.mod</t>
  </si>
  <si>
    <t>b8573f987fc024d03cb85656e6b69aab0905c40496cf4af529dfa427064bbeb8</t>
  </si>
  <si>
    <t>bb5e536e81ed9c6743068eb230d084ccabc2b754833a5a5feb4e44badffaa5d9</t>
  </si>
  <si>
    <t>https://modeldb.science/125745?tab=2&amp;file=fink2000/ip3cum.mod</t>
  </si>
  <si>
    <t>022c436f5f5cc338ffeb11509472de1e0ec6de709d4f1e5064983b180f1e3805</t>
  </si>
  <si>
    <t>47b5c21d1b07f7264136bee3c6b5e18e5bb2195dbbf1895e526781a50747dd77</t>
  </si>
  <si>
    <t>https://modeldb.science/20756?tab=2&amp;file=Traub2003/kdr.mod</t>
  </si>
  <si>
    <t>5286b078b64b8cdbf3ed67541e3e28d4ab68efbb1f5618459901bb43193933e2</t>
  </si>
  <si>
    <t>3976bd1c121a0e8984469c395dfca435324a3fa45e34b5fba0a5fd7e11e1fa46</t>
  </si>
  <si>
    <t>https://modeldb.science/237653?tab=2&amp;file=Beskow/kdr.mod</t>
  </si>
  <si>
    <t>53f558f58570108a50c2682a3f468a7cdc633d0769d873c881cae060b7e8c7b7</t>
  </si>
  <si>
    <t>eeb98edf700416c2b787a593b695f45cfe156abfbff011b4e6f38a018d297dd3</t>
  </si>
  <si>
    <t>https://modeldb.science/245427?tab=2&amp;file=MoubarakEtAl2018/IH.mod</t>
  </si>
  <si>
    <t>cab5758ca41f9ec8380a671e1ed0f0d69252efa2ac137e0ac5b0f000ee9c1aa4</t>
  </si>
  <si>
    <t>e43abc2a30c53f61be1eb0acd90fa294324a64181e88e30470c4e9bf9a10aa15</t>
  </si>
  <si>
    <t>https://modeldb.science/147867?tab=2&amp;file=CA3Atrophy/borgkm.mod</t>
  </si>
  <si>
    <t>836e2b8750282d0f012ec18057de29aa4ea098e7fad3052523334d38ea30e064</t>
  </si>
  <si>
    <t>4245d7dfe444d43a357f222ed97cdd2a3c73eead49e857c965ecea2c8a587338</t>
  </si>
  <si>
    <t>https://modeldb.science/156733?tab=2&amp;file=AnalyseGranCellRoessertEtAl14/NEURON/GRANULE_LKG1.mod</t>
  </si>
  <si>
    <t>e88568a47603e9a5d58d577775d8a4cf6f6d5981a2877e51bdefc467d4739eca</t>
  </si>
  <si>
    <t>dd7ed0db5cdcd7d17669ca6ecf27ffdf29bdb68ab80ba3affd9e48fc77adc64b</t>
  </si>
  <si>
    <t>https://modeldb.science/150240?tab=2&amp;file=TCconvergenceModel/SineWaveCurrent.mod</t>
  </si>
  <si>
    <t>feee54e506b217bda438de5fa63899fe766bf844cdd5b7df409ff24479f53c08</t>
  </si>
  <si>
    <t>edf3517fa70fc4364e942ef9dc9d729826a5428048e75f19e43405cfa39de78c</t>
  </si>
  <si>
    <t>https://modeldb.science/155735?tab=2&amp;file=pkj_prc/mod-files/KR/kpkj2.mod</t>
  </si>
  <si>
    <t>34db77e707f97ba702dedf42756eec82ff963754a45f3d496c42b370a64aae2b</t>
  </si>
  <si>
    <t>6458bf0b9632ed920ca94e0ffc6eccb6b4b8c77e8fa1fd17279e635aa145143d</t>
  </si>
  <si>
    <t>https://modeldb.science/121628?tab=2&amp;file=Swimmy/SwimmyGUI/nrnpgms/HHCA1.MOD</t>
  </si>
  <si>
    <t>5d7d0121b58bdb9017e8e340547b6d2936109c937d8f23109bc6a85abf3a9dff</t>
  </si>
  <si>
    <t>cfcc7d09454fad81c8c4d077c53cb47dfd4081b788b29a40e0bbdce03f1549f4</t>
  </si>
  <si>
    <t>https://modeldb.science/258643?tab=2&amp;file=snc_da_rumbell_2019/mechanisms/kerg_sncda.mod</t>
  </si>
  <si>
    <t>e9b4f06552bcbb499e3e2e386f1ff044e761473f714d56743549503e537f9f42</t>
  </si>
  <si>
    <t>db7319e2ff77d7b838a4534f8edf58f5b7d2e26f8eaedb690b77e0f0bc240e20</t>
  </si>
  <si>
    <t>https://modeldb.science/186977?tab=2&amp;file=Avella_GonzalezEtAl2015/mods/other_mods/h_chann.mod</t>
  </si>
  <si>
    <t>275a859966e27dcb781fa33badefd89f9744beaddf68f888fb2d44d7983c3f59</t>
  </si>
  <si>
    <t>cc8d59e4ff854c7bc22c596009b577b00f449d6f2d4f0280b12ccff90bfef00c</t>
  </si>
  <si>
    <t>https://modeldb.science/266900?tab=2&amp;file=ModelDB_BJ2022/h.mod</t>
  </si>
  <si>
    <t>e5b154525e02cf3f12c19fe2de646e71db32fbefeda749de6d256d561c83f02e</t>
  </si>
  <si>
    <t>185958f1c9f6459e5afaec71aea4848cc48ef5295a8293cffc6fee49d3a768fd</t>
  </si>
  <si>
    <t>https://modeldb.science/127992?tab=2&amp;file=HHcn/mod-files/HHcnf.mod</t>
  </si>
  <si>
    <t>f075518a4e3072159077cee1de5e0725de1cae3bd6ea922b0bd27dabf3fbb61d</t>
  </si>
  <si>
    <t>1aacc7cbff7887c7c9d9cba0a4daf1778a8ab61493f2218aee393d0a49915748</t>
  </si>
  <si>
    <t>https://modeldb.science/239145?tab=2&amp;file=model_publication/mechanisms/netglutamate.mod</t>
  </si>
  <si>
    <t>01936bc17b90c9a0e518c64ce0456818c8fb4536d1bea5bbc3dc9f3598149fae</t>
  </si>
  <si>
    <t>a4042ea9051fdc71f857cafb3f672b878537ef96e75da1bde36ce1ffabf8d9a8</t>
  </si>
  <si>
    <t>https://modeldb.science/187604?tab=2&amp;file=modeldbca1/ch_Navaxonp.mod</t>
  </si>
  <si>
    <t>1df024f7dbe6a921facc196cead24c5fa9bf0fb107c227479227d837fadcb9e1</t>
  </si>
  <si>
    <t>1c1ada95ab57d8559690ada2d86e2b1745bd4d21ef4858fb636f66179832af79</t>
  </si>
  <si>
    <t>https://modeldb.science/93321?tab=2&amp;file=liuEtAl1998/kca.mod</t>
  </si>
  <si>
    <t>f7921e04933071fd3d2cb9b429f5c422659babc0e7e9fcbc7d5855f5fb81602a</t>
  </si>
  <si>
    <t>5bac2049bdcb1e2f14a540386e39a76ea2a5884768fb8d6e5a109fa3df36dd7c</t>
  </si>
  <si>
    <t>https://modeldb.science/151457?tab=2&amp;file=dentate_gyrus/inhsyn.mod</t>
  </si>
  <si>
    <t>37fa58c54a46cfc82d977320ae6c178c1c93c2c0417fc9197e81438c80d5badd</t>
  </si>
  <si>
    <t>4f66d9dea45172dbae558cc54c7718617261473342f406e586d9626c04fa4c5c</t>
  </si>
  <si>
    <t>https://modeldb.science/141272?tab=2&amp;file=DAmodel/HH_model/Neuron/hh58CW.mod</t>
  </si>
  <si>
    <t>7b97af1ca698061d90f5966e7bef199370081aa303f88f67932b7273c137b995</t>
  </si>
  <si>
    <t>c8cc60a277b373b4052380d509c1351df23d9073ec100a0cd7a6bf8598cf2007</t>
  </si>
  <si>
    <t>https://modeldb.science/244679?tab=2&amp;file=luizapurkinje/newCaP1.mod</t>
  </si>
  <si>
    <t>28a71363d8f640258c0aa70e00fb35553fb6aa02e8b3a5e477a84e6f05586d20</t>
  </si>
  <si>
    <t>f14d6bd15490bef1f0a39046bbb01981c2c131995b87dd9a64f8a9d883473427</t>
  </si>
  <si>
    <t>https://modeldb.science/266905?tab=2&amp;file=TraubFigs_modelDB/mods/traub_Na.mod</t>
  </si>
  <si>
    <t>55fd562309622d908e224a90c9092336283558bca3cbe3d12276ce8c3963e8e8</t>
  </si>
  <si>
    <t>410c047a96b0310278fc52210b26acaa0a464dd767366f7466a8c9a41393958d</t>
  </si>
  <si>
    <t>https://modeldb.science/262115?tab=2&amp;file=demo_destexhe-pare-1999/IKd_traub.mod</t>
  </si>
  <si>
    <t>27345f1435b481d5a3558815add116ab2aa089eb7d010e661129b243f6c98870</t>
  </si>
  <si>
    <t>6c622be514380b84ce3b6ded73830441d0e2c5b74f475017331e00fd48d21c3c</t>
  </si>
  <si>
    <t>https://modeldb.science/2014832?tab=2&amp;file=model/mod/ch_Kdrfastngf.mod</t>
  </si>
  <si>
    <t>82b86076ca2b5934d85fc173b66830ac510a392d67e234daf3dcb87b804e2384</t>
  </si>
  <si>
    <t>57ba7a7264e4b8fdf507c72c4bdfe28cadd1eab8a0d0c51ffcc5e38f5d2cfcd9</t>
  </si>
  <si>
    <t>https://modeldb.science/46839?tab=2&amp;file=GranuleCell/Grc_lkg2.mod</t>
  </si>
  <si>
    <t>c2e3c55364c3fe2c3e065a6221498bf389970492b6e58728618462b655529934</t>
  </si>
  <si>
    <t>533e04c87758c258707343112a0bb31f9286a1a2954046533e0fb8d386babcee</t>
  </si>
  <si>
    <t>https://modeldb.science/155601?tab=2&amp;file=ProdduturEtAl2013/izap.mod</t>
  </si>
  <si>
    <t>4e7b6a7097cafafc5af9b10b8efd979c414494ff50786ed66c68a3ac4012afb9</t>
  </si>
  <si>
    <t>aec22bbe171572616ab9ce04e044af4c879d401130efd9fb0072a305aa723307</t>
  </si>
  <si>
    <t>https://modeldb.science/258867?tab=2&amp;file=Alpha5_NMDA_CA1_pyr/nmdaSyn.mod</t>
  </si>
  <si>
    <t>fde8034eae20d3630bedd7c7b6345343454680777ea4c5ad4642a9f90acd8f08</t>
  </si>
  <si>
    <t>6994c7dec8f7589637fffa68cf61ef63bcb30018d9f5abeef802429a67cb453f</t>
  </si>
  <si>
    <t>https://modeldb.science/116094?tab=2&amp;file=DendroDendriticInhibition/LongDendrite/kfasttab.mod</t>
  </si>
  <si>
    <t>88671f32dab72927b731c7966643a686c69fed11ba0eb07534dd15a59bcf9d36</t>
  </si>
  <si>
    <t>147a261d6be003d3f86755c5df1be4b1062cc5a2a883dc80c2bfb22dbe79ef98</t>
  </si>
  <si>
    <t>https://modeldb.science/125385?tab=2&amp;file=Sbpap_code/mod/myvmax.mod</t>
  </si>
  <si>
    <t>b0d353194baff31aaf94aeda58eb2c114eadb3543a2ea156e75afcc50ea1a646</t>
  </si>
  <si>
    <t>bb27c552cad05e336e437672c5fdd400ea066807851327f2d4861a15e9711ab4</t>
  </si>
  <si>
    <t>https://modeldb.science/251881?tab=2&amp;file=IavaroneEtAl_PLOSCompBio2019/mechanisms/TC_Nap_Et2.mod</t>
  </si>
  <si>
    <t>6af56bfe192ebf1ca3b3a084a43be216fe4f7ae0538d8020e021863090e2aa8e</t>
  </si>
  <si>
    <t>49790e40f785e88b8f1d9817360980962c87c594ff2c82f55b3d7ad0e33156e1</t>
  </si>
  <si>
    <t>https://modeldb.science/2016658?tab=2&amp;file=persistent_interruption_PVcells/MEC_model_figs5_6/na.mod</t>
  </si>
  <si>
    <t>24ae8922ae7aa91688bcf13f1e4a38ac1864c2c6ea394ef93859ed1c651d0885</t>
  </si>
  <si>
    <t>e9594d5e1164748d20e14002e10a8ef52de552f4389444253ec8da83bcb632b6</t>
  </si>
  <si>
    <t>https://modeldb.science/223649?tab=2&amp;file=AlturkiEtAl2016/1_Hemond/Segregated/na3n.mod</t>
  </si>
  <si>
    <t>be62b21b16438cadd1daf20a54a0dd21a251660a30d0c8b2d97ec24f9583cf1e</t>
  </si>
  <si>
    <t>c4f48bd96faecc59a51ff55a37cff013e371f27cda1f9ddec0c06f962a5ad65e</t>
  </si>
  <si>
    <t>https://modeldb.science/266578?tab=2&amp;file=MaEtAl2020/kpkj2.mod</t>
  </si>
  <si>
    <t>94c91bbe267740338548e759d614f289f4089b7df98ec3f95cae7e84903ac9ea</t>
  </si>
  <si>
    <t>6afc2c568b214bf2073f6d8aaa1abba0eca79d0ece36c4d12267342eb79a964d</t>
  </si>
  <si>
    <t>https://modeldb.science/267221?tab=2&amp;file=bilash_2022/_codes/mechanisms/cal.mod</t>
  </si>
  <si>
    <t>faf57cc4f835ac30a19730ec70aaa0c545168c1e76a8ab8f0c11089c6ddc5ef6</t>
  </si>
  <si>
    <t>3ca866b390337f9949cce4aedbb3e252ad7ba03fa5a33d20d44de2cf4f07d1c1</t>
  </si>
  <si>
    <t>https://modeldb.science/247968?tab=2&amp;file=FengEtAl2019/sahpNE.mod</t>
  </si>
  <si>
    <t>f53af8b3b2c5d21f885de1514227c3ad1abbed083ab184d264ffe1e33d6f14a8</t>
  </si>
  <si>
    <t>6c4f1ccf2086846c64c5c1f7c9a513bca3b051d729be7486b123e399407d0301</t>
  </si>
  <si>
    <t>https://modeldb.science/226010?tab=2&amp;file=DougalisEtAl2017model/NaT.mod</t>
  </si>
  <si>
    <t>93576e76044e5bbff563a86cf6e62c47c739f5a9491560ff67dda679b0840f14</t>
  </si>
  <si>
    <t>bee7ebe98185ffd44465caa5a56272af7e847db3ac37b3b6f83c47eafaeb58b8</t>
  </si>
  <si>
    <t>https://modeldb.science/119266?tab=2&amp;file=CA1_Aged/mechanism/cadN.mod</t>
  </si>
  <si>
    <t>4a23672e43c6861bc8dd643641609d071ec43f45c409cdfebe3914285cf1e023</t>
  </si>
  <si>
    <t>3a400b1e9d01e87be2a64a2d4177e26d4854f1f1f8503fe9517fb7b79fefb373</t>
  </si>
  <si>
    <t>https://modeldb.science/116859?tab=2&amp;file=ctxnet_v7/kdrp.mod</t>
  </si>
  <si>
    <t>0d6de7347ef3201980836d9af380c099c1ef2e8552b8ed054a909c60067f719b</t>
  </si>
  <si>
    <t>3ce431f97389a73bc7fa2931cad0839bab7c19ddbe14e318c3c6b051a7f21177</t>
  </si>
  <si>
    <t>https://modeldb.science/230811?tab=2&amp;file=PapoutsiEtAl2017/mod_files/iks_in.mod</t>
  </si>
  <si>
    <t>ef19082788ea4a59245ef7b3ef066ccba33e660a4d7b83bc041e306584cdf91e</t>
  </si>
  <si>
    <t>124ce732b3e098bf8ae52201eb09e4161b6db7764a378d8930705711c15e67a3</t>
  </si>
  <si>
    <t>https://modeldb.science/3808?tab=2&amp;file=MyFirstNEURON/ih.mod</t>
  </si>
  <si>
    <t>f5571129468caf9d264bf8a618069b6d9051ae06035e57c13e39b81b78052d9a</t>
  </si>
  <si>
    <t>427b4abb33157025a8274042c7f36fb4798a0150cd599c3b9b854c574f365013</t>
  </si>
  <si>
    <t>https://modeldb.science/186977?tab=2&amp;file=Avella_GonzalezEtAl2015/mods/other_mods/km.mod</t>
  </si>
  <si>
    <t>356ac5125e23d85b9440f68e291545f18ab95bd479c3c9d0baddbeb25f562699</t>
  </si>
  <si>
    <t>4d49086019c4457b452ed02608bfc4333e1050156221d7e5d15e059a7b195272</t>
  </si>
  <si>
    <t>https://modeldb.science/18742?tab=2&amp;file=nainact/Na_cglc.mod</t>
  </si>
  <si>
    <t>bdb6ce8841668092118ab1156e81e46630864181c462c7c968a64ff987da7300</t>
  </si>
  <si>
    <t>3b73c1817dabf5b407c745642d2d05c808aadb3130805cef2ac38c605f95c885</t>
  </si>
  <si>
    <t>https://modeldb.science/182758?tab=2&amp;file=TermanEtAl2002/nrnfiles/I_Ca.mod</t>
  </si>
  <si>
    <t>1e69c48c8642bb9cef87c123e5e702ba2b4132baf0a5bac075f514f0e434cfe6</t>
  </si>
  <si>
    <t>2fcfefd8c892db9c1d7359da49a90ba8f972ee30b8c304571c0c35aeceedafab</t>
  </si>
  <si>
    <t>https://modeldb.science/51196?tab=2&amp;file=lsimp2/spgen2.mod</t>
  </si>
  <si>
    <t>15ecd9cbe4c42a825c9a2dad8fdb0ce0d41e9daad84895c7b27079f81cb73cd1</t>
  </si>
  <si>
    <t>78441998bf3c68178b53f18043daa5efabee84811098dd615846a0959ff6e4c3</t>
  </si>
  <si>
    <t>https://modeldb.science/97860?tab=2&amp;file=rejuvenation/mod/bk_dop.mod</t>
  </si>
  <si>
    <t>5d2202a0fee0b9d405d8dd8bbbaa650b06732cf7f11d35326af547b61111c988</t>
  </si>
  <si>
    <t>f6636975bef2162517e4031eb2bd98b3192f48a97a13928c248fbe7faa6f9ad0</t>
  </si>
  <si>
    <t>https://modeldb.science/150240?tab=2&amp;file=TCconvergenceModel/ConductancePattern.mod</t>
  </si>
  <si>
    <t>01b2bcfba09b0a88e4112215eb8fdf33ed7880be2b8e1bd676f2834af6609f63</t>
  </si>
  <si>
    <t>a126aa59cebe3d21190409757dd897a1874f04615cb81ed1f373886db4a24d2f</t>
  </si>
  <si>
    <t>https://modeldb.science/267355?tab=2&amp;file=aisL5/na16.mod</t>
  </si>
  <si>
    <t>2d552273552d4bdf6bac3878c50fc1be715465a785b178fc883f0c07f555e577</t>
  </si>
  <si>
    <t>6cccb14828415ebf696d49b5599bb9933d9096531370c19332fd292058fb6bf1</t>
  </si>
  <si>
    <t>https://modeldb.science/266900?tab=2&amp;file=ModelDB_BJ2022/kaprox.mod</t>
  </si>
  <si>
    <t>4e8104d79322702007c8a3b0a740ba6fd1b871113ef8b96866e751f21e478f2d</t>
  </si>
  <si>
    <t>2fff85dd61532be14746ce0a73046a381f73c3d9e8c04330cf6f3e621ebc737b</t>
  </si>
  <si>
    <t>https://modeldb.science/9889?tab=2&amp;file=lytton97/ICAN_destexhe.mod</t>
  </si>
  <si>
    <t>0ea77b6ce2067bd16ba1d95f9f3eb2f4cbfd5fe761fc3f5118ec1147f884e742</t>
  </si>
  <si>
    <t>10c8ca6ec1d3ed8c73fdd3608dcae31811ec8eb87b073b99f3e738cf6f7d6fa1</t>
  </si>
  <si>
    <t>https://modeldb.science/3511?tab=2&amp;file=mcn1/lg.mod</t>
  </si>
  <si>
    <t>1135bd44bfe44d987105d7ef01f5c05a4c5b2205ad292d2d958fc116c2003d52</t>
  </si>
  <si>
    <t>4b6a615c1fd4ce75423e1dcc147ed8f1d4344082e5d3b4754bd1ec7ca35768e9</t>
  </si>
  <si>
    <t>https://modeldb.science/2014998?tab=2&amp;file=DG-NEURON-Oscillations-oscillations/mods/netstimosc.mod</t>
  </si>
  <si>
    <t>2d425c1b1fc171978a999893b3ee7dda0fff0fa6390298101f158b70ad2c8f9e</t>
  </si>
  <si>
    <t>319dd6203ee9a2c327df1532364f6b6b6fc4ff6c2073881579fdde8141d7121a</t>
  </si>
  <si>
    <t>https://modeldb.science/33975?tab=2&amp;file=locstepperf/cur.mod</t>
  </si>
  <si>
    <t>2083a43175fe1fd1252b16af30dd86da40823a469d5fa140a0c654fea1e775a0</t>
  </si>
  <si>
    <t>68a6027c7a47385d49c0e51d9b53a51189b6dc849fbeb74ca5b77fb2d2e371b2</t>
  </si>
  <si>
    <t>https://modeldb.science/3808?tab=2&amp;file=MyFirstNEURON/gabaB.mod</t>
  </si>
  <si>
    <t>2dae30af2d9652c362c970105408edf7ec259604f1e833a983cb65b205da4ca8</t>
  </si>
  <si>
    <t>ac9b742260fbf39aeb3eedf0d54748c45c57388769fe93c0a1c84772265a7784</t>
  </si>
  <si>
    <t>https://modeldb.science/167772?tab=2&amp;file=DAcomparison/SchmidtHieber/SSda/na8st.mod</t>
  </si>
  <si>
    <t>d3cef144081b5e45df2dfcae93b15605e5754896da6187bdb857e6cb36118e7e</t>
  </si>
  <si>
    <t>eeb4a4802c30dd729c1a645a476e3ce3b25dd776280f173eee5425f88f1c9fa3</t>
  </si>
  <si>
    <t>https://modeldb.science/231818?tab=2&amp;file=BeiningEtAl2017nrn/lib_mech/CadepK.mod</t>
  </si>
  <si>
    <t>2428195c6569aae40d24b9d65364b5cead31893808575140dd5195b47777f7bb</t>
  </si>
  <si>
    <t>569c1c0d73c09145aa51398f69e01faa071395419878f96ba2f70b66973c068c</t>
  </si>
  <si>
    <t>https://modeldb.science/249705?tab=2&amp;file=plateau-potentials/mod/CaT.mod</t>
  </si>
  <si>
    <t>faca9636506b115477ded37d5646aa69a283b032791ddfa89002b7c3ee78c19c</t>
  </si>
  <si>
    <t>d7b4212ab531ab03b978828a0b8b433e9b525cdd6d5e6b6f45100c253143840e</t>
  </si>
  <si>
    <t>https://modeldb.science/206244?tab=2&amp;file=CA1_multi/mechanism/cad.mod</t>
  </si>
  <si>
    <t>05cc7b7236c950ff2f60e7dab758c22d2c37838fc3bc2950e67637236a579144</t>
  </si>
  <si>
    <t>058042562778ace452b0b7da7de197aae2eaa8ff89ef6107bc01dd975eb357f6</t>
  </si>
  <si>
    <t>https://modeldb.science/38241?tab=2&amp;file=CA1_multi/mechanism/not-currently-used/cachan.mod</t>
  </si>
  <si>
    <t>cf78ce4160eee5d69a135e4032e8a86e9f31e7ff6169a8df3d0d5d31b7cafec8</t>
  </si>
  <si>
    <t>02959e0eb793fccfcac497dc51a9de0228a7f651e9d972fd58477b86d886706c</t>
  </si>
  <si>
    <t>https://modeldb.science/259366?tab=2&amp;file=CycleSkipping-Type21/innp.mod</t>
  </si>
  <si>
    <t>17e96db06b0a03eefcf697e6634201869387ff5c1d6ce9a0c87a510804ee5957</t>
  </si>
  <si>
    <t>dfc025086dacea4ee7f67cd76cdbda9cec19e185f3e8a178daf6a2f490602f64</t>
  </si>
  <si>
    <t>https://modeldb.science/267088?tab=2&amp;file=ModelDB_upload/Hay-based_model/mod/SKv3_1.mod</t>
  </si>
  <si>
    <t>e5af03adcbba68a896590cbe94c10f8694be8598a42a983f930c022e857a7ca0</t>
  </si>
  <si>
    <t>5e715ae7bdb2c6981227b0a9e392b3e2b75990c8dd3eb05c20e1f182ccd5e2fc</t>
  </si>
  <si>
    <t>https://modeldb.science/256024?tab=2&amp;file=DewellGabbiani2019/mods/LGMD_CaL.mod</t>
  </si>
  <si>
    <t>acab8a76989fa5dca0a2f22aeb290de271e9a3fb2ba7c41bf3a9b43955502249</t>
  </si>
  <si>
    <t>e18ab7c7b2814f685995c2edbf63dc687d55db0c96fbc4170bd7db69f226f02b</t>
  </si>
  <si>
    <t>https://modeldb.science/124291?tab=2&amp;file=FFI/Granule_Fig_1B_right/fna.mod</t>
  </si>
  <si>
    <t>64a07d94b0f0b4a68e4d0ce68d220b522e5b44212327d2363d78f2c3ea96dacc</t>
  </si>
  <si>
    <t>33540aa4602a5fdd31a3a5b9409605cdf3579cdf3ce062c809161c55d96c8b95</t>
  </si>
  <si>
    <t>https://modeldb.science/2016658?tab=2&amp;file=persistent_interruption_PVcells/MEC_model_figs5_6/kv3.mod</t>
  </si>
  <si>
    <t>4c0a1059268295956a45b60c58d2c650519889a21244893525d1ee9ef8ea0893</t>
  </si>
  <si>
    <t>4b1269ef2517ea89475de44ea38cead144c8513492a453a372ccf06a1690866b</t>
  </si>
  <si>
    <t>https://modeldb.science/58173?tab=2&amp;file=b05oct26/kcRT03.mod</t>
  </si>
  <si>
    <t>9ad977954e724dfa8ef62995dc09c5d42428713a76ecd6ce1c3cc1f49ab4a484</t>
  </si>
  <si>
    <t>c95f279935cb8c6f2769766f5838566a4f66c4facdcf657d447cf84d27550d8e</t>
  </si>
  <si>
    <t>https://modeldb.science/156733?tab=2&amp;file=AnalyseGranCellRoessertEtAl14/NEURON/GRANULE_LKG2.mod</t>
  </si>
  <si>
    <t>23d3e813979c1dd2ffadb5aaa49b1fe4689b7999ca52aa7b3197c4041eea02cd</t>
  </si>
  <si>
    <t>d62c7f9f40d9b6e423bf31ba315b6c2db8d205cab48c1cf20c9921b98948b23e</t>
  </si>
  <si>
    <t>https://modeldb.science/231818?tab=2&amp;file=BeiningEtAl2017nrn/lib_mech/SK2.mod</t>
  </si>
  <si>
    <t>99e2febd2ba7696b790dac206f10749efd0ff397115c7f77d13db15a83af8475</t>
  </si>
  <si>
    <t>5d6cb85870f590538d692474d02f0a9607549ce1a80f88c109ae483bc4c13fbd</t>
  </si>
  <si>
    <t>https://modeldb.science/148253?tab=2&amp;file=Chloride_Model/gabaA_Cl.mod</t>
  </si>
  <si>
    <t>3fd9c7d6a1e6b1a6dd392495500e6667fb5bf8ebf0d31d70b0aa168c96cf2bb2</t>
  </si>
  <si>
    <t>91e78422db052c91058f110931ac7f3f32c67c7b9a6b505ac2d2011cdf1612ef</t>
  </si>
  <si>
    <t>https://modeldb.science/2014998?tab=2&amp;file=DG-NEURON-Oscillations-oscillations/mods/CaL.mod</t>
  </si>
  <si>
    <t>d33d238db975d4b6a1a49b782ac1668a42a3109219afcb05af74e4b604cd5d3a</t>
  </si>
  <si>
    <t>c0fe20b15b4f5da8874d4224a8b7c49667e11a2964717436c619fc3f58a132d4</t>
  </si>
  <si>
    <t>https://modeldb.science/256024?tab=2&amp;file=DewellGabbiani2019/mods/LGMD_KD_ca2.mod</t>
  </si>
  <si>
    <t>4b50297a3d39b14eb5e75d87e7d108fc2cca2ac89804c775532f80838644d3d8</t>
  </si>
  <si>
    <t>3aa1ba12060fca0fca8bb1836165c26bb6020d41b2ddfa629dbfa0d19b1c4948</t>
  </si>
  <si>
    <t>https://modeldb.science/267501?tab=2&amp;file=Petousakis_et_al_2023_Model/mod.files/kca.mod</t>
  </si>
  <si>
    <t>2e46870b76e91cb86b5598be9f289c1743d31d65225d2181eac657fadadc5df9</t>
  </si>
  <si>
    <t>276223cb022e88902fb524339d98b0c14b9c474a2e666cd815e378feb308fa4a</t>
  </si>
  <si>
    <t>https://modeldb.science/184497?tab=2&amp;file=RumbellEtAl2016/model/cad.mod</t>
  </si>
  <si>
    <t>33ef5c7acacf65bab1fb2c2c5a448dc359289e36ee8bf06c42c977b30efb7a39</t>
  </si>
  <si>
    <t>3f60f6391dcae3bbaea429903dbcef21795a4e44fb7e59bce5b4bff7be07816b</t>
  </si>
  <si>
    <t>https://modeldb.science/223031?tab=2&amp;file=Guet-McCreightEtAl2016/SDprox1/Ksoma.mod</t>
  </si>
  <si>
    <t>f7fe265340424e07cfdd825b7113307992ba83910a4a615eca9fbfc4938dc79d</t>
  </si>
  <si>
    <t>10435fea5047c94bf94202d11d0ec5c2f6675c23dd0633e1751a3ff2cf4be1f8</t>
  </si>
  <si>
    <t>https://modeldb.science/116859?tab=2&amp;file=ctxnet_v7/cah.mod</t>
  </si>
  <si>
    <t>a70be2f108dea73ec10171c2297c78fbc96d3b671e2c4370a8c3ae31435d325f</t>
  </si>
  <si>
    <t>b363f7bd858247d119b48e7fa2380a75750d55f271e9200d34eced79f7dde558</t>
  </si>
  <si>
    <t>https://modeldb.science/125689?tab=2&amp;file=CarvalhoBuonomano/Neuron2009/EPlasSyn.mod</t>
  </si>
  <si>
    <t>7e20cc9632b77a76d8385b09ebce315da60c31698bed3fc16791885f3ee964db</t>
  </si>
  <si>
    <t>927d199aeb4843de4944e7ea45714b0956235d3d1262de367e6ecd6851e98597</t>
  </si>
  <si>
    <t>https://modeldb.science/266498?tab=2&amp;file=PelotEtAl_JNP_2020_Models/MultiCompartmentModels/Mod/kdr_Tiger.mod</t>
  </si>
  <si>
    <t>45601606794ae3cec84947ea9eff75544e949949221cbe121a03a89ecbfe744c</t>
  </si>
  <si>
    <t>31832e107094b58bfb98afe09117afb4143733e2b10632e1ce29acc676fd50c2</t>
  </si>
  <si>
    <t>https://modeldb.science/145836?tab=2&amp;file=MoradiEtAl2012/SynNMDA10_1.mod</t>
  </si>
  <si>
    <t>aca923743e1a2e239701bfaf16bceae1d85267fd087b9d5d72700521f80f6db4</t>
  </si>
  <si>
    <t>9490ddba1d4123bd96d2e6f44b5286353287a56d91d8343a353f42c3de1c1c52</t>
  </si>
  <si>
    <t>https://modeldb.science/151126?tab=2&amp;file=Bianchietal/kdrax.mod</t>
  </si>
  <si>
    <t>a41f79f00b18ac9455ca60249e0dac0ace7f3ccb223b1214efed0a42d5417a76</t>
  </si>
  <si>
    <t>d662f3a3918351df2a1aa24b1033d32faf76a0f1bfcba0b6ffaf6b6dad7236ce</t>
  </si>
  <si>
    <t>https://modeldb.science/254217?tab=2&amp;file=GidonEtAl2020_fig3andS9/_mod/myGABA.mod</t>
  </si>
  <si>
    <t>45accbcff00c14aa5243d4521447279a15d64541c4b7e591d55a99325c29f681</t>
  </si>
  <si>
    <t>76bc2a1fbe51990be4e8657d5abc7ab0184366cb75b808075f89d0c9a587fa67</t>
  </si>
  <si>
    <t>https://modeldb.science/114359?tab=2&amp;file=vanElburg_vanOoyen_2010/mod/kv.mod</t>
  </si>
  <si>
    <t>fb4d76f7a1daf210f7ade2968c7aa1fc0e527063443fe1b02f2e4f4535910377</t>
  </si>
  <si>
    <t>189694ad3a0ae56f985ae42b8f354f41a9d9bac718207894f0298abcf504ff9a</t>
  </si>
  <si>
    <t>https://modeldb.science/2017405?tab=2&amp;file=2017405/Interneuron_I_K.mod</t>
  </si>
  <si>
    <t>c7183282695ab2a90e34c03766a9c89bd47b09546d2d8be90df7c02fe81c4218</t>
  </si>
  <si>
    <t>235b19f0e1ad11533cc572c5943230b7aea88f20f2405b9a50c3b381262633dd</t>
  </si>
  <si>
    <t>https://modeldb.science/267221?tab=2&amp;file=bilash_2022/_codes/mechanisms/bgka.mod</t>
  </si>
  <si>
    <t>7cff3468c2089800e1fe9c578e18302ffa08250f9a872e23f7b393d1628fe62f</t>
  </si>
  <si>
    <t>e884d4a7405afb3c518e70ea4be54e0167b66508be0d66ee60cc41847a562d10</t>
  </si>
  <si>
    <t>https://modeldb.science/147867?tab=2&amp;file=CA3Atrophy/kap.mod</t>
  </si>
  <si>
    <t>00536a20147706b2b84dc0f1083398e1238582a6033b1833b989f5063e56532a</t>
  </si>
  <si>
    <t>c998d305ad37539e24bf33a5a6f5d929698e54827703b8aebea0184cf89f818e</t>
  </si>
  <si>
    <t>https://modeldb.science/2017143?tab=2&amp;file=Spillover-master/mod/adaptive_my_shom_NMDA.mod</t>
  </si>
  <si>
    <t>b7c113119682bfa7c62aefc989a439b8aeb32ac1953449ab533a96042fa12b90</t>
  </si>
  <si>
    <t>17ea2ff3a63c0de386588ea0dffe86b34af73dca8a85f71b8a0a8613b2e2d8ea</t>
  </si>
  <si>
    <t>https://modeldb.science/266802?tab=2&amp;file=nmda_models/Figure_6_DGC/0_kv.mod</t>
  </si>
  <si>
    <t>cacca78c7a7725403e8d9730130d61fe03dd9e4883b41cc97db54d0596c6d94a</t>
  </si>
  <si>
    <t>97e562c0a6981289a2bc9a303bfb908d2f5d5cc5ecd6f0a1d1f1470ebc3d5777</t>
  </si>
  <si>
    <t>https://modeldb.science/187615?tab=2&amp;file=pleiotropy/almog/ca_h.mod</t>
  </si>
  <si>
    <t>6afe60dbff532ac574e11e850ad164342038e6b6786399c1a7bc86aa70892cca</t>
  </si>
  <si>
    <t>413e1cf591f22ee50b2500fe61fd0642f1d14a01e61ef535e5d49356ba0136d1</t>
  </si>
  <si>
    <t>https://modeldb.science/181967?tab=2&amp;file=CutsuridisPoirazi2015/cagk2.mod</t>
  </si>
  <si>
    <t>36186fa80e8c86dba7cb2a24f968408c728f8b6c4fd4f68609bad3d04b113dc5</t>
  </si>
  <si>
    <t>51d62f4ca180775131fffe047fd6c05d36c4fd87a6dff3e36cfabfc33412fd27</t>
  </si>
  <si>
    <t>https://modeldb.science/123453?tab=2&amp;file=AkemannEtAl2009/KCa1.mod</t>
  </si>
  <si>
    <t>1df54324b7142b119edb4548c54892609e0b3acc965bddc5af84068e75542cb6</t>
  </si>
  <si>
    <t>1e93b50dbf4bd8e308d5b8fa353601e64df1aeba6f041af5ec378f5261a475f4</t>
  </si>
  <si>
    <t>https://modeldb.science/181967?tab=2&amp;file=CutsuridisPoirazi2015/burststim.mod</t>
  </si>
  <si>
    <t>0d4c6896bec6e3d9d2c4492b8929539d96f9d1355b946a792107e731667ebc09</t>
  </si>
  <si>
    <t>4732400c4ff99de08c02f05dd99ae45a54c1e571858d6d9a310c50151440f443</t>
  </si>
  <si>
    <t>https://modeldb.science/266900?tab=2&amp;file=ModelDB_BJ2022/somacar.mod</t>
  </si>
  <si>
    <t>b79c91f6eebebf3cf4abb6356dfcba52fcfe2108f6752b39a53eb8531d50a39b</t>
  </si>
  <si>
    <t>43bea76b465f4a782b96642c3d6179cc444f963e8291154af9f111013dfdf02c</t>
  </si>
  <si>
    <t>https://modeldb.science/243508?tab=2&amp;file=Astro/neuronSims/Kir.mod</t>
  </si>
  <si>
    <t>e6461c7fe7a67588207b5dfca7aa9d23973a84996f0c94c7a5bfede1643afc0d</t>
  </si>
  <si>
    <t>ba9e67e5bcc5bf4529bce2b4d1b45837f938350b3d1c6eeba8e566262a33bd6e</t>
  </si>
  <si>
    <t>https://modeldb.science/126637?tab=2&amp;file=purkinje_ppr/KMcvode.mod</t>
  </si>
  <si>
    <t>71980be0d543012cff160786823f8a593613c8fb17bf80850b9aa548a3a44efe</t>
  </si>
  <si>
    <t>4770c655e736b058af66b82aab8dbb1d607f299d019f2f9f82b25c534abfbd7d</t>
  </si>
  <si>
    <t>https://modeldb.science/117207?tab=2&amp;file=acker_antic/Model/PlateauConductance.mod</t>
  </si>
  <si>
    <t>c3432e68908959aee9e4d5c39f56ea4e8fabc01a0e1dbf18cb10277bc31ba391</t>
  </si>
  <si>
    <t>2277ffbfe8f4dca9928b23d86c3b9fc28313382dcd424c2ab3127d0672aeb647</t>
  </si>
  <si>
    <t>https://modeldb.science/155735?tab=2&amp;file=pkj_prc/mod-files/KR/kpkj2_cn.mod</t>
  </si>
  <si>
    <t>70661afb84163378aa575a356efe6173e3a68270478d1ee119cc65465a18ed54</t>
  </si>
  <si>
    <t>4dc18c5dcd0d820c13096fac3ef10437ef1d82954dfcaf3ff224b615feb05476</t>
  </si>
  <si>
    <t>https://modeldb.science/262115?tab=2&amp;file=demo_destexhe-pare-1999/multiNMDA.mod</t>
  </si>
  <si>
    <t>84ddedbcf98b82d7df9a8c0793e7623f3a316c23f22c816318cfd8f2e241b6a5</t>
  </si>
  <si>
    <t>a95d12f9f0d3e2bad9460d9aae2e362493af405b106b223ae78fcb74ceb733b4</t>
  </si>
  <si>
    <t>https://modeldb.science/260967?tab=2&amp;file=CohenEtAl2020Cell6/lib/H.mod</t>
  </si>
  <si>
    <t>f2c23c8a53fb83661f8c978cc82465e8b28a4bba23a81f92a52f150877ffd547</t>
  </si>
  <si>
    <t>58bf7209f80e044d82119cf62fc7ac1af65e8cf7630aef148401d6594578c99c</t>
  </si>
  <si>
    <t>https://modeldb.science/139654?tab=2&amp;file=2VN/fh.mod</t>
  </si>
  <si>
    <t>ae3a7cf580de30d59fbc74a54d71f3687c57c945b1f4586d6c4d8f1d4e98f075</t>
  </si>
  <si>
    <t>4f37fd27268280810f3716d528583f28ad4f02aa0632456e66f6812d19affb80</t>
  </si>
  <si>
    <t>https://modeldb.science/207695?tab=2&amp;file=aob_bursts_integration/channels/cadp.mod</t>
  </si>
  <si>
    <t>37faae4be2b76325daad988b3d14002894eef7be4ef64d8375ddf9f9627faca0</t>
  </si>
  <si>
    <t>fc9a3e169c5eb588c53f03b215d1f6c8b68dcd65fcc1222236a8464f3592521f</t>
  </si>
  <si>
    <t>https://modeldb.science/2017143?tab=2&amp;file=Spillover-master/mod/cal12.mod</t>
  </si>
  <si>
    <t>b9f0cc348a265342710303ae9568a544b0fd0593099ed7fb12f99969eed6715f</t>
  </si>
  <si>
    <t>a98d471c3046f1494e3211d2eda134a7eb72a48326f2e69558378aa16a58423d</t>
  </si>
  <si>
    <t>https://modeldb.science/267221?tab=2&amp;file=bilash_2022/_codes/mechanisms/nmda.mod</t>
  </si>
  <si>
    <t>d62d9f4bc5c873b4414e058d976f9654340a9d4814fee7ca297b403d3335774b</t>
  </si>
  <si>
    <t>12ea61a099b489325bb1d035e695fb56a1040c9af6b18fdffb92aefbb4a4d680</t>
  </si>
  <si>
    <t>https://modeldb.science/266851?tab=2&amp;file=L5PYR_Resonance-master/models/AckerAntic/misc/gflucts/mod/Gfluctp_old.mod</t>
  </si>
  <si>
    <t>775521c3fdc8dcf83f1df0ec8ae51b4817ecfaeb6a71df9a015d7f42c32a3b69</t>
  </si>
  <si>
    <t>4c1b5babfe937a6253f6863ff2be765ef8948b227e5833975c27c647e428bc50</t>
  </si>
  <si>
    <t>https://modeldb.science/58173?tab=2&amp;file=b05oct26/catRT03.mod</t>
  </si>
  <si>
    <t>86239499c6411d1ba93006db8c638cc46a69e28ca82d52a4d2367846c36a96b8</t>
  </si>
  <si>
    <t>b2e22d6948dbb50cd52ecd25ae0f00bc536bc27d3921ad2083df27194a6e3433</t>
  </si>
  <si>
    <t>https://modeldb.science/28316?tab=2&amp;file=OLMmodel/Naaxon.mod</t>
  </si>
  <si>
    <t>d19c75cf7892f60d5537c4249c457b970d4245f90247fecb07c9341ed20de152</t>
  </si>
  <si>
    <t>c28a599287f76dbd4640c009ed5edcf64e25bf56140728c362c7a1969e74a470</t>
  </si>
  <si>
    <t>https://modeldb.science/237595?tab=2&amp;file=TzilivakiEtal_FSBCs_model/Multicompartmental_Biophysical_models/mechanism/x86_64/NMDAIN.mod</t>
  </si>
  <si>
    <t>cbac9e35feff07b23f823e8b8d3b9647dc04efac666add135113e131c1bb1219</t>
  </si>
  <si>
    <t>d3bb079a53687af0229a88d7020110e5b743fe812c0af93154f5aa2ebe975947</t>
  </si>
  <si>
    <t>https://modeldb.science/266818?tab=2&amp;file=Ventricular_GUI.CircRes.ModelDB/Ksto.mod</t>
  </si>
  <si>
    <t>77b5590a8deedd0e1e3f55398c6844a90a19103bc897927068dc334dd18b6b27</t>
  </si>
  <si>
    <t>c1a1c0d1199c7f54b3e8f576064e47bffd8174827807704739db8fa560e69fbf</t>
  </si>
  <si>
    <t>https://modeldb.science/2015410?tab=2&amp;file=L5_model_modeldb_060224_def/na8st.mod</t>
  </si>
  <si>
    <t>e075ce8a3760d9f55c67d586797c47999af6dcfcd8e3056437e912b2c7cc2d69</t>
  </si>
  <si>
    <t>af6ceab76b01c32437dbeccbece440e7e4db6729c5de67bce90a84ad0a0ffba3</t>
  </si>
  <si>
    <t>https://modeldb.science/237595?tab=2&amp;file=TzilivakiEtal_FSBCs_model/Multicompartmental_Biophysical_models/mechanism/x86_64/kdrcb.mod</t>
  </si>
  <si>
    <t>5e068612750a7420ec9f5dabb0ba38ad2d96d9a533b47a4970d3c5a8a72a4012</t>
  </si>
  <si>
    <t>e15fbf8fe20168ace6b04c38f49200150dbf1ca76ce28166d0b21fee3d6397a5</t>
  </si>
  <si>
    <t>https://modeldb.science/237595?tab=2&amp;file=TzilivakiEtal_FSBCs_model/Multicompartmental_Biophysical_models/mechanism/x86_64/kadist.mod</t>
  </si>
  <si>
    <t>de3c7322e52a2065bdb509e3e1b34a006dbb37259b2eb05045bc0e351a354e6f</t>
  </si>
  <si>
    <t>dca7c5cf0ab33a6d2c01d9d823f2b0906c55a5abb00b65265089fdb033c7e91e</t>
  </si>
  <si>
    <t>https://modeldb.science/244922?tab=2&amp;file=MukundaNarayanan2017/kadist.mod</t>
  </si>
  <si>
    <t>e1b72eb79c6e4903bc3c0fabef497179aa99a1fe92891e5af7a5825e442f5ef4</t>
  </si>
  <si>
    <t>409f9715a5b2f5cdb69e1f01ced5765ff00e82889c8c4ff13aaa9cd215023eca</t>
  </si>
  <si>
    <t>https://modeldb.science/195666?tab=2&amp;file=DewellGabbiani2018/mod_files/LGMD_NaP.mod</t>
  </si>
  <si>
    <t>51740dce69a29e70432c8ba98aacf61fec8b2c88d39fc002ad3488d18b386481</t>
  </si>
  <si>
    <t>1a9758c0bc9fee21f75e6846782037a05713fe72540cd71a5acafc320df574f1</t>
  </si>
  <si>
    <t>https://modeldb.science/127507?tab=2&amp;file=KuznetsovaEtAl2010/pump.mod</t>
  </si>
  <si>
    <t>fab105a7f0f429dd73311b8700860957473abc1a9a1c340b2ffc081d730c804c</t>
  </si>
  <si>
    <t>5fb137e29ff098eabc1d742d33150eca255aa2b5d52cf3d5787c9aa6f5b5142b</t>
  </si>
  <si>
    <t>https://modeldb.science/136309?tab=2&amp;file=Munro_Kopell_corticalcontrol/NEURON/naf_Traub.mod</t>
  </si>
  <si>
    <t>a61b246da115c5a47345e96021b753f0644b092f65be3bcaa4cedded8e4d2e27</t>
  </si>
  <si>
    <t>ba30d1bc5024a8e477f95f566d4d66ff24dcc37dda8d441ef9a48516bad03154</t>
  </si>
  <si>
    <t>https://modeldb.science/267189?tab=2&amp;file=Crbl_tDCS_Zhang2021/DCN/mod_files/pasDCN.mod</t>
  </si>
  <si>
    <t>68a520b8ca1ebe121d0f0309eb2a39b373719c44e6e474e89902e3480bd31b5f</t>
  </si>
  <si>
    <t>0ee977940e8dd57a105346503e194c05c8550526679fd537958107c238354652</t>
  </si>
  <si>
    <t>https://modeldb.science/144089?tab=2&amp;file=PFCcell/mechanism/naf.mod</t>
  </si>
  <si>
    <t>0a15d46e65f5a5301d0b3500248c31be2598b7b20d0e21686fc132f555b5e314</t>
  </si>
  <si>
    <t>395e6774afa061b6ac4eb916060f10006ce793cda4da8cdcf975855c76f311e1</t>
  </si>
  <si>
    <t>https://modeldb.science/267599?tab=2&amp;file=cholinergic_shift_generalize/previous_ip3_dep_model/CurrentClamp.mod</t>
  </si>
  <si>
    <t>ecd8a7b28c4b7beef636231694c3741ed4d015eef7ea7fe5b3398aace9f06fe2</t>
  </si>
  <si>
    <t>d51b752673bb98b782355ef04dfdd91fe27ac48bbe46326d2b927f37c904a13a</t>
  </si>
  <si>
    <t>https://modeldb.science/115435?tab=2&amp;file=JohnsonMcIntyre2008/GPi_model/AXNODE75.mod</t>
  </si>
  <si>
    <t>bdcaf873fd62fe1c0f557dd465d834b1b7f36237e36a6bb680229ba0e36269a8</t>
  </si>
  <si>
    <t>0ffe06f0b34e2fe68231bc04c3db8b0d3b84d84e4c63de720a3a8018a7b55281</t>
  </si>
  <si>
    <t>https://modeldb.science/266498?tab=2&amp;file=PelotEtAl_JNP_2020_Models/MultiCompartmentModels/Mod/nas97.mod</t>
  </si>
  <si>
    <t>61ca71bc21b2c89516f3f4c758464ea5f910713ed8257d3f5d4a701884e7cb78</t>
  </si>
  <si>
    <t>a04eeea4142a240c2852280cc7426d07af083f6151fda653b57025ce8f47581f</t>
  </si>
  <si>
    <t>https://modeldb.science/3434?tab=2&amp;file=cdlab/nahh.mod</t>
  </si>
  <si>
    <t>a6073e2121d97332b7b2c1f038072f8ded8a00332984f722b0e705c151ddf4be</t>
  </si>
  <si>
    <t>748c035c5f7f05a53abfffeaeb542205aae11d98811a55476abd95c0c153398b</t>
  </si>
  <si>
    <t>https://modeldb.science/182988?tab=2&amp;file=OlivaresEtAl2015/Neuron/ou.mod</t>
  </si>
  <si>
    <t>ad5ef746272817ec45b7f8db60bbf6a4532d714f4832c8c0c36fb336dac57770</t>
  </si>
  <si>
    <t>328d212dc314b9d66b34e0aa28e508b4939d5a51be1d421699892e9a4bda104e</t>
  </si>
  <si>
    <t>https://modeldb.science/156733?tab=2&amp;file=AnalyseGranCellRoessertEtAl14/NEURON/GRANULE_KM.mod</t>
  </si>
  <si>
    <t>b6e21d5dd158c4dbc935b75eabb3a62aef6fe7b35706154cd632c14048b13172</t>
  </si>
  <si>
    <t>bb52b9f20e351629fe83094ca33fedcf648689171d2129b29a7d47ecb2873ce5</t>
  </si>
  <si>
    <t>https://modeldb.science/2017143?tab=2&amp;file=Spillover-master/mod/NMDA.mod</t>
  </si>
  <si>
    <t>8117b43ace228a0131f00cae2b2c776bbffba8c3c25fa02c6147bb8846705988</t>
  </si>
  <si>
    <t>6172b8947f35daabbf202ef968af57eec79f3ff8cc8f6bb3bbb6e73a57e21839</t>
  </si>
  <si>
    <t>https://modeldb.science/236310?tab=2&amp;file=GoodliffeEtAl2018/Syn/nap.mod</t>
  </si>
  <si>
    <t>fbf9bc72700c92b3df7f952ed6cb8da447067fce18f31ee9434c42aadfa9dc12</t>
  </si>
  <si>
    <t>27546072fd75f12b72755b27916b2d5eea56b8af2fa96bd665bbe00cf4395518</t>
  </si>
  <si>
    <t>https://modeldb.science/267511?tab=2&amp;file=S1_Thal_NetPyNE_Frontiers_2022/sim/mod/MyExp2SynNMDABB.mod</t>
  </si>
  <si>
    <t>e11e1c9a073bdfa9f189801684cd0220feee068a5a5f90311a38e4cfbb67ff1f</t>
  </si>
  <si>
    <t>124900cb182549b9969d1fef0edfdb4069376a52a68c378e58a5da848594dc2a</t>
  </si>
  <si>
    <t>https://modeldb.science/247968?tab=2&amp;file=FengEtAl2019/na3DA.mod</t>
  </si>
  <si>
    <t>25ac831d289ba08d078145f8438af7fae332f29646b25a9bcf6b5a361ca82591</t>
  </si>
  <si>
    <t>a3954bc6efdf864756acfc7d39c83eb54ac12910b3f6583ef7e72302381c42b0</t>
  </si>
  <si>
    <t>https://modeldb.science/256024?tab=2&amp;file=DewellGabbiani2019/mods/kdrca1.mod</t>
  </si>
  <si>
    <t>549f2382870fa1d589301e74eb82e3aaf01da0fac42fec1df736d1655e8ab7db</t>
  </si>
  <si>
    <t>141eb2f043db621cb84b5b8c6f0b9d7a08426d0ce12c59b3521292c783b683ee</t>
  </si>
  <si>
    <t>https://modeldb.science/123453?tab=2&amp;file=AkemannEtAl2009/Kv3.mod</t>
  </si>
  <si>
    <t>5003130adfb0f8f508249a6fc69d6c118a57bebb4557678ca3e41553b1617322</t>
  </si>
  <si>
    <t>bee7e8a52a79f73b8480254f7a824e7736a50614429e05f854f438d2332a688a</t>
  </si>
  <si>
    <t>https://modeldb.science/155735?tab=2&amp;file=pkj_prc/mod-files/KR/rsg_cn.mod</t>
  </si>
  <si>
    <t>bcc6e6be964e51cb4600736fedbfbbae0afb8ad383df489b0bc678d9a818e50f</t>
  </si>
  <si>
    <t>04d0ba842cccee697eee18ba39961f9dec398aa8e08420c94d97e01d6dd5071c</t>
  </si>
  <si>
    <t>https://modeldb.science/2017405?tab=2&amp;file=2017405/na3rp.mod</t>
  </si>
  <si>
    <t>37782ff9fd3f221031d858d35165b777f6f74212835e1251fcbf9f28e883da40</t>
  </si>
  <si>
    <t>0355c76b9d2305c37f40ab66db85aacd89f12ed05c171015fdb81f5f1ae72a1b</t>
  </si>
  <si>
    <t>https://modeldb.science/267589?tab=2&amp;file=dLGN-decorrelation-2023/dLGN-network/mods/TC_ITGHK_Des98.mod</t>
  </si>
  <si>
    <t>b9c35729fcd6b17c19d0341c27997afc0770d9f5d9eba852788cbb6e91bee074</t>
  </si>
  <si>
    <t>467987ff76d721f754c856cf8c11263874b42651bc05de788ba5a25c2e9010ce</t>
  </si>
  <si>
    <t>https://modeldb.science/17663?tab=2&amp;file=dendre/IT2.mod</t>
  </si>
  <si>
    <t>e4f226f63711e012b7bdac8117c91b49d3c2266e23ac2a73b075b477e4114a05</t>
  </si>
  <si>
    <t>c1f4522865db21e2ad5601b223e81d082d2bc760a61713b28932045ad9692b1d</t>
  </si>
  <si>
    <t>https://modeldb.science/105385?tab=2&amp;file=gp/mod/cal_gp.mod</t>
  </si>
  <si>
    <t>799c012cd1c69225adade72030624f3852ca02b06158c59314a31a1a5df98ed4</t>
  </si>
  <si>
    <t>b75f1d6d5aab1be6743b40507d430834b56462b73fc7353bf760feb9685b6100</t>
  </si>
  <si>
    <t>https://modeldb.science/2017403?tab=2&amp;file=CelegansInterMotorNeuronsModels-main/egl19.mod</t>
  </si>
  <si>
    <t>56e0df0de3614009ab38de8bc8b6b630f23ab77c44f3b9951533a15197f535a9</t>
  </si>
  <si>
    <t>1ebd4a376ddb09b4f9ace5a66fbaf39cc21cf01ac4f7c4edc0c960cb6f081aab</t>
  </si>
  <si>
    <t>https://modeldb.science/140038?tab=2&amp;file=DRG_Devor/late2.mod</t>
  </si>
  <si>
    <t>c4df108167fe0d4d1f120af5c2d24228f581d20d89ea9300eba175d01d54f029</t>
  </si>
  <si>
    <t>ffd36b310f7f3fd70d54c0ffb84423f0ad5fb7f8d499e332e2e05fa84ad7c664</t>
  </si>
  <si>
    <t>https://modeldb.science/267599?tab=2&amp;file=cholinergic_shift_generalize/previous_ip3_dep_model/nmdanet.mod</t>
  </si>
  <si>
    <t>817498d9f4a178b6b5a1a5091deffa8fc07a73c539c999c6576280638bff3b8b</t>
  </si>
  <si>
    <t>68af637f862d9100317c31a4046057224ef20d9fce3762c942151173c99f7d00</t>
  </si>
  <si>
    <t>https://modeldb.science/185330?tab=2&amp;file=EnricoEtAl2016/IhDA.mod</t>
  </si>
  <si>
    <t>1ce8bf7fea69afc117cbf2dbba72c7c292c1536ac8d6f7f218dd4dc49737c347</t>
  </si>
  <si>
    <t>4037e771c76df522dc07f3be71b66aed116bf623fdf7444f8e62e34f4519d66c</t>
  </si>
  <si>
    <t>https://modeldb.science/38229?tab=2&amp;file=nacum.mod</t>
  </si>
  <si>
    <t>e16f0c144ad45ff13069d48fb42aa83eb6b76751633e7dad261e4d29f4c81ed2</t>
  </si>
  <si>
    <t>ddb8d645770f5740d0fa53bfbe17ea6326913048306f5d6736bae431e2a4b614</t>
  </si>
  <si>
    <t>https://modeldb.science/113446?tab=2&amp;file=NEURON-2008b/xiong.mod</t>
  </si>
  <si>
    <t>71500bc5f9f9c51d0b48e41b411585264ab176e02d4f4c557515315b2a384d5e</t>
  </si>
  <si>
    <t>06b43b1563c3d441c12acc96666c3f85211cbd95791c1108e620dedf17038b29</t>
  </si>
  <si>
    <t>https://modeldb.science/153280?tab=2&amp;file=superdeep/iconc_Ca.mod</t>
  </si>
  <si>
    <t>d162f42f3721016b18e14b4f469fe6672d867fbc773637b9be188eed198f5787</t>
  </si>
  <si>
    <t>a379ef3da77decde85a9c428c966e44add8e74b6afb451db9dd4cbd3c77647bd</t>
  </si>
  <si>
    <t>https://modeldb.science/230137?tab=2&amp;file=SinKin_ModelDB/Nav14_a.mod</t>
  </si>
  <si>
    <t>9481c79f5e41ebf22b08a4d19e74c75ca785e911a4db9c038b950cc9849e8aae</t>
  </si>
  <si>
    <t>31e5d9ab4112bf5e54218d6dccda9c5f7ca32c5eb2575f030e892686d327f70d</t>
  </si>
  <si>
    <t>https://modeldb.science/76879?tab=2&amp;file=WC/wc.mod</t>
  </si>
  <si>
    <t>23e5530f11b36ecbe8c8bd66154d275725ffc1ac72c8f6660d250a6805a324d7</t>
  </si>
  <si>
    <t>c5eac4fb2d220f2ffaaea0661772b2f02c1f757a52e2ad7542e7d19854512384</t>
  </si>
  <si>
    <t>https://modeldb.science/230326?tab=2&amp;file=L5PC_converted/mod/Ca_HVA.mod</t>
  </si>
  <si>
    <t>bf71ac2e90c53b366d9cc28a10b8b330f7134b155e8ee38dfa7a95c8e37cf36d</t>
  </si>
  <si>
    <t>e3db355ad1c5b64409e7b9bdac3d9b80783ab36d0aeaa1d2f1c85a12d1a9e6c7</t>
  </si>
  <si>
    <t>https://modeldb.science/97263?tab=2&amp;file=MT-GC/kamt.mod</t>
  </si>
  <si>
    <t>1213212354fa57cec1d6b2f4382d1a1ba9a418774daa94f149650e64a7cd0b8f</t>
  </si>
  <si>
    <t>74742806e49787e07d9da7d1dae41ff55c413d2c5c7906ca2066e8571780ba2a</t>
  </si>
  <si>
    <t>https://modeldb.science/119266?tab=2&amp;file=CA1_Aged/mechanism/h.mod</t>
  </si>
  <si>
    <t>7b5fd2a547561fb681b19fb9b2a55d9d8387bcc578adc8dbc586ac7885dfc168</t>
  </si>
  <si>
    <t>7e02d51abdd7b017b2f28554fc8d69b2607e03915b8d0e27838ef5fc0146608c</t>
  </si>
  <si>
    <t>https://modeldb.science/168858?tab=2&amp;file=CoskrenEtAl2015/mar.mod</t>
  </si>
  <si>
    <t>6643e8a67235691101070ebb2719168699aa455ddcf63001ff8593a99ff768bf</t>
  </si>
  <si>
    <t>fe11b2e7ae92403da081d3827b0c7daef3f6718157d43964e1c819a02db3469a</t>
  </si>
  <si>
    <t>https://modeldb.science/98005?tab=2&amp;file=D2modulation/hcn12_ch.mod</t>
  </si>
  <si>
    <t>af6f9889dc89110c3421c8ca087556e0b0de49de73b764614249ca2398bf7af0</t>
  </si>
  <si>
    <t>be2b7576c885a5d4d418033589be6de261c83df873d55e89975d4f185045dd34</t>
  </si>
  <si>
    <t>https://modeldb.science/116081?tab=2&amp;file=mod-Files/kv.mod</t>
  </si>
  <si>
    <t>96c98886a2a5f0806963822562f7c87b85cb04b84c1f222aee6c9408cdf7c996</t>
  </si>
  <si>
    <t>41c3c0e9acc7fd9ed2c012e9027a49a43c45e7f1410186193984709c4606fa76</t>
  </si>
  <si>
    <t>https://modeldb.science/267293?tab=2&amp;file=modulhcn/modulhcn_hay/GABA.mod</t>
  </si>
  <si>
    <t>dec3392abccc0e2327655bc76b70861902945374461ebb3900cef7454d5d1b2f</t>
  </si>
  <si>
    <t>a193c26476c66074b18a79885e21b3bce1a7611f8b22eb79fdc68bfe16e0797e</t>
  </si>
  <si>
    <t>https://modeldb.science/153196?tab=2&amp;file=FoutzEtAl2012/na.mod</t>
  </si>
  <si>
    <t>39814531687deab23b930d37a2514be0e99b485b1a52622a7f54e397fbdf4798</t>
  </si>
  <si>
    <t>630010d27829040bee3632b0db52977b116c10b8c8647e6eb35da05caaab44e7</t>
  </si>
  <si>
    <t>https://modeldb.science/58173?tab=2&amp;file=b05oct26/nap.mod</t>
  </si>
  <si>
    <t>4f29f575ca7727fcd5b2f1d85e5b9071cf32fdad0b87f0a31ec8531f4b917d97</t>
  </si>
  <si>
    <t>49defb0f1bd1285844b364c9b4a4f902c19456ebd38172e745a68b9449d67552</t>
  </si>
  <si>
    <t>https://modeldb.science/116096?tab=2&amp;file=badoual_stdp/ltpltd.mod</t>
  </si>
  <si>
    <t>3c273a0d908b19ad7900faed64a5f0f71e23b02c63f57ea0aeb0f5954191312e</t>
  </si>
  <si>
    <t>ca056d537e539a4e47794a4fcba4bdeacdcea6c9da888dcef637ac6d46888fae</t>
  </si>
  <si>
    <t>https://modeldb.science/266900?tab=2&amp;file=ModelDB_BJ2022/kmdb.mod</t>
  </si>
  <si>
    <t>6f4576fa12e738016101feacac3f9487232c2cdd7b925e044466b31ac4b8519b</t>
  </si>
  <si>
    <t>634c069c34cb58d3edc6b27733c74d6e841c026c14a0e248366aabaf393a5faa</t>
  </si>
  <si>
    <t>https://modeldb.science/267221?tab=2&amp;file=bilash_2022/_codes/mechanisms/calH.mod</t>
  </si>
  <si>
    <t>ffaa35297b94a422fa64b392939feb2098ff1777e01416231e7a86c18e7f42e9</t>
  </si>
  <si>
    <t>1d90d8724455f8939303d55153776605cf12a0923ab02c80beadca7f1b2a1139</t>
  </si>
  <si>
    <t>https://modeldb.science/267067?tab=2&amp;file=SprattEtAl2021/Ri%20Increase/mechanisms/na12.mod</t>
  </si>
  <si>
    <t>4a329f05b2ee5bfb1b2129873e53e7e132a3c6f80b82af2a1d9f30e0c79f1db2</t>
  </si>
  <si>
    <t>0506525ff0fc385190c651cbfb8662cd5f42f37e6857ae6dbad0324ec7cf491f</t>
  </si>
  <si>
    <t>https://modeldb.science/267298?tab=2&amp;file=ca3-nonlin-ach/na3n.mod</t>
  </si>
  <si>
    <t>3c27ce40eb939ea2f984b9eeb42e658647ccb803081f67cb648fa7aaa4668f2b</t>
  </si>
  <si>
    <t>5a6c09b870e4509af7cc385b432899ec2ff8bc3b4b0d121e981bae8d30a50128</t>
  </si>
  <si>
    <t>https://modeldb.science/267710?tab=2&amp;file=moustafaetal2023/NEURON%20Model/KdrIsb1.mod</t>
  </si>
  <si>
    <t>2402fa734a60f685984c32bb14956591f1cb9d92bbf5c9695996a09680252db7</t>
  </si>
  <si>
    <t>750db5187a64feef6c3b2339850b4c1f7f138c90db4aa276ea752a074edaccd9</t>
  </si>
  <si>
    <t>https://modeldb.science/267499?tab=2&amp;file=SeizureDyn2022/ikdrs.mod</t>
  </si>
  <si>
    <t>b80a4eb5f612e2c559c1a6beaf1b3e3aae5c7f4b2f9061d921307ebf68504577</t>
  </si>
  <si>
    <t>58ee352e4f6e551b8c9247790944221d9aa827e619da49ea695519b20df34fed</t>
  </si>
  <si>
    <t>https://modeldb.science/267293?tab=2&amp;file=modulhcn/modulhcn_almog/IhHay.mod</t>
  </si>
  <si>
    <t>c42fa8e9011210d532521adfca8b408b5ff5f47bcfbf3e70eafe346cc78c5204</t>
  </si>
  <si>
    <t>47398ae426764f47df9bc476c710e0179320bf6984cc7020d00766dc8dc123ef</t>
  </si>
  <si>
    <t>https://modeldb.science/266782?tab=2&amp;file=nociception_modeling/mod/5ht.mod</t>
  </si>
  <si>
    <t>e71875a93c2b58b30b9ae802f2a845ae9e12aa20adfd23591a1a79d2a6e6f064</t>
  </si>
  <si>
    <t>3d795433cab9201f34d33462f518d615fa3deef3a1d9956e1388fd7f8c79b089</t>
  </si>
  <si>
    <t>https://modeldb.science/267499?tab=2&amp;file=SeizureDyn2022/daccum2.mod</t>
  </si>
  <si>
    <t>f48ad591bbf577f2f7a5eddde502ed16545aa5c03311851715411de5cecdc3af</t>
  </si>
  <si>
    <t>fa5c7ddfbb8f8d1aa4d7fd8fadacf898be714a81f5c9b3966d5fe32aa29f1f18</t>
  </si>
  <si>
    <t>https://modeldb.science/244922?tab=2&amp;file=MukundaNarayanan2017/minmax.mod</t>
  </si>
  <si>
    <t>41b9fbeed806880811e286a0f762497a1f8cf28e9e015992cb7aed56837fbdf4</t>
  </si>
  <si>
    <t>bd5b3a2ec072fe1e91e48186dbd50f9c837a108d56a49896fe3728f4e6403aa1</t>
  </si>
  <si>
    <t>https://modeldb.science/2017143?tab=2&amp;file=Spillover-master/mod/AMPA_test.mod</t>
  </si>
  <si>
    <t>368e440f74571c09e5bb6b7caea817e51b4fbd02cf8fc80e60a520a4ce4a1073</t>
  </si>
  <si>
    <t>19b28d129d9575b89d8f0272f793d2e775ac2579697bc079fafacc58955feba6</t>
  </si>
  <si>
    <t>https://modeldb.science/267595?tab=2&amp;file=L23Net/mod/Im.mod</t>
  </si>
  <si>
    <t>942fb2bb6650f161e74d4469deb4c0cda6ac3d0234389b5e464700791c35ecd3</t>
  </si>
  <si>
    <t>f81892e24dee6bfa6d99f7ecf71db1c37c661e06bbe0527079a7c664c1abeef6</t>
  </si>
  <si>
    <t>https://modeldb.science/195615?tab=2&amp;file=spidemo/can_mig.mod</t>
  </si>
  <si>
    <t>c3d8bbdcca7522e6efab9250e82c5a57e4563fc88e81166eaaff098e67a643c1</t>
  </si>
  <si>
    <t>db14c9fd8f0dcc6dc20cbf4c7ca01b82f6ac2446cb60e11b705ef12c0ef641ee</t>
  </si>
  <si>
    <t>https://modeldb.science/137259?tab=2&amp;file=ca3-synresp/kdrca1.mod</t>
  </si>
  <si>
    <t>764925b8b6cc30325797ce44fb7df9b2bf01ca4e13cd04b55a584c7804813d9d</t>
  </si>
  <si>
    <t>78dc188c7a34f8cfb3f6f89dac84e5690e7687be31ef25763ceb9962ec9bb775</t>
  </si>
  <si>
    <t>https://modeldb.science/9889?tab=2&amp;file=lytton97/presyn.mod</t>
  </si>
  <si>
    <t>d2552e4e87f553969b9043901197cc2285a23a68f1be9141769c8d66664c2ab8</t>
  </si>
  <si>
    <t>5822e6487bfe90fd7bd3f89d2a3e66309698345fd45f077fbd70166061a5bb3e</t>
  </si>
  <si>
    <t>https://modeldb.science/50997?tab=2&amp;file=Ribbon/cagf.mod</t>
  </si>
  <si>
    <t>af667b0b66a55434cff1f52081524d8aebc202c537158102ab867d14c0463167</t>
  </si>
  <si>
    <t>481f7ff4924c81202e8f1ad5d610b8d8134cb806abd4e16966acebf6cbcedf1a</t>
  </si>
  <si>
    <t>https://modeldb.science/266498?tab=2&amp;file=PelotEtAl_JNP_2020_Models/SingleCompartmentModels/mod/naf97mean.mod</t>
  </si>
  <si>
    <t>aa804968ad5eb91286db1044aff6d4d0becaeca7daf61e8d0e2949e7219f0ec7</t>
  </si>
  <si>
    <t>bd09ed333acea6b1b7bbc558423a60193643c64078c5f8bc334c5fbd1041842a</t>
  </si>
  <si>
    <t>https://modeldb.science/151282?tab=2&amp;file=ca3ihdemo/CA3ih.mod</t>
  </si>
  <si>
    <t>e26b988c80eb56d0bc5f158ec7876d721751012870bc922cc5e644bbc353f707</t>
  </si>
  <si>
    <t>f2f76f0a4d4c317bc67cfa855d56bcc2a564d015094b238cd7bda0796446cbdb</t>
  </si>
  <si>
    <t>https://modeldb.science/7988?tab=2&amp;file=murphy01/glurelex.mod</t>
  </si>
  <si>
    <t>ddd0f78fee50e4f4fd966e140373bd9b5c57d4136d6ec700d03c59b8458bb30a</t>
  </si>
  <si>
    <t>98c3a4338c50611a4288c85087d62382814dcf15777122443fd87ffdc50e71e2</t>
  </si>
  <si>
    <t>https://modeldb.science/232023?tab=2&amp;file=cerebellar_granular_network/mechanisms/Granule_CL/GRANULE_LKG1.mod</t>
  </si>
  <si>
    <t>ea99209a81f119456d52f30dc9d14ee1299005e6f6877076608afdc1c0c6cf4c</t>
  </si>
  <si>
    <t>6057c488e4241b0c722943115489b8d58d675e837c8f16ad2bfad7a755068f5e</t>
  </si>
  <si>
    <t>https://modeldb.science/28316?tab=2&amp;file=OLMmodel/Ksoma.mod</t>
  </si>
  <si>
    <t>80df2a3ae48c052c99e834d487a01bff79abbbeee9077b4e95d5841e085b1fad</t>
  </si>
  <si>
    <t>1d40e9ffdc129fa3acfe8ad72244b4f419d34b1055181bef7ffa472284d2436c</t>
  </si>
  <si>
    <t>https://modeldb.science/259261?tab=2&amp;file=MullerEtAl2019/cal2.mod</t>
  </si>
  <si>
    <t>5f69fe95ce2337df133888c69c4a6c54d959db1e993f84f023e8372ff97f85dd</t>
  </si>
  <si>
    <t>2d245a076659283cafe7d2a31da41541c048d9b70d17bf9925c901776c1fb9d0</t>
  </si>
  <si>
    <t>https://modeldb.science/267666?tab=2&amp;file=publishable_code_4/iCaL.mod</t>
  </si>
  <si>
    <t>13989fa8e6d40b00763ac890a0bf500071d72f849f01bb873cc9d59bfd04ad42</t>
  </si>
  <si>
    <t>f5400dc3f6088078f8ab173ee473feed6b76433f859012dee2f866fe4457eaa5</t>
  </si>
  <si>
    <t>https://modeldb.science/8284?tab=2&amp;file=ihmodel/hyperde1.mod</t>
  </si>
  <si>
    <t>3f03bb92c294846a167188564dda03e381312d7281b76fd2612412a744924d60</t>
  </si>
  <si>
    <t>683ff4b4a73fde4d57014d751ac35eac5e9643b2ce8c34c0ae4d365286738032</t>
  </si>
  <si>
    <t>https://modeldb.science/144520?tab=2&amp;file=DiFrancescoNoble1985/nacum.mod</t>
  </si>
  <si>
    <t>21807b83fd4d69379d322d8ba34f14ff1d2510d9005295e13e70d3e204663b3b</t>
  </si>
  <si>
    <t>65116bbeb897ebd215fcb920aa96d0da9c604de5417e1d47e83bdbf080d20b4b</t>
  </si>
  <si>
    <t>https://modeldb.science/116096?tab=2&amp;file=badoual_stdp/kv.mod</t>
  </si>
  <si>
    <t>444f6114e65b7cd17fd13472d0f50bbaa9c0a5b1e8a3594919c86a2caea59936</t>
  </si>
  <si>
    <t>e1d3debb455a1bf50a808ac35f4fada53f688b8230d90daf03539b1832e9928d</t>
  </si>
  <si>
    <t>https://modeldb.science/147461?tab=2&amp;file=SeqLearn/iCaAN.mod</t>
  </si>
  <si>
    <t>608b06d554a226e12cde1e01948e710e7f4e5c4d465b99a8a570535305cf386f</t>
  </si>
  <si>
    <t>24b204e2f8f3c822ca8766d6e8b4a011f15fceb136aa86af5facb0c1230cc3c2</t>
  </si>
  <si>
    <t>https://modeldb.science/48332?tab=2&amp;file=purkinje/kpkj.mod</t>
  </si>
  <si>
    <t>e85e0f19083c4d8b71e8eb04039076a6dab916770d3491fdf5b6df9317296760</t>
  </si>
  <si>
    <t>cad5bdbba4de960e1197db2c311b74eb87d59be797a25f93f5346ce8b321c1eb</t>
  </si>
  <si>
    <t>https://modeldb.science/267646?tab=2&amp;file=JNE%20Model%20for%20ModelDB/Model%20Files/A2_ikm_arm.mod</t>
  </si>
  <si>
    <t>a55c3c9dc2476e83e7e99bc1a5d7fcb608ff54975a00894b54545f0f167679b5</t>
  </si>
  <si>
    <t>321c6f8b95ffe58491248a6334ea1daccc4197d5f26ad27583e250589f0e9e27</t>
  </si>
  <si>
    <t>https://modeldb.science/267176?tab=2&amp;file=motoneuron%20recruitment/leak.mod</t>
  </si>
  <si>
    <t>7de6368f077985336327200b46a4ba9b406b41774c22dc33c88d05a40ec2c2b1</t>
  </si>
  <si>
    <t>c2daffaba3a9c81c33b3ef6ba19a3deab3bff1c5eb414ae822fe9fbb2be7b7c6</t>
  </si>
  <si>
    <t>https://modeldb.science/116838?tab=2&amp;file=b09jan08/intf_.mod</t>
  </si>
  <si>
    <t>9b99abf52032434cb597d6ae49780176f4bda602ba962850f1c026561890dd95</t>
  </si>
  <si>
    <t>db14a85cf10f81085c322b79bf1fa15fba6bced0cd65cb7c5b8001d01c3ed4b5</t>
  </si>
  <si>
    <t>https://modeldb.science/231818?tab=2&amp;file=BeiningEtAl2017nrn/lib_mech/Cav22.mod</t>
  </si>
  <si>
    <t>5eb41b3029f7d0c6be5f871e8149c80632899edf3f175fa38e54a76893fae4a2</t>
  </si>
  <si>
    <t>ed06f88be81aa48e7d5eecaeb7246834c004723cebe467c62904076454e629dc</t>
  </si>
  <si>
    <t>https://modeldb.science/238332?tab=2&amp;file=tadpole-spinal-cord-models-master/functional%20model/nrnMod/dIN_na.mod</t>
  </si>
  <si>
    <t>98f99d1eb9c597cb098c8a2cc865eed6d099b16eb51fc77a3c2cd479527a4950</t>
  </si>
  <si>
    <t>b144c15e9d4faabe9d6ef9eea68f899ff8da4c6025db7813ad9030e6330b1e8a</t>
  </si>
  <si>
    <t>https://modeldb.science/144482?tab=2&amp;file=Pyramidal_STDP_Gomez_Delgado_2010/mechanism/mechanism_cell1/k2soma.mod</t>
  </si>
  <si>
    <t>fc5accee246492d76cb03ab04a9684dbd28622b859531d0aa904f31d4a21333f</t>
  </si>
  <si>
    <t>c1ad15337f84d786f2f897e26c23efd673ec38b4985fe785ccbf490ef54f6517</t>
  </si>
  <si>
    <t>https://modeldb.science/266498?tab=2&amp;file=PelotEtAl_JNP_2020_Models/SingleCompartmentModels/mod_Vclamp/acanVclamp.mod</t>
  </si>
  <si>
    <t>feddce1184725306ab2a61f97a8b77ad12c7043d5afa9efa65d2a21315e2a1c4</t>
  </si>
  <si>
    <t>f6fe5ba1912ff26d323ef6e74e5011088da21fd1f18ec0b0af4811010cae082a</t>
  </si>
  <si>
    <t>https://modeldb.science/3684?tab=2&amp;file=h_tc/htc.mod</t>
  </si>
  <si>
    <t>b39e6f7e1670491d2c6174b2a70b979cb8fb33c15d953232eef7b586c560b3bf</t>
  </si>
  <si>
    <t>ef99c2a402880377c197c583f3758c7194531c34bd0317d7e697d5522f20e6bb</t>
  </si>
  <si>
    <t>https://modeldb.science/3808?tab=2&amp;file=MyFirstNEURON/HH2.mod</t>
  </si>
  <si>
    <t>c9a4445b6a11c168134f9c26377993138c72f39de191b2312437f93562805817</t>
  </si>
  <si>
    <t>de97e71192856e90dcb2fc92a5939124d576363d4048c94ae5e5151b18cafd8a</t>
  </si>
  <si>
    <t>https://modeldb.science/116094?tab=2&amp;file=DendroDendriticInhibition/LongDendrite/kA.mod</t>
  </si>
  <si>
    <t>2c85be8786f27fb7d93532fb4aac80fdaaecfed49a9abbd50371bb0ebed74ced</t>
  </si>
  <si>
    <t>52ba8157dae5a358c6125e46b0123a2df75fca7e70fee45daee32d59ed1d049a</t>
  </si>
  <si>
    <t>https://modeldb.science/65218?tab=2&amp;file=nrntraub/mod/ampa.mod</t>
  </si>
  <si>
    <t>14bca60f2e6d3660bf66d2fcb47d784c93ace78f78c2a7633b1747a6c4864397</t>
  </si>
  <si>
    <t>de8bf3b9d0fb20e334fa4f9d877a6ec69ccd09aea9b00e970b26ef83d8209832</t>
  </si>
  <si>
    <t>https://modeldb.science/150284?tab=2&amp;file=TimeScales-master/mod/bkkca.mod</t>
  </si>
  <si>
    <t>1054784b798ac48af0bef7757f88e4221f48bef874bef96370ec85eb18560e0b</t>
  </si>
  <si>
    <t>0dd0681b8d3699e79b42f1afeeea514afcf973ebccc9d6efeb74514c3abc7f9c</t>
  </si>
  <si>
    <t>https://modeldb.science/2014822?tab=2&amp;file=MILEDI_modeldb/mechanisms/cagk.mod</t>
  </si>
  <si>
    <t>5733b5cf60215a3a7a76dd640801573d1a83bd79d33d233838ce820e1e7b2208</t>
  </si>
  <si>
    <t>857dc1285d5dbe46e7afd563483f80392af27e2cfa84e1a3d7ae1f7a17bf87e7</t>
  </si>
  <si>
    <t>https://modeldb.science/267599?tab=2&amp;file=cholinergic_shift_generalize/previous_ip3_dep_model/ican_noND.mod</t>
  </si>
  <si>
    <t>91184183b5b3dff348e4ec79d428317b19633eed390d02fd85feb94f4d81b1da</t>
  </si>
  <si>
    <t>c6a7f03867469549fd9009d2285a642d451e489bef9d91e392f63ba2fc5e076e</t>
  </si>
  <si>
    <t>https://modeldb.science/266782?tab=2&amp;file=nociception_modeling/mod/k_ion_dynamics.mod</t>
  </si>
  <si>
    <t>bb8750f4dcfa5c1cde97c607b14046c9f3140af09bf1784c8308bb807c31f769</t>
  </si>
  <si>
    <t>a28a8d6ba89870f11139cc089c1d8bd00d606c927203835dc1274a3314a34dad</t>
  </si>
  <si>
    <t>https://modeldb.science/267293?tab=2&amp;file=modulhcn/modulhcn_almog/ih.mod</t>
  </si>
  <si>
    <t>224994d7294a38ffbb9e3fe7991eddf45f9b4300e897364594a7dd2b84f4210c</t>
  </si>
  <si>
    <t>fb0a5a1245ae6bded52c26ff81ec0b688cf960e64ae6ad21994499c4d868d5aa</t>
  </si>
  <si>
    <t>https://modeldb.science/84589?tab=2&amp;file=eaps/mod/kd.mod</t>
  </si>
  <si>
    <t>3cbaf6a33c2fdb92f51ff1f8d925fc3b3706a204acb43304c6d19a8f502963b3</t>
  </si>
  <si>
    <t>89e801b7a8e461b13a46f7e51b295bddf8d9687595af696d4c44c4297a6a8c47</t>
  </si>
  <si>
    <t>https://modeldb.science/168314?tab=2&amp;file=HummosEtAl2014/synapse_inter2pyr.mod</t>
  </si>
  <si>
    <t>c09d7a8ac02e97f6e4078de0d61995891d32b179073368d5fe688217c14c2f94</t>
  </si>
  <si>
    <t>01f806f965ce5e972b367057049b9002b46a3bfb49a58af1f02adb59a244c0bd</t>
  </si>
  <si>
    <t>https://modeldb.science/258643?tab=2&amp;file=snc_da_rumbell_2019/mechanisms/cat_sncda.mod</t>
  </si>
  <si>
    <t>6b0d0bfbff58c895dc13309115ef0e6e0e48e273ae033c2da34f42bf265ab12d</t>
  </si>
  <si>
    <t>dbfb791831f23b64ca49374a7954ebf234e6f4336e1736d20ca9988f21b2192b</t>
  </si>
  <si>
    <t>https://modeldb.science/2014814?tab=2&amp;file=2014814/Models/2-OscillatorLoop/Python/body.mod</t>
  </si>
  <si>
    <t>6c0af3840b207fb09ec326a63de6195b56ae52b676003bdefbe9e779e51c9040</t>
  </si>
  <si>
    <t>f82e3a6b80f310458b664d29626eebf4a03e319e598a325e844947f16146742c</t>
  </si>
  <si>
    <t>https://modeldb.science/147141?tab=2&amp;file=stdpscalingpaper/mod/myfft.mod</t>
  </si>
  <si>
    <t>4ecc08703f4051057dce784be22e9782b75fb39026bf8292d6be6fbe20a30602</t>
  </si>
  <si>
    <t>5da12b75b14c369f1a484e0745b95a883421141db125aced033bc3b07b3c50d2</t>
  </si>
  <si>
    <t>https://modeldb.science/266498?tab=2&amp;file=PelotEtAl_JNP_2020_Models/SingleCompartmentModels/mod/kd.mod</t>
  </si>
  <si>
    <t>2db84742a49570a3362ddc98670709e51dca50e56ca0772f2751819671675976</t>
  </si>
  <si>
    <t>8eb0a25a75590bea883f51fc122249eaedaa13d6ef81d9c167b60b4507981d80</t>
  </si>
  <si>
    <t>https://modeldb.science/228599?tab=2&amp;file=SoldadoMagranerEtAl2019/kaprox.mod</t>
  </si>
  <si>
    <t>6f2f693af1fab3bb780f9c6539ad6e87244e64215e5e4ca2d2432f7669e9119d</t>
  </si>
  <si>
    <t>905a558303881ced62b8056d23dffe381119798270ba22b16f709ff62974d6d4</t>
  </si>
  <si>
    <t>https://modeldb.science/169457?tab=2&amp;file=Maki-MarttunenEtAl2015/Ih.mod</t>
  </si>
  <si>
    <t>3654525ecca16c3d997a5a54518b3ee9ecc1990328c39ad1d193466640195781</t>
  </si>
  <si>
    <t>252528822a13c921bb10b09544913de09c07a962c6e010bb3ec7afa9908aa2b1</t>
  </si>
  <si>
    <t>https://modeldb.science/144007?tab=2&amp;file=LGMD/jneurosci2012/LGMD_KCa.mod</t>
  </si>
  <si>
    <t>0067b632ae5b1f85a587eb587fbaa1eb219c33b3efe01021a789eaa665a886f0</t>
  </si>
  <si>
    <t>07d8bea2984e1ce232bc93ec70240d219f9536b05d772fccaa3faee9b63b6cb9</t>
  </si>
  <si>
    <t>https://modeldb.science/151731?tab=2&amp;file=CavarrettaEtAl2014/netstimm.mod</t>
  </si>
  <si>
    <t>67154b31f81761bcb0c507add6306e86744c7df7632675d7ab7481fd16d96085</t>
  </si>
  <si>
    <t>ae3a000b72aa0e3c72f543fe4eca0044b5f5167c259669d2b1b0ff0c6b220c9a</t>
  </si>
  <si>
    <t>https://modeldb.science/187604?tab=2&amp;file=modeldbca1/ch_Kdrfast.mod</t>
  </si>
  <si>
    <t>2aacd2a69ac18f3287920bc80fce67910c6bd44f4a40e3e6ffbe03a2edbc979e</t>
  </si>
  <si>
    <t>928b229461f89f545fa7c4b94f95aa465c09fc91da9f63a718ed9bb3732d5bb8</t>
  </si>
  <si>
    <t>https://modeldb.science/151460?tab=2&amp;file=MiocinovicEtAl2006/sKCa.mod</t>
  </si>
  <si>
    <t>58332dbde5cb529742323c7686cdd8089181b033c63efd529bd9928b32b18f38</t>
  </si>
  <si>
    <t>0b0339415a6bd1369c7abab925d7188c849ad05101fb07e2f18de31133906d1c</t>
  </si>
  <si>
    <t>https://modeldb.science/258854?tab=2&amp;file=LCNhippomodel/LCNhm-channelmods/iC.mod</t>
  </si>
  <si>
    <t>26ed892ba6f8bfa150135ddf8e5f57e4d435ff47351c506eb4f0981fbd632ef6</t>
  </si>
  <si>
    <t>46a6201253d330e8d68694a653dee1f11dbf4c00ce26fab36e195106db9ee04d</t>
  </si>
  <si>
    <t>https://modeldb.science/51196?tab=2&amp;file=lsimp2/gr_ltp1.mod</t>
  </si>
  <si>
    <t>1f5b86e3b7c0b288ba6973ed0b2bcf50690cc87f05dd08959173bb2f8afd8b92</t>
  </si>
  <si>
    <t>ee71a4f9e03942381b759e9e3038b0cf78b06f0dd07b523a9d41072db12c452c</t>
  </si>
  <si>
    <t>https://modeldb.science/267306?tab=2&amp;file=MODELE_%20DA_NEURON/passive.mod</t>
  </si>
  <si>
    <t>a5928985c19c51458c6655828768607d3752ddeb5bc68f639ad92d68845776c0</t>
  </si>
  <si>
    <t>46b6a161db66e265926a08424bcf953ea3bfff382ef4e6a626d9b5bd4f5541ae</t>
  </si>
  <si>
    <t>https://modeldb.science/123453?tab=2&amp;file=AkemannEtAl2009/VSFP23M3.mod</t>
  </si>
  <si>
    <t>61e9698ec391907d8ac13a5b1ba6faf0f861874aadcec3bd64592fea97e38603</t>
  </si>
  <si>
    <t>4e7ce28faa1ddf8331739919c13af32f1c8d963290dcbcd6c5b6b357920fe585</t>
  </si>
  <si>
    <t>https://modeldb.science/87284?tab=2&amp;file=CA1_abeta/cacumm.mod</t>
  </si>
  <si>
    <t>378b517e470001ce85ba7f4342b6e67f47c604b79cf33a6f1369b20e7338581a</t>
  </si>
  <si>
    <t>1463aa3d44c7c327e268e1c0f774e0f754b566f90c7a91c21749b278f043e45d</t>
  </si>
  <si>
    <t>https://modeldb.science/187473?tab=2&amp;file=187473/mods/fpump.mod</t>
  </si>
  <si>
    <t>23d2ba48b01abf627f3699b7c4819e5b1b501f0f4862acbbf426485347652ec2</t>
  </si>
  <si>
    <t>18c272ffb727187b5ea66aafe4ae96c1e8e7a28f25ad2b8202096189765a3673</t>
  </si>
  <si>
    <t>https://modeldb.science/258643?tab=2&amp;file=snc_da_rumbell_2019/mechanisms/sk_sncda.mod</t>
  </si>
  <si>
    <t>a0615b120a5812cde64a5e11cf67df9f0c7b763a7d8c2b93f569db7c29c60d0a</t>
  </si>
  <si>
    <t>ffb87394a10e607e10a9dcb2c158d776f77dcaaf2cfb1d8348df46c4cf45038a</t>
  </si>
  <si>
    <t>https://modeldb.science/114355?tab=2&amp;file=v8sources/mechanisms/backup/peakrec.mod</t>
  </si>
  <si>
    <t>1e59c8919705538dc9a726c11df5f777e4bc03250183a9f66f04014563ab468a</t>
  </si>
  <si>
    <t>4726d1694e736584dcbb96e1577a3fd376f990557231dcefb8c0296ed47c8276</t>
  </si>
  <si>
    <t>https://modeldb.science/267066?tab=2&amp;file=modeldb_ventralAD/kdbm.mod</t>
  </si>
  <si>
    <t>c3cd9e8d334fba4ab4c22c7973be75fb7a745422ffef0353f22ed427002e6ea6</t>
  </si>
  <si>
    <t>6de5d1623f1e6403e04c99e813d87ba431a1cf52ccd2fd4bf97f0757eb1aad1f</t>
  </si>
  <si>
    <t>https://modeldb.science/65218?tab=2&amp;file=nrntraub/mod/alphasynkint.mod</t>
  </si>
  <si>
    <t>32a383915cb7a9d3563a34459aa52b4c9ede5f619fcdae7276d8578326775315</t>
  </si>
  <si>
    <t>c48cbc920ce1c44d0bae2fae3d12e3268cf4ba75364d6557bddbe4826ee6b215</t>
  </si>
  <si>
    <t>https://modeldb.science/124525?tab=2&amp;file=SPUD_NRN_MySQL/MySQL.mod</t>
  </si>
  <si>
    <t>07b4d3da7dca2971bb597c11a5a9d0e6837937c7cac87f82de389f149315ef4c</t>
  </si>
  <si>
    <t>865f9d3a1ffebd6e7a66f65036d7a7af40055c6f6fde84362e47c5119a839230</t>
  </si>
  <si>
    <t>https://modeldb.science/127507?tab=2&amp;file=KuznetsovaEtAl2010/newhh3.mod</t>
  </si>
  <si>
    <t>a83516ce0450954a8d1541d614a198f919ff64baac4277494f1a213b9a1ade4a</t>
  </si>
  <si>
    <t>ba6c9b4bc0cb113f0bdb326ed4f8c9b81cfa0775faa058bd193cce51fa91ebe8</t>
  </si>
  <si>
    <t>https://modeldb.science/144511?tab=2&amp;file=aubieEtAl2012/gabaa.mod</t>
  </si>
  <si>
    <t>282da270363d9c09030a4a86611708961d0e51e4fd379f7780a4bf11161644e3</t>
  </si>
  <si>
    <t>e12a31a93d9efd4ca0d8c689dd0baa4aa7816677a5a794192665307bb98d8f92</t>
  </si>
  <si>
    <t>https://modeldb.science/150284?tab=2&amp;file=TimeScales-master/mod/skkca.mod</t>
  </si>
  <si>
    <t>c54dd6e0fa89d87a2306eb7b07952901c5b74ad9816064d4b5368660bef3cd3f</t>
  </si>
  <si>
    <t>33e23b127c5aa99d34a23a43ffe0cdad35f87e7ffe6808c50d4cf9feec25ffcc</t>
  </si>
  <si>
    <t>https://modeldb.science/151458?tab=2&amp;file=Nakano_FICN_model/caldyn.mod</t>
  </si>
  <si>
    <t>a438a726400dc76dd933952fb769f5bdf3e46d780e49f3b4bf16f9d1dd36c828</t>
  </si>
  <si>
    <t>e093615820675c5ac72718eee676e452c462796f32d98af09ef3ea36c455499c</t>
  </si>
  <si>
    <t>https://modeldb.science/2016601?tab=2&amp;file=bazhlab_sleep_code/mod/naf_tc.mod</t>
  </si>
  <si>
    <t>37bac5d93a90af9e629431c6115a1d719a041116b1752955953ed4a3cbce71b7</t>
  </si>
  <si>
    <t>2515b93c7d8a14e7898512f50b110f824f8b4a4609099dd2b53a174fa4b92c1e</t>
  </si>
  <si>
    <t>https://modeldb.science/2014814?tab=2&amp;file=2014814/Models/4-NonsmoothOscillator/a-FixedStep/body.mod</t>
  </si>
  <si>
    <t>33ed73cefca83337120ea7b522b51f26e070c1e2975655bbc29087696923541a</t>
  </si>
  <si>
    <t>96f20679b4180476ff0059c550801b006809b6672c5175156071dc3abc82b86a</t>
  </si>
  <si>
    <t>https://modeldb.science/257028?tab=2&amp;file=ZhangSantaniello2019/CCTC_model_scaleup/modfiles/noisytanhsyn2.mod</t>
  </si>
  <si>
    <t>21f3d750c4839fc78e175e0475bf47a04ca576ae5a042d91b67f8d6becf68e2c</t>
  </si>
  <si>
    <t>2db8aebda2274bc5a1954a86a23585cee36a272cc7c781a415c6665428ff8b37</t>
  </si>
  <si>
    <t>https://modeldb.science/267088?tab=2&amp;file=ModelDB_upload/Hay-based_model/mod/NaTa6_t.mod</t>
  </si>
  <si>
    <t>02d13cb069f447e4567881287209b85ca88798a5f2f0c08f5002eea83cee991e</t>
  </si>
  <si>
    <t>d43b60181ae3a70a1d3f0777ef7323d9ad05376da06fc9bed530c130d67070a0</t>
  </si>
  <si>
    <t>https://modeldb.science/260971?tab=2&amp;file=synaptic/L23PC/mechanisms/ProbUDFsyn2.mod</t>
  </si>
  <si>
    <t>0e95c10c10e70bd5e67c00da82890e3d280ee9057ff759ce6348d166b25b44bc</t>
  </si>
  <si>
    <t>f73d62a3795a60c55f6c0f82655a491d12b20eb14002901e8301bb3bc72f3115</t>
  </si>
  <si>
    <t>https://modeldb.science/168414?tab=2&amp;file=ZhangEtAl2014/Critical%20Mod%20Files/iCaAN.mod</t>
  </si>
  <si>
    <t>f8e7ad2ee7e74b21965e524c37d42b4ecaa93521c6850e90915297e9b9d06431</t>
  </si>
  <si>
    <t>60927369de698fc131dd689fb1058db9d297065920abd208ab65bb94f5c3bcfc</t>
  </si>
  <si>
    <t>https://modeldb.science/38241?tab=2&amp;file=CA1_multi/mechanism/not-currently-used/ITGHK.mod</t>
  </si>
  <si>
    <t>7ad339a44ea7edee3a0f815b3db62302ffc5d1e28132687123f8da6d3832c944</t>
  </si>
  <si>
    <t>8352ab5d316ee34f0249038ff2727fce8f8071f4d3e3564c4d5f27afb03c4fb2</t>
  </si>
  <si>
    <t>https://modeldb.science/143114?tab=2&amp;file=ZhouColburn2010/vecevent.mod</t>
  </si>
  <si>
    <t>028c6d9b35ccee8a5240b27e8b7efe5715545cd61027ee201309e94fe09c05c9</t>
  </si>
  <si>
    <t>07d7e4e41433364fc4e7dd0a62f8e89a12aa126c233db14a469f0964b5d150eb</t>
  </si>
  <si>
    <t>https://modeldb.science/150240?tab=2&amp;file=TCconvergenceModel/ConstantCurrent.mod</t>
  </si>
  <si>
    <t>8b95453f25ccdbded473f800993665338b0bc807262787b2bace2357adcdb2ed</t>
  </si>
  <si>
    <t>4c32ce3479aba17479cd71f78fe80fa8cfd6744b0477b96e3a1d2ee15ed5b6eb</t>
  </si>
  <si>
    <t>https://modeldb.science/237653?tab=2&amp;file=Beskow/cadyn.mod</t>
  </si>
  <si>
    <t>1211f486946782283f3717f91d21ffbb5733725bff14d6cd436f5578f7cbb73f</t>
  </si>
  <si>
    <t>867f7253a6b98bdcc31c34b6edaa76f087ff0cc7508bbfac86c682f69777b8f7</t>
  </si>
  <si>
    <t>https://modeldb.science/96444?tab=2&amp;file=HinesCarnevaleJNM2007/random/exp2sid.mod</t>
  </si>
  <si>
    <t>0faab9d55be52525d5a8ff4c787031aaa0a931210f0b0540895b48c582db262a</t>
  </si>
  <si>
    <t>af947438cefbd7cf3d80da7f2a0bd924b22110085a64d6363bb96d18295cdb8a</t>
  </si>
  <si>
    <t>https://modeldb.science/168148?tab=2&amp;file=stadler2014_layerV/ca.mod</t>
  </si>
  <si>
    <t>6ff84cd54fd32e27df771077d5f1b7092f855ce69640daf29fc0f8b4dbfb6cc3</t>
  </si>
  <si>
    <t>b136e78e7390e2467cc8acc057cd00e7517585d8772b0ea45887c04295cb6825</t>
  </si>
  <si>
    <t>https://modeldb.science/266797?tab=2&amp;file=modelDB/mod%20-%20new/cagk.mod</t>
  </si>
  <si>
    <t>6d715b943d39dddd6dc4f57435059dd390cef0c8470b15714d77c3c15613f049</t>
  </si>
  <si>
    <t>7bcc5709235419a2b40143b29853603842cf646944f6a45b053a17f1faa4132e</t>
  </si>
  <si>
    <t>https://modeldb.science/121060?tab=2&amp;file=MSN2009/chan_SKKCa.mod</t>
  </si>
  <si>
    <t>953a136e668cea2ff5ab86fe2bb2798a374ae192e6c47771aabe05c6850784ff</t>
  </si>
  <si>
    <t>5760414b5d7778ee7aa0de1e2e92cb4bb8e6f2b32359565e418eece622cd5248</t>
  </si>
  <si>
    <t>https://modeldb.science/124043?tab=2&amp;file=larkumEtAl2009_2/h2.mod</t>
  </si>
  <si>
    <t>8df21e8b7e326b621a409ceb9ef0b4179f0d733f53d4e7fb21c08f2a644c0dec</t>
  </si>
  <si>
    <t>1d0f410d206027d4397353f179cb22d17448d4d1adba444f0f06d3f2ffe3395f</t>
  </si>
  <si>
    <t>https://modeldb.science/151443?tab=2&amp;file=BalbiEtAl2013/channels/Nap.mod</t>
  </si>
  <si>
    <t>a73fadc7e132f512c757ad6a1b787a6aa2b07a055a4e8e91b9fe92aab5b1a85d</t>
  </si>
  <si>
    <t>8f58e96ba6ec488f0a436aef7253265f751934c79c6029ecf066a0c602796b0d</t>
  </si>
  <si>
    <t>https://modeldb.science/112359?tab=2&amp;file=modeldb-etoh/pump.mod</t>
  </si>
  <si>
    <t>c9f0142296bfc74b392258d9083c9c8aecf1d43b66d8dcc859335f0b9c1c1a18</t>
  </si>
  <si>
    <t>68969a29652aa4e01b7eb372cacb5d184428530c1b20606bba3eb48260232e1c</t>
  </si>
  <si>
    <t>https://modeldb.science/54903?tab=2&amp;file=Hossain/kv.mod</t>
  </si>
  <si>
    <t>a8d2c1f70cdde000da77b3643bb2dc985e8f37a94c039affae2b50357fea5255</t>
  </si>
  <si>
    <t>4beef027ea73df4a052656e57f237e43552f5d884fc00a0da033dffb456eac88</t>
  </si>
  <si>
    <t>https://modeldb.science/267307?tab=2&amp;file=CA3_models_Linaro_PLOS_Comp_Bio_2022/mechanisms/nmdaSyn.mod</t>
  </si>
  <si>
    <t>f555b045fe64f5f0fac80d7c41b33b7ec3d32f01b47697f736bdb858485a3138</t>
  </si>
  <si>
    <t>f1a519762009eafba4ea2792509c0b031ccbb07acffaee140f4a077bece7c150</t>
  </si>
  <si>
    <t>https://modeldb.science/144372?tab=2&amp;file=StiefelEtAl2009/im.mod</t>
  </si>
  <si>
    <t>e81ddbfdee82a58249e7e454a4a2609d9a4a0c892057937e60d0f4d10b6a6e1c</t>
  </si>
  <si>
    <t>7a2d7157403694ba3d98c733eb48f3a3bb0342ea05a22e2ec85bc8c026e9cead</t>
  </si>
  <si>
    <t>https://modeldb.science/260967?tab=2&amp;file=CohenEtAl2020Cell6/lib/Kv1ax.mod</t>
  </si>
  <si>
    <t>04860f65d331d381e779e488566f95ab0e1fa4960b50a768628fe980ea8744db</t>
  </si>
  <si>
    <t>ba9258ce75877d955f6181d83246b108f78a1ef0e5122064329b4ae535e109e9</t>
  </si>
  <si>
    <t>https://modeldb.science/113446?tab=2&amp;file=NEURON-2008b/na.mod</t>
  </si>
  <si>
    <t>957f8290be1db8338ae08fd0a506a4c5b41d595afd21ff5c4cd111cb0b75f426</t>
  </si>
  <si>
    <t>0cb3d291e19232de9ea35fdb02dbfd2137a830b0eef8915461d2bd00fd8f9d02</t>
  </si>
  <si>
    <t>https://modeldb.science/222321?tab=2&amp;file=GentilettiEtAl2016/ikdrs.mod</t>
  </si>
  <si>
    <t>5e966cfe8021418101bae47f452688b097146315c2801a46aac5833f9cf04bd8</t>
  </si>
  <si>
    <t>f5ec2d89e7ecf81197a01600bae8a5f01e91c6f0b7fc06e1ab0baf9cacf275d1</t>
  </si>
  <si>
    <t>https://modeldb.science/3434?tab=2&amp;file=cdlab/khva.mod</t>
  </si>
  <si>
    <t>d9ea58b01600cc31ec02f66043f29a86b6ec7d4c2f781d7ddafd21e34cb7358e</t>
  </si>
  <si>
    <t>604a31414fe16e3911bb15dbcf81d2bb3e5a74367e664830ee95b7078284fffd</t>
  </si>
  <si>
    <t>https://modeldb.science/144089?tab=2&amp;file=PFCcell/mechanism/gabab.mod</t>
  </si>
  <si>
    <t>2d3c5c121271cfad6d2e35db7d2c418de64f97e57c20a0f0ddf9da411794118e</t>
  </si>
  <si>
    <t>ea0f67a676f32d6aa27cb3b4946dd0990df674a178c980c65c1a14dbd8fff543</t>
  </si>
  <si>
    <t>https://modeldb.science/113446?tab=2&amp;file=NEURON-2008b/it.mod</t>
  </si>
  <si>
    <t>9bee9db7853373d6fc87a480930c6b21224631bfd47a1ff556e9c3b4e59d1464</t>
  </si>
  <si>
    <t>fa9152652c38d95c147adc0d93f9881b1b1a1b071e6c74100dcd1881cff5c7e1</t>
  </si>
  <si>
    <t>https://modeldb.science/232023?tab=2&amp;file=cerebellar_granular_network/mechanisms/Granule_CL/GRANULE_LKG2.mod</t>
  </si>
  <si>
    <t>9826cb317a8319758debcf3cb0146d9d81357500cb96fa4aad08f37bbec34a7b</t>
  </si>
  <si>
    <t>7d48cb8e5fd416486359fde58a1258356ab851abdb8ea225aa5b9c97002e656b</t>
  </si>
  <si>
    <t>https://modeldb.science/267768?tab=2&amp;file=code/Circuit%20Model%20(Fig%207)/SCS-Circuit-Model/Code/LeakyIntFire.mod</t>
  </si>
  <si>
    <t>370c5efb6a0df459fe1e77bfd6a001055b42c4918ead00e6da11fd67d939a661</t>
  </si>
  <si>
    <t>5e4ff8ea51279f9e6f1ba95c284a9292ef4546d18ec9a550b529d5465505a34e</t>
  </si>
  <si>
    <t>https://modeldb.science/136309?tab=2&amp;file=Munro_Kopell_corticalcontrol/NEURON/naf_Yu.mod</t>
  </si>
  <si>
    <t>b4610989d5ff746e460fdf6a1e9e0e81e1ab1fad833d6cec45595eadcd36b948</t>
  </si>
  <si>
    <t>3c70f4c837574b21a8e7a1f0e5ee300f6a02822bc1415240af54a8c940b283f4</t>
  </si>
  <si>
    <t>https://modeldb.science/189154?tab=2&amp;file=dystdemo/h_winograd.mod</t>
  </si>
  <si>
    <t>1c53ff3cd412220e0b2a879ef9d050d3ac91613f9c51e29ab8386f7adc55791a</t>
  </si>
  <si>
    <t>6243faba907a3314ae952a78e9ae0b3d13885eb331b70ad1c95bbf3c7695168a</t>
  </si>
  <si>
    <t>https://modeldb.science/167772?tab=2&amp;file=DAcomparison/SchmidtHieber/MC/KI.mod</t>
  </si>
  <si>
    <t>0098a7efe0fa7b07396edbc59654823a0f17435ffe4fe629e880d00018e31625</t>
  </si>
  <si>
    <t>0f98b369149c86c6c6f429559698b6138a55c68ef62efab0153333ef0bb20133</t>
  </si>
  <si>
    <t>https://modeldb.science/140462?tab=2&amp;file=MasurkarChen2011/Ikt2m2h.mod</t>
  </si>
  <si>
    <t>8280afadc78ef0ab0a4bfb87c18025336e5222d5ad6584ef83ff925bc9de0f84</t>
  </si>
  <si>
    <t>33639e27957842d82e27012c9d9813ea3763edf9057260f9721d69151d26bd4c</t>
  </si>
  <si>
    <t>https://modeldb.science/267355?tab=2&amp;file=aisL5/SK.mod</t>
  </si>
  <si>
    <t>f8d5df69c0ffb538be17a4e313828e67c6c435699f31566906b3782948a3a113</t>
  </si>
  <si>
    <t>6624e10897c2c700b41de3ba30ba9e5e2480a113511cfcd1b3b40a9d9acf5c1b</t>
  </si>
  <si>
    <t>https://modeldb.science/150284?tab=2&amp;file=TimeScales-master/mod/can.mod</t>
  </si>
  <si>
    <t>a4d144fa5c905a12b2b324d6e3ad5daff7f583d192360543420ff5e01e538d51</t>
  </si>
  <si>
    <t>cb33af47534d5fde13a1647b5f40afa692132301fddbceb020133e3e954400a9</t>
  </si>
  <si>
    <t>https://modeldb.science/169457?tab=2&amp;file=Maki-MarttunenEtAl2015/K_Pst.mod</t>
  </si>
  <si>
    <t>5b8ba0271557b232892f1614a1cd5f48458fcfe39c1da5eec7116576764e7d33</t>
  </si>
  <si>
    <t>614c7545279a11e29a17662dae79fcca44a6afc3ed0efd5222972662b83d1f29</t>
  </si>
  <si>
    <t>https://modeldb.science/118986?tab=2&amp;file=mutant/kmquad.mod</t>
  </si>
  <si>
    <t>601269e6d6b7c836ce717e0fc0977f271e4b966a75c0f60b398eacd9cd091852</t>
  </si>
  <si>
    <t>fa417a6b4ee71539878bb0014b2bc81294017325cbf22ba7854ea27bf6d1a391</t>
  </si>
  <si>
    <t>https://modeldb.science/144376?tab=2&amp;file=Skolnik_python_WinogradEtAl2008/pasi.mod</t>
  </si>
  <si>
    <t>e45dede34dd0aa592a7c17db52ec3deda9b5728467789e6ac6dcc7234f2bc5ae</t>
  </si>
  <si>
    <t>31b3c58ad3b54ea36083da3c54b7cf7a73e88b8dbfb135456c56dd992b6e77a4</t>
  </si>
  <si>
    <t>https://modeldb.science/151282?tab=2&amp;file=ca3ihdemo/kdrbwb.mod</t>
  </si>
  <si>
    <t>af5e6082bf1c9706e229e3b71228b920bd2b8a94c4a661c345cdfe53a955855e</t>
  </si>
  <si>
    <t>0f561cc7bd5d8329135531da0403412cfed7b62b07af052a6728b3d684880cef</t>
  </si>
  <si>
    <t>https://modeldb.science/266871?tab=2&amp;file=HHL_myelinopathy_CAPgeneration/ipulse3.mod</t>
  </si>
  <si>
    <t>93a3ec52a58f98a4bf285b2775b835b0d4b56723618c979cf7a4e85e8e760e4c</t>
  </si>
  <si>
    <t>43032d0d8cbc51ba08e9308d3c62fb66ae812aab310130f3708189d4de4f6a2e</t>
  </si>
  <si>
    <t>https://modeldb.science/65218?tab=2&amp;file=nrntraub/mod/napf_tcr.mod</t>
  </si>
  <si>
    <t>5c3640720d51a9221a7664aa8ad783feca1973d04ccb31ef8802ea934ad45406</t>
  </si>
  <si>
    <t>e26a7e0dc50bd6c7c1d284503c7e0456eea33e588fd66ae53b0a7bf7ff4d8fd5</t>
  </si>
  <si>
    <t>https://modeldb.science/46839?tab=2&amp;file=GranuleCell/grg_km.mod</t>
  </si>
  <si>
    <t>720bc19a4a9a31d2cf9e7e15110b272c72da40b231c3adb9ba699e17cdd5d2dc</t>
  </si>
  <si>
    <t>47cedf33498df301a8926b960dd42e6118b2f102155b1b4068a112207971e2cd</t>
  </si>
  <si>
    <t>https://modeldb.science/244922?tab=2&amp;file=MukundaNarayanan2017/pulses.mod</t>
  </si>
  <si>
    <t>0925a109ee795eeb7cb0d8a8fadf706ae491d7f14af54337c3bc67176478cd54</t>
  </si>
  <si>
    <t>923b3e81f021d0a4c2d131227dc9a463118a6eee1c802baebdadeaf1fe7ebf9e</t>
  </si>
  <si>
    <t>https://modeldb.science/266578?tab=2&amp;file=MaEtAl2020/hpkj.mod</t>
  </si>
  <si>
    <t>2aa54d3fb65ccab33aa585e8ca7928d2d2670df6233f40d3134d470a001c2c33</t>
  </si>
  <si>
    <t>7aaec693116b7c7d45c33bffe04b15691b48f6f6bacb14dc1221f94c0afc99a1</t>
  </si>
  <si>
    <t>https://modeldb.science/267511?tab=2&amp;file=S1_Thal_NetPyNE_Frontiers_2022/sim/mod/HCN1.mod</t>
  </si>
  <si>
    <t>f3a8a624159381352c70bf2ed5b02517a239daee057ecf4bc399b53f3159374a</t>
  </si>
  <si>
    <t>f1ad2f9c54939ae2f31fbf8ff214437297eabd82b938b79139ec5e56f056c70f</t>
  </si>
  <si>
    <t>https://modeldb.science/38240?tab=2&amp;file=CA1/mechanism/powerpc/kadist.mod</t>
  </si>
  <si>
    <t>83104229ca90717ee769cc66c12c96c0535b318037806b679d4debc564aa3733</t>
  </si>
  <si>
    <t>c950ee304394ea22640b2aa44e62bcd715a20b0dbaa91b241638e7e76d9ce41f</t>
  </si>
  <si>
    <t>https://modeldb.science/3800?tab=2&amp;file=cardiac1998/inaf.mod</t>
  </si>
  <si>
    <t>50a9973a7f8df37ef467b1a2be6742cd6b1823f58fa96d3b1af2f1c395f81c40</t>
  </si>
  <si>
    <t>1234279655b103c722a21c23023f5f96a15934e0421fb5182b51191c4cca78d1</t>
  </si>
  <si>
    <t>https://modeldb.science/267599?tab=2&amp;file=cholinergic_shift_generalize/Nav16_a.mod</t>
  </si>
  <si>
    <t>d63c13a1578d9f742c9326cb37d2530af5eba505844b72df68b0cb22ca3f71c1</t>
  </si>
  <si>
    <t>f0cd01541804a77dacb5ae415dfa6354332894df6dcc8dfeb1caa2dbdd6d1ab9</t>
  </si>
  <si>
    <t>https://modeldb.science/38229?tab=2&amp;file=cagk_chan.mod</t>
  </si>
  <si>
    <t>a4b068c33446e5e4b31a72008e2c0d3d6b44e32a4899755f0d85b2b3ac41faaa</t>
  </si>
  <si>
    <t>a123155d554c345f05587c0cadc6b7c94a53e4e7e558218aa5edbdbdcc53f9be</t>
  </si>
  <si>
    <t>https://modeldb.science/241165?tab=2&amp;file=AberraEtAl2018/mechanisms/Nap_Et2.mod</t>
  </si>
  <si>
    <t>92bc4c4dca1e1bc380d294ab2f6e56f92ce82344f359400731008c060b2d6692</t>
  </si>
  <si>
    <t>b4e79076853de4a42d0026606ac6f8ba7ad4e753b1be54d053c4a04f6992af4d</t>
  </si>
  <si>
    <t>https://modeldb.science/7907?tab=2&amp;file=dendritica-1.1/batch_back/back/mod/kvd_nad/peak.mod</t>
  </si>
  <si>
    <t>7f85027eea4fdb2411de05b45671e365c869696336e2519a7b1a2793f45f2605</t>
  </si>
  <si>
    <t>144bb8a8344ff0d75d33366f5a8ee277a07439023c3ae00ad50b955061aadf41</t>
  </si>
  <si>
    <t>https://modeldb.science/139418?tab=2&amp;file=fietkiewicz2011/potassiumcontrol.mod</t>
  </si>
  <si>
    <t>a4268d60accd4add7631a59cc5ad00d487eb45b3da91d4113e33b912df15b3aa</t>
  </si>
  <si>
    <t>25aac7b1e1695944348ea28cc3548c958dc2c6861cd95ba7e71d6e97b560c3d9</t>
  </si>
  <si>
    <t>https://modeldb.science/239006?tab=2&amp;file=estimsurvey/fzap.mod</t>
  </si>
  <si>
    <t>136b5a9ea12bd403a09785c7de3ccb4dfecd456e34908ebf1956882d83d31e3c</t>
  </si>
  <si>
    <t>92cd8c1b1b44f442a64cbe7766124164fe669f1de13541a269193a9393f04401</t>
  </si>
  <si>
    <t>https://modeldb.science/231818?tab=2&amp;file=BeiningEtAl2017nrn/lib_mech/Kv11.mod</t>
  </si>
  <si>
    <t>a6b137b2aaca6cacc3194cbb3c2cb65747402a253212f730f2560fa1c1e3b47a</t>
  </si>
  <si>
    <t>3b6babcdc21662cbd62bb01ab0c8cf75aaecf5dc8f9a12bcc96140c0090c9f41</t>
  </si>
  <si>
    <t>https://modeldb.science/243842?tab=2&amp;file=MahapatraEtAl2018/SKCA.mod</t>
  </si>
  <si>
    <t>ef02440cc001c18cde2269246654a260d6c5a369f757a81f91ae03c51d80902a</t>
  </si>
  <si>
    <t>0a81be512e385ec3263b74a49bdf2dfdbb30e6ec5be24408ca8cfc389b0c5d32</t>
  </si>
  <si>
    <t>https://modeldb.science/237595?tab=2&amp;file=TzilivakiEtal_FSBCs_model/Multicompartmental_Biophysical_models/mechanism/x86_64/iccb.mod</t>
  </si>
  <si>
    <t>afcea67d11e8ad962b98ca49b31685fb3b33e466a13306d48b61679fb61df144</t>
  </si>
  <si>
    <t>9eb75b18e04b12fb551a3b91cf35252b3d0f1aa414609d36636e93abf07dff94</t>
  </si>
  <si>
    <t>https://modeldb.science/251881?tab=2&amp;file=IavaroneEtAl_PLOSCompBio2019/mechanisms/TC_HH.mod</t>
  </si>
  <si>
    <t>bc9486b91979a8d27ba3eb3673c4b82b34415dfd1ec5cce35acadffa205f12fa</t>
  </si>
  <si>
    <t>c22c1dc4cc287a5b214e1c55f1983406ef64d8a01070326f821ef11a83dcbf89</t>
  </si>
  <si>
    <t>https://modeldb.science/125689?tab=2&amp;file=CarvalhoBuonomano/Neuron2009/ExIAF.mod</t>
  </si>
  <si>
    <t>774c5d28340583111ad01535b989be176c3d09c2ced189f11302852307ec7ef6</t>
  </si>
  <si>
    <t>bc49e842be3943401c4a89c700f9ba0176b2e8313dcaed53756ba4c3dfbbcbb9</t>
  </si>
  <si>
    <t>https://modeldb.science/137259?tab=2&amp;file=ca3-synresp/na3n.mod</t>
  </si>
  <si>
    <t>913e6c85b83d2c7338f6cdcb9b01cbc5487aaf1f71bbe5e31c82bd71bf1e2299</t>
  </si>
  <si>
    <t>765f9216151163095118d264373e5b081de8797d7f8322f95d1b25e2aba700af</t>
  </si>
  <si>
    <t>https://modeldb.science/83547?tab=2&amp;file=damodel/nadif.mod</t>
  </si>
  <si>
    <t>52488f34be34137c52ed1d4cce89b54b9a986e1a4e20ba726e0c146fe7d35edf</t>
  </si>
  <si>
    <t>54fca633cb5b4cd8c0dfa58c5fe677c682e75168a8bece9eb699f905f701c091</t>
  </si>
  <si>
    <t>https://modeldb.science/46839?tab=2&amp;file=GranuleCell/grc_ca.mod</t>
  </si>
  <si>
    <t>aeaf797d677daade04cbadb156c55a597997e1485a6cd7150e1c8a0c6bf6ed24</t>
  </si>
  <si>
    <t>0b71eb9b5bdc27ba9c23e1cf51af4ed14a43b10df6a17251b406a949cd165cf8</t>
  </si>
  <si>
    <t>https://modeldb.science/116094?tab=2&amp;file=DendroDendriticInhibition/LongDendrite/kca.mod</t>
  </si>
  <si>
    <t>a57fe2e89c6df3d7483b04b3bd735ad624446be8ab00e984353b8ed67e6136db</t>
  </si>
  <si>
    <t>e892d26b818ff630156d5b76157fd4848ca348aeeca6b5d2e1247e635078655f</t>
  </si>
  <si>
    <t>https://modeldb.science/153280?tab=2&amp;file=superdeep/MyExp2Sid.mod</t>
  </si>
  <si>
    <t>d5a93c511c3a8607ba5e4b595a798cf540bcd10bbf4130a4116cb3260cda7809</t>
  </si>
  <si>
    <t>02c932609aca5df9b0934cbe42eedddcd924e4239c9cd421be17ab7d992689a5</t>
  </si>
  <si>
    <t>https://modeldb.science/249404?tab=2&amp;file=fleidervish2010_py/nacurrent.mod</t>
  </si>
  <si>
    <t>05dc9018103998fc157fa1adc998f37683f14cb56fb5b5199f47116ef55f28bb</t>
  </si>
  <si>
    <t>c9386c266eee9bae293fc85bba09f911dcaa09478b7b91ff7739d65a67d8aa7d</t>
  </si>
  <si>
    <t>https://modeldb.science/267293?tab=2&amp;file=modulhcn/modulhcn_almog/cad.mod</t>
  </si>
  <si>
    <t>765b11dbe612c55d063528b1148cf5accda64ce67b83a06b972eb99cbd8629f2</t>
  </si>
  <si>
    <t>e3d839f8d361226e2b6a292adf0ede82a3b89ce9f2bd00ab8e6552e21fcc280b</t>
  </si>
  <si>
    <t>https://modeldb.science/185332?tab=2&amp;file=AOB_mitral/channels/nadp.mod</t>
  </si>
  <si>
    <t>b77c6738523cd2ddfd621afc87575b8a55c1e4e7813b3e13135c808088125b50</t>
  </si>
  <si>
    <t>6b96b313302c57fcea7682bc2e9c0cf7ca2538a494e8a555a50c88466a89bd43</t>
  </si>
  <si>
    <t>https://modeldb.science/127388?tab=2&amp;file=BGnet/pGPeA.mod</t>
  </si>
  <si>
    <t>50ff611cdf72c21b9a2165ccd153185f1eab502e25d4f7015e8661b7c91d7d83</t>
  </si>
  <si>
    <t>61062fc832907a6c2dd3016ad2fc89a8eb8b9878db8ea015fc492818be1b9e28</t>
  </si>
  <si>
    <t>https://modeldb.science/184139?tab=2&amp;file=HyunEtAl2015/KhdM01.mod</t>
  </si>
  <si>
    <t>3b324d87959ac6e9633e41f15897b6a6aec04887d8ec8995980575f3aeede74d</t>
  </si>
  <si>
    <t>5799625d756a23205a8b4ca2ec63d2f3bb207a8af3ec9e4d429c3ee4f2186555</t>
  </si>
  <si>
    <t>https://modeldb.science/22203?tab=2&amp;file=demo/Fit/mod/gDKma.mod</t>
  </si>
  <si>
    <t>705df2d540566bc9464e26668ce7950dc5f632bfbbc9116c41c2d1bc57b1b6b6</t>
  </si>
  <si>
    <t>c5c19769add3f357f2771e3808efdbe36eca9624816efaee8bc8960997111b2f</t>
  </si>
  <si>
    <t>https://modeldb.science/267599?tab=2&amp;file=cholinergic_shift_generalize/exp2i.mod</t>
  </si>
  <si>
    <t>28c8c20a36aa89ace4a17caaad91acdad69ee81f6c3ea88b8e2b7bbfe73c221d</t>
  </si>
  <si>
    <t>b054df0d719a0950e420b5dd2a8739174d88b74438531810d8d8345ec17d1836</t>
  </si>
  <si>
    <t>https://modeldb.science/267646?tab=2&amp;file=JNE%20Model%20for%20ModelDB/Model%20Files/syn_rod_bip_excite.mod</t>
  </si>
  <si>
    <t>506cd87071ae2dd2c54825cb7d9f3bc435551a85031c6eebdf0617faaf4a3fb8</t>
  </si>
  <si>
    <t>48a9b327283d629ab696bf6f9114d8a6484ab9403a028fb285191be6e3f053cd</t>
  </si>
  <si>
    <t>https://modeldb.science/223649?tab=2&amp;file=AlturkiEtAl2016/4_LA/Original/h.mod</t>
  </si>
  <si>
    <t>a36652d636552a82180c0ad63de1fcfcd4e99e9a2df0c4b126dc627a6ea5f9ae</t>
  </si>
  <si>
    <t>980187fe0e69aaaf7190120aee6462d8f3c2eb6026f1b93c6abb64500770e03f</t>
  </si>
  <si>
    <t>https://modeldb.science/3434?tab=2&amp;file=cdlab/PoissonMonauralVM.mod</t>
  </si>
  <si>
    <t>1db300b87e9d6a3c50a2e583fa9f8d92070eb0756f8703ad0f3838ff773962b3</t>
  </si>
  <si>
    <t>d75f3cd8aeb1990b4e4258215103ca146c5e472226a56641735122dfad210627</t>
  </si>
  <si>
    <t>https://modeldb.science/2798?tab=2&amp;file=HB/nans.mod</t>
  </si>
  <si>
    <t>87e4d1e8c75531861ed53ed398f230a345bb8d2458373d78ace8df0d8e1834cf</t>
  </si>
  <si>
    <t>66b5fad013218f618706a2250b3a190cdc8c14c90a0bdf7c16415be6ddbb1258</t>
  </si>
  <si>
    <t>https://modeldb.science/267391?tab=2&amp;file=mRGC_population_model_human_fovea_Italiano_2022/RGC/mod/spike.mod</t>
  </si>
  <si>
    <t>8c43a091c7dada397df34f21c82e74031832d16e8a7b0b0e35811eb94227adc9</t>
  </si>
  <si>
    <t>218be1c10a5a7f6ac30e04b313af1c0ee1f64132a2e7618350a9f8aa024bc72d</t>
  </si>
  <si>
    <t>https://modeldb.science/151282?tab=2&amp;file=ca3ihdemo/stats.mod</t>
  </si>
  <si>
    <t>9ca7395aa13185dc4cf965eff5b2e520eca5ee8e3368d8037ddceab69af8718e</t>
  </si>
  <si>
    <t>170fbc8f838a9e3cca0ed7f867396fbb0c6d28dff3343a12cd6181284f21b3dd</t>
  </si>
  <si>
    <t>https://modeldb.science/144482?tab=2&amp;file=Pyramidal_STDP_Gomez_Delgado_2010/mechanism/mechanism_cell1/kasoma.mod</t>
  </si>
  <si>
    <t>91a44b7186d3c00511b1b47ea472ee823d7628943d1dc3a750e2e4b1c498bfb4</t>
  </si>
  <si>
    <t>c0f58837f1cede901604052573cb3f7d6f37f5512ca8b1b0d17eacc9ad265979</t>
  </si>
  <si>
    <t>https://modeldb.science/146565?tab=2&amp;file=LavzinEtAl2012/ampa.mod</t>
  </si>
  <si>
    <t>525471145fb693cd68ec17d70f9ebe4bbedc2e4e50e8fa789bf2c87ca99c97a3</t>
  </si>
  <si>
    <t>f34a024eefe88fdcdd398df315c4a69fbf755011a983928a4317ec8d98249bd8</t>
  </si>
  <si>
    <t>https://modeldb.science/121060?tab=2&amp;file=MSN2009/chan_CaL13.mod</t>
  </si>
  <si>
    <t>3a18e8753c630ef69e3e2054af4674d1e621ce7d86e46198aa80f0c0cbdd4057</t>
  </si>
  <si>
    <t>1188dd49e8f346b78894b7b886936063ef1ddb8ca7628a6564be399f967ee564</t>
  </si>
  <si>
    <t>https://modeldb.science/98005?tab=2&amp;file=D2modulation/kcnq_ch.mod</t>
  </si>
  <si>
    <t>ea418c0ac7c56fbe7b28c84c7596b5dd500c9d2a58e193b6fc9f8247367e7bf2</t>
  </si>
  <si>
    <t>a16fe0b7cadd6eb0b0662985f8c458db21bd035cf7da6aee30e3856b501abf63</t>
  </si>
  <si>
    <t>https://modeldb.science/2017006?tab=2&amp;file=Lec6%20afferent_ramp34sec_v1/MOD_BF_2014/ks.mod</t>
  </si>
  <si>
    <t>c95710247a7aa0beff0a06d90e31bf60d687de2ed2182ea4f4c4050f38579778</t>
  </si>
  <si>
    <t>2e7b5606ad1a3a043264d0c538dc60feac57c2dee05a2370c7d8918b5653f120</t>
  </si>
  <si>
    <t>https://modeldb.science/144450?tab=2&amp;file=CA1_Gomez_2011/mechanism/hha_old.mod</t>
  </si>
  <si>
    <t>cc1b314e7c420864cfd341c35a0f54e5ad3d839fe6861d62bad4d44cbd0d8866</t>
  </si>
  <si>
    <t>7b2d5d715270693abb7f58ffcd13294ca1393258af30765a9582695216e8a539</t>
  </si>
  <si>
    <t>https://modeldb.science/187474?tab=2&amp;file=reducedhaymodel/network/ProbUDFsyn2group.mod</t>
  </si>
  <si>
    <t>660eda3be94e5ef8ba5d408677989b4c5f139675e13359d6b122ccc7312f380e</t>
  </si>
  <si>
    <t>546a416e6aed34fdd10bb988dec6f101470359576ceb0be90c55a4435d9c9629</t>
  </si>
  <si>
    <t>https://modeldb.science/53965?tab=2&amp;file=zippedModels/Cav32_WT/VClamp.mod</t>
  </si>
  <si>
    <t>row 4265 — reads potassium currents and uses this to update potassium concentrations. There are better ways to do this, but that works... in any case, it is neither a channel nor a synapse and so there is no match.</t>
  </si>
  <si>
    <t>f65460fb2d58c3d3397b0af4a690054709b303bf6fa928d20abe28721600b096</t>
  </si>
  <si>
    <t>a5028ade29052fa8ee71f47cc3b52524f7dd3eb4dd474cdfdb2b9eb6f73b1e98</t>
  </si>
  <si>
    <t>https://modeldb.science/260178?tab=2&amp;file=GidonEtAl2020_figS12/_mod/Ca_HVA.mod</t>
  </si>
  <si>
    <t>11de9e6de8900e6fa79e22a30547562f38c50fbbf1c48d232fc2a8cd84c2e1f4</t>
  </si>
  <si>
    <t>8dc538e4c61a9c75e9b0e7a0d87aa7a56c0ce22cadd34176ea1c50e8f65e88bb</t>
  </si>
  <si>
    <t>https://modeldb.science/182758?tab=2&amp;file=TermanEtAl2002/nrnfiles/I_AHP.mod</t>
  </si>
  <si>
    <t>e5f75a33d1756fbd4ab4284938d088b4bf18a300276a2fb4f744ffbc27f41e2e</t>
  </si>
  <si>
    <t>098b615f54399d1bfa6f219fa02c3a746871fb7e4ca6b58dea97e1978e942ab8</t>
  </si>
  <si>
    <t>https://modeldb.science/115356?tab=2&amp;file=RoyeckEtAl2008/kdr.mod</t>
  </si>
  <si>
    <t>93a8bb32c9b1e96802ed186ace0dcff3c0c946f5e0ece45f3455ffaf94e03efa</t>
  </si>
  <si>
    <t>02cbb76f6338f23ebf57989c8ff8df4fc2f9c550c75832ebb9480b90f177b29b</t>
  </si>
  <si>
    <t>https://modeldb.science/266732?tab=2&amp;file=Kim2020/fig9/Xm.mod</t>
  </si>
  <si>
    <t>099c946cf3c3f98aeb6088589662fcd6215bb5113594c3b30ddbc2aa5e11bb31</t>
  </si>
  <si>
    <t>7fcb1c8ab5fd3a6a75a6a8185362b4a473c4ca670c2e278e5d5ce5e0a112af23</t>
  </si>
  <si>
    <t>https://modeldb.science/143671?tab=2&amp;file=PowersEtAl2012/code/na3rp.mod</t>
  </si>
  <si>
    <t>24ea708b6976cd70c816ba3a5da73d9397cb5fc78ef0bc0918d9a13299640201</t>
  </si>
  <si>
    <t>20c7f9ab298ce9314d4933c629e1f14b07f97da8705669bb5667d7bf9bb58bcb</t>
  </si>
  <si>
    <t>https://modeldb.science/125857?tab=2&amp;file=FRB/kaf.mod</t>
  </si>
  <si>
    <t>9617d74a0ef35bbedb2556f1f92f46309c8cfdbde8ad77aa65e44e9b993340d9</t>
  </si>
  <si>
    <t>022460557b833492a70947b5dafdcad6bd9bd485da72e310e584898da839a749</t>
  </si>
  <si>
    <t>https://modeldb.science/235769?tab=2&amp;file=Kim2017/fig4/CaL.mod</t>
  </si>
  <si>
    <t>708f29911e81293fa3e5ef7da169fca8eed768f46f39c18d6767fc332eb4db3a</t>
  </si>
  <si>
    <t>bd095f4877811437c76d1c08d24e90b1b91244f1f23776696e2ac13fc46abe5c</t>
  </si>
  <si>
    <t>https://modeldb.science/150446?tab=2&amp;file=VladimirovTuTraub2013/NafTraub1994ax.mod</t>
  </si>
  <si>
    <t>043c458ea1a6dced320e9c9de03039be44f3e2f1e01539756319e2eaf004ccc5</t>
  </si>
  <si>
    <t>f6d3e84e73d074292a0f6fecaa16f0ec40f2c9dd805063d9a20bb54111651b29</t>
  </si>
  <si>
    <t>https://modeldb.science/38229?tab=2&amp;file=cacum.mod</t>
  </si>
  <si>
    <t>705c69e2b15cb29bf0a3420910d771787a4588057c324e6fce641faa6d04470e</t>
  </si>
  <si>
    <t>8788cac16134c2a28ddb6e57b2a45c0364e66ea14544e245b9b9b304283e1a0d</t>
  </si>
  <si>
    <t>https://modeldb.science/167694?tab=2&amp;file=bfb-bwm-2014/mods/hh3k.mod</t>
  </si>
  <si>
    <t>cdd997ac6288c4f0e1319b803f2ba3d919d2ade66c46a11814c168034573ac09</t>
  </si>
  <si>
    <t>1246b47a26edf5a644e1e01a6aeb118ac3cf411372e9ca621052f03409ed0227</t>
  </si>
  <si>
    <t>https://modeldb.science/121600?tab=2&amp;file=MeuthEtAl2005_local/model/mechanism/ic.mod</t>
  </si>
  <si>
    <t>24a16da6c798b66aeef1e702473a63518809eb63585254d3ec976b6b11a699ae</t>
  </si>
  <si>
    <t>26125e6c37f30259cfe83425e8e3e603a2fe96880f6b2a61646dba1c20860662</t>
  </si>
  <si>
    <t>https://modeldb.science/267501?tab=2&amp;file=Petousakis_et_al_2023_Model/mod.files/NMDA_Mg_T.mod</t>
  </si>
  <si>
    <t>9b030a64e3d725c422a6a7918634bd918708cb03278148001e94b3ed5e568c40</t>
  </si>
  <si>
    <t>5916a3676e13007504f5bdaef79c1076584d07b0e9dd67d292e473f54605fcae</t>
  </si>
  <si>
    <t>https://modeldb.science/258643?tab=2&amp;file=snc_da_rumbell_2019/mechanisms/kv2_dr_sncda.mod</t>
  </si>
  <si>
    <t>1c900fb14a2980d8c6dc0ebc39583eb8fa7b74ab9480ecd2a9d29eeff4d09f1d</t>
  </si>
  <si>
    <t>481109222004f54b26847fdddf7e44493035a85d878de68dce86698547ee4254</t>
  </si>
  <si>
    <t>https://modeldb.science/121060?tab=2&amp;file=MSN2009/chan_BKKCa.mod</t>
  </si>
  <si>
    <t>482c716665e44116653040971abb5efc09b0bf23c6b655a5c4e6640ff36330f4</t>
  </si>
  <si>
    <t>ace9f50852fba411c7be817c76ee52f94e41a4460c0dbdbd0f1e5e939661f15b</t>
  </si>
  <si>
    <t>https://modeldb.science/185330?tab=2&amp;file=EnricoEtAl2016/capump.mod</t>
  </si>
  <si>
    <t>398dbd3f87ed2bdff6e2f86138abe1ea76c823f112c64f0d8fdd682d11adafab</t>
  </si>
  <si>
    <t>0444c9008313fc1c515383eb39d3df72c5cdf324775ebe79c3828da44d7eb462</t>
  </si>
  <si>
    <t>https://modeldb.science/143633?tab=2&amp;file=Birdno_et_al_2012/modfiles/nmdactx.mod</t>
  </si>
  <si>
    <t>5addb08c45938ecf0eccd9fb862729e12a821418da2f4d5ca25b7066852d390e</t>
  </si>
  <si>
    <t>e5620a8760177862a1301ef070ee112305fdd4c5498f18002a80cc9d9c454720</t>
  </si>
  <si>
    <t>https://modeldb.science/183300?tab=2&amp;file=ShortEtAl2016/early_theta_version/thetastim/ampanmda.mod</t>
  </si>
  <si>
    <t>0811c4487173250c772aab55aa262a8e28cee6402fe9864791f49a41706ee980</t>
  </si>
  <si>
    <t>5261e1c26f9427d59ae119b66bfa88f04b49ae96dbe8e71421383a4888b01c9e</t>
  </si>
  <si>
    <t>https://modeldb.science/151482?tab=2&amp;file=SPN_ModelDB/cagk.mod</t>
  </si>
  <si>
    <t>33ceda68915189b6b16baaf7bbbb82b2f7627399518e18caf7d8ff1bcefba306</t>
  </si>
  <si>
    <t>4353b6f7804c646f7acdbe346f5d4d76b92740266875cc93d5cb2b29df26d1f5</t>
  </si>
  <si>
    <t>https://modeldb.science/249463?tab=2&amp;file=l5pc_scz/almog/kslow.mod</t>
  </si>
  <si>
    <t>4d4651abb0a649cebb993cfe6bcc8dd816a983c44074e031b8871caa07a2bf05</t>
  </si>
  <si>
    <t>ef649444b46831c10632d3f14ae2b4cf70b476a2af2e2d677765dc6325938d88</t>
  </si>
  <si>
    <t>https://modeldb.science/2937?tab=2&amp;file=slowinact/iq.mod</t>
  </si>
  <si>
    <t>e90492704f99dbf61d15a7042a79afb62dcb6a6b4871114315b1342e21e75818</t>
  </si>
  <si>
    <t>f6ce443b2d5e3a5f1a4a76f15c36e10bd7058074bfa23b7ff8ddadebf4ecb99b</t>
  </si>
  <si>
    <t>https://modeldb.science/195666?tab=2&amp;file=DewellGabbiani2018/mod_files/LGMD_HH_Kdr.mod</t>
  </si>
  <si>
    <t>b6c5d3e69eed95dd597fcfc3724146a7769cee53849121646004c3a5c46fdbef</t>
  </si>
  <si>
    <t>df76a170dc3d6ad3694f8d1a5e2fcf4201a1420e076a69a80b29e7c827af1945</t>
  </si>
  <si>
    <t>https://modeldb.science/187473?tab=2&amp;file=187473/mods/kdr.mod</t>
  </si>
  <si>
    <t>ece1445d22c44ca4f9821b6dcb78d012b7d2123c1b1d55240579ae4c014205f2</t>
  </si>
  <si>
    <t>e08d11d638d28f8c753ace5fac1d1d3411451088c29e1061e65b65f945490f89</t>
  </si>
  <si>
    <t>https://modeldb.science/37819?tab=2&amp;file=thal_aug_resp/naf.mod</t>
  </si>
  <si>
    <t>6b4519b16504af3017aec66baa4819308d563adb3970cf070a559b4d1effe87e</t>
  </si>
  <si>
    <t>388b8b574e4c27593b7ed5034a090740c88315a9088dfa016b23c3e3736100c4</t>
  </si>
  <si>
    <t>https://modeldb.science/114735?tab=2&amp;file=HFO/gap.mod</t>
  </si>
  <si>
    <t>df6f993eaa70475ea29d0615bbb8c7a79a299648d3e36fc4cb4af4fcb7101291</t>
  </si>
  <si>
    <t>1d0711cb1c5a11e3f71ba69f7b955c14d8c46b34af0fa8c75b58b1cc5a9a0908</t>
  </si>
  <si>
    <t>https://modeldb.science/2014816?tab=2&amp;file=files_model_2014816/cagk.mod</t>
  </si>
  <si>
    <t>74519967162414667f15791d2a2edf7ce2425684835bd8b4ef8b0be144e75351</t>
  </si>
  <si>
    <t>675318e06c42aa493678692d22c416e1502738e904b09e92a8a2b63609113fa4</t>
  </si>
  <si>
    <t>https://modeldb.science/139883?tab=2&amp;file=ReConv/GRC_CALC.mod</t>
  </si>
  <si>
    <t>24f46b8044fe153bd905518170af94f6c222d4dbfda8802febc283c764a0dbc2</t>
  </si>
  <si>
    <t>bc927f57a0372c268ca6a50c28a77fd36d8f40e5a8459efab9fdcaab7d256263</t>
  </si>
  <si>
    <t>https://modeldb.science/105507?tab=2&amp;file=b07dec17/vecst.mod</t>
  </si>
  <si>
    <t>624708f63de56333e2398871067eac1ba0da0fffe13cc60248ea5226b7a127dc</t>
  </si>
  <si>
    <t>52bed1c63bc82c5461c68ec090092adfdb1344ee9b9c7e0adc97696218c717a5</t>
  </si>
  <si>
    <t>https://modeldb.science/116094?tab=2&amp;file=DendroDendriticInhibition/LongDendrite/shuntInhib.mod</t>
  </si>
  <si>
    <t>1366cf41024e6c66d3b7b6a29b59aa0fa64485355950c9e567dbe46fe650d7d4</t>
  </si>
  <si>
    <t>cc1df70f978753af93cc007ff250bd806b797a9d70482e2f42841098681b85b6</t>
  </si>
  <si>
    <t>https://modeldb.science/244416?tab=2&amp;file=CombeEtAl2018/somacar.mod</t>
  </si>
  <si>
    <t>9a2bb7375a9dc60349ede3554a282e82679352dec9b4708425b0884ab38cb8eb</t>
  </si>
  <si>
    <t>1f88a5bc7e9af17f547ac6120fb03a88a57608abf6a47ae39789cdf95deda09f</t>
  </si>
  <si>
    <t>https://modeldb.science/237653?tab=2&amp;file=Beskow/car.mod</t>
  </si>
  <si>
    <t>f4f937905a1a616329afb917811262b323d50d4d867e8a1989b4bd7d0e4ea89d</t>
  </si>
  <si>
    <t>0fc22bcd916796bcf00aa735e9b676d4218b20f38dce97586c9aa0d236e4701b</t>
  </si>
  <si>
    <t>https://modeldb.science/266782?tab=2&amp;file=nociception_modeling/mod/p2x2.mod</t>
  </si>
  <si>
    <t>e2abab049a00a38c7a380abc2e4a16b0420d78dcf3270444c9641e7b5a11bb8f</t>
  </si>
  <si>
    <t>0531bf7e702a983e196d0add1b333c323a5fd5abf37d2b81e0fdf3c1940d19d6</t>
  </si>
  <si>
    <t>https://modeldb.science/7907?tab=2&amp;file=dendritica-1.1/batch_back/back/mod/kvd_nad/kvd.mod</t>
  </si>
  <si>
    <t>205526801c85c835e009702434dc847e5f56f9998f3b67a1dc21c2efd0548757</t>
  </si>
  <si>
    <t>bb865b3a61ba344ff3b7d04209e7f816cd7fb17e9510239ffbb4099b3154772c</t>
  </si>
  <si>
    <t>https://modeldb.science/144450?tab=2&amp;file=CA1_Gomez_2011/mechanism/kct.mod</t>
  </si>
  <si>
    <t>8cf8fa1f8f9abadeb318c003ead1fd7afc053dadac096c12188f1c3300841058</t>
  </si>
  <si>
    <t>5120a713dbeef4e753af2cd188a9b647f4782dd74c003bb09512f386b2a565eb</t>
  </si>
  <si>
    <t>https://modeldb.science/267511?tab=2&amp;file=S1_Thal_NetPyNE_Frontiers_2022/sim/mod/cancr.mod</t>
  </si>
  <si>
    <t>b515eb46a330c84d188fcff1abdad4415dd37da6b4b4e99f7c630c3dedf404ca</t>
  </si>
  <si>
    <t>1904951f49babc9ed217eb872cef4dfb0916ff102349fd00b91ba21e53e2384a</t>
  </si>
  <si>
    <t>https://modeldb.science/83547?tab=2&amp;file=damodel/ampa.mod</t>
  </si>
  <si>
    <t>3faf2ee3f4ec6c04cf2541587e2366af57698c28e09664ea8631231bcbf254d7</t>
  </si>
  <si>
    <t>57c692dc504cf4a44cd5577be0b773d3a239a53282dd58983c8e1c31a612689b</t>
  </si>
  <si>
    <t>https://modeldb.science/267669?tab=2&amp;file=STN-GPe/NaP.mod</t>
  </si>
  <si>
    <t>69795e22eca8f468f46b1f005e9ba1ef2c7ea27d92344b205adbc183282c028a</t>
  </si>
  <si>
    <t>f969e174ba7b5f200cf4113ae50cb6d308a7b2ebc466d3df9e56d5ca3ce7f72b</t>
  </si>
  <si>
    <t>https://modeldb.science/232097?tab=2&amp;file=OBGAMMA/SineInput.mod</t>
  </si>
  <si>
    <t>6be7b0d1b5e48df02559264b263121e93c2f52c9c180c555f5b640dedae6e616</t>
  </si>
  <si>
    <t>b8d018a0bc49a16e97b4e53624682279810a35998aa5bbdb4738cceb4b852899</t>
  </si>
  <si>
    <t>https://modeldb.science/240116?tab=2&amp;file=modeldb-bulb3d/sim/fi_stdp.mod</t>
  </si>
  <si>
    <t>a7cab17c2e5c8afc204739deda86965c9cc44efb6a068d793c874c1527fc34e3</t>
  </si>
  <si>
    <t>6f36e16674d77cf50665041d09847ce64029579bf4a4e01b57080203789328cb</t>
  </si>
  <si>
    <t>https://modeldb.science/267599?tab=2&amp;file=cholinergic_shift_generalize/previous_ip3_dep_model/calH.mod</t>
  </si>
  <si>
    <t>fc4d486501e9d51c7ee5e5439bfa9f89df6de160dbe5ba300aed41f1f7760f30</t>
  </si>
  <si>
    <t>2560338992ff76e7d93ea9b541b996737bed11b1cb286662ae7a0052cbd6ba2c</t>
  </si>
  <si>
    <t>https://modeldb.science/266498?tab=2&amp;file=PelotEtAl_JNP_2020_Models/SingleCompartmentModels/mod_Vclamp/akdsVclamp.mod</t>
  </si>
  <si>
    <t>444471d2b955bb30430b05832e3214dcd99a3e93cd6ad8d31022419b187c2356</t>
  </si>
  <si>
    <t>5370bc05fa745dcbe34350f3aeeec31d84949c90e01bbcb1c3b1d9fee9fcfce5</t>
  </si>
  <si>
    <t>https://modeldb.science/12631?tab=2&amp;file=lytton97b/rand.mod</t>
  </si>
  <si>
    <t>30bbcd05bbaf362bba843c95cd6e9451d57eddc9d2849dab03ce04290fab6cad</t>
  </si>
  <si>
    <t>7ef01e9f2129281b83aa4f3080c06203d1096c45f041eadf5b7221c105ec61c8</t>
  </si>
  <si>
    <t>https://modeldb.science/168414?tab=2&amp;file=ZhangEtAl2014/Critical%20Mod%20Files/iKCa.mod</t>
  </si>
  <si>
    <t>3ac2d36819d13e4a70483f7a79a3978aba4371c190f194e4678c086974be2167</t>
  </si>
  <si>
    <t>7aca9147c6e1ce9cc6ca8b0050da9900666322da121c0babe3bef85e050adcdf</t>
  </si>
  <si>
    <t>https://modeldb.science/187604?tab=2&amp;file=modeldbca1/ch_KCaS.mod</t>
  </si>
  <si>
    <t>cd42c883b192e997a9a9069b577394de07f7869281e81125c9d2f9cad8e81359</t>
  </si>
  <si>
    <t>b400c798550631c238d508d0e42edbddc05cf4b8051da5135116b11fe0a89a4d</t>
  </si>
  <si>
    <t>https://modeldb.science/167772?tab=2&amp;file=DAcomparison/HH/Neuron/hhMC.mod</t>
  </si>
  <si>
    <t>8bd333509cc7e5a10e15d22f6f698daa94927b156e322a8f425bf5cda7696d03</t>
  </si>
  <si>
    <t>5f0bdc90e051157ab0ef2958df5f2e0b98cb013c006ba2314af9f0fbf3e9989a</t>
  </si>
  <si>
    <t>https://modeldb.science/39949?tab=2&amp;file=spinycell/leak.mod</t>
  </si>
  <si>
    <t>6147f31e9dcae40dbeadb9da4af8fc78b5a5d835edee30929beb4eab42992bac</t>
  </si>
  <si>
    <t>03df3038b58a6c5f6898782d8f3afe692b4e6d585a3402081dc2b2420f908b2d</t>
  </si>
  <si>
    <t>https://modeldb.science/136095?tab=2&amp;file=ncdemo/OFThresh.mod</t>
  </si>
  <si>
    <t>1bc8ebb5dbed4fde50c923686e2e6ea56f6ebbb3ac0440cf285ca7a7145e3f2b</t>
  </si>
  <si>
    <t>9b440bdc9ee68313d92cc7dfec5ff23af03a9241d7f7d8d6e65558d3a28a3e42</t>
  </si>
  <si>
    <t>https://modeldb.science/2488?tab=2&amp;file=cells/km.mod</t>
  </si>
  <si>
    <t>e09b48b4235eaedee07c495b72abf75fe2851403c8f46f709b27ea08c212b985</t>
  </si>
  <si>
    <t>4db6862be134939ef4f5a35e39583c5eaeb1aad2542f8e0c1254d6de6509c320</t>
  </si>
  <si>
    <t>https://modeldb.science/266498?tab=2&amp;file=PelotEtAl_JNP_2020_Models/SingleCompartmentModels/mod_Vclamp/aleakVclamp.mod</t>
  </si>
  <si>
    <t>ddba608b785446ca682e143d6270024ba01be2cba343b3f000c810ce77af0fbd</t>
  </si>
  <si>
    <t>5216b2e70f978ead0b10c35d58a287eb467399bb45904c60bdcd105be2461034</t>
  </si>
  <si>
    <t>https://modeldb.science/17664?tab=2&amp;file=prknj/Khh.mod</t>
  </si>
  <si>
    <t>d69d11d8f0c621beffc93e4af66b9263b16769ca25d62701a7b11c07c20f7750</t>
  </si>
  <si>
    <t>f872aaf0bece2a8582fadf08e97dd66c3589fe06afc747164f98b62cf8315910</t>
  </si>
  <si>
    <t>https://modeldb.science/151443?tab=2&amp;file=BalbiEtAl2013/channels/mAHP.mod</t>
  </si>
  <si>
    <t>0c94ec8c76bbc6557c398f07eb5c2121df95e5477e128c6bb4fccc3b41893612</t>
  </si>
  <si>
    <t>e53b88c80eac5038ffef7cfe4769b62f9e3b1b4cc3e2c6dc30466f13f4f44da5</t>
  </si>
  <si>
    <t>https://modeldb.science/64229?tab=2&amp;file=netmod/parscalebush/vecst.mod</t>
  </si>
  <si>
    <t>d7119f5dccdb113e29e31910d8341ea8405c0e0408b64a72ee932a44aec96bc4</t>
  </si>
  <si>
    <t>2c92f78b47be919eba61b4e31338ac7a7aa1d35cbe0c2efac91c1d829f64b6ba</t>
  </si>
  <si>
    <t>https://modeldb.science/182988?tab=2&amp;file=OlivaresEtAl2015/Neuron/trpm8.mod</t>
  </si>
  <si>
    <t>92ed7115ea0d816f4bf84555317ac2b579bed7f3ce874c74c5248111652aef5f</t>
  </si>
  <si>
    <t>7d1b33657b3963b16557a28d1a2d4ec9cae35976948ec499d065ecd39af8fe04</t>
  </si>
  <si>
    <t>https://modeldb.science/2014816?tab=2&amp;file=files_model_2014816/kdbm.mod</t>
  </si>
  <si>
    <t>b2f2f9dc65f88f7eb98469d7fc8a599e5bb3b275aee32cea2a7fab270d98f726</t>
  </si>
  <si>
    <t>a001ff020f7350ddc3cc93da9e8932e770cc48d843c3ba10a4639698c9484764</t>
  </si>
  <si>
    <t>https://modeldb.science/237595?tab=2&amp;file=TzilivakiEtal_FSBCs_model/Multicompartmental_Biophysical_models/mechanism/x86_64/ampain.mod</t>
  </si>
  <si>
    <t>c44ed27056e60856f9ad48ffcd8adfa5899d6a542c22427857f2426ed0b22b1d</t>
  </si>
  <si>
    <t>d8f90a75e98137f46f23f15b0432195506c73f6d25556ed50c8d732459d8a554</t>
  </si>
  <si>
    <t>https://modeldb.science/62284?tab=2&amp;file=ba/KDR.mod</t>
  </si>
  <si>
    <t>44e3bb5370ff8e22dcf9cba8e991077f715cc43ccf3ea8372f90c82e17fc2e6a</t>
  </si>
  <si>
    <t>c0c66fcf64695694d80da27fd567c516a93181e3dbdcd016207cf6e132a9dcf1</t>
  </si>
  <si>
    <t>https://modeldb.science/119266?tab=2&amp;file=CA1_Aged/mechanism/hha2.mod</t>
  </si>
  <si>
    <t>086d3a0a73a967194ce53824bdc1c26157c77145a1fe64c2b9eb6e9849767e72</t>
  </si>
  <si>
    <t>d17aff3fb8d27d5e2018ef97964ca33a575087455d062c4e6be4b827f3115a38</t>
  </si>
  <si>
    <t>https://modeldb.science/263988?tab=2&amp;file=publication_data/dataset_02__stimulation/ec/code/src/mod/MRG/MRG_AXNODE.mod</t>
  </si>
  <si>
    <t>7565e5be5005a08553a682766aba81a1cca6350872a3b29c087be2d4b0e5b303</t>
  </si>
  <si>
    <t>240a0e73226c72b71030c00849c2267656f8ac238c1b118f09af66013b9ab84f</t>
  </si>
  <si>
    <t>https://modeldb.science/258854?tab=2&amp;file=LCNhippomodel/LCNhm-channelmods/iCaLs.mod</t>
  </si>
  <si>
    <t>bc0088732f1113e95dc154834dd420ba9f125f203eff01437614d1a6c82079d1</t>
  </si>
  <si>
    <t>c0c73b7bb2e45a983da9ee4caeddf02bd728cd72aef87753fed2a84701a99f1c</t>
  </si>
  <si>
    <t>https://modeldb.science/262389?tab=2&amp;file=netConeHz/HzCellICa.mod</t>
  </si>
  <si>
    <t>1002940da2fc091b53a88c7800a46dd34e6968b788bc39abe73707bad834fb9d</t>
  </si>
  <si>
    <t>2c70afaeaab19e8a833bedc7016e49cf316b03d4ddacf2470ff87ebde23e4b01</t>
  </si>
  <si>
    <t>https://modeldb.science/267501?tab=2&amp;file=Petousakis_et_al_2023_Model/mod.files/CaT.mod</t>
  </si>
  <si>
    <t>f41142474ab79ee1b23278414c8101a22b70bbc4235957a6d0300f7cf23836b7</t>
  </si>
  <si>
    <t>285b606507d4f94073e6241af08ad0071b5b8e8da52884ad61b66738912bbc23</t>
  </si>
  <si>
    <t>https://modeldb.science/2016601?tab=2&amp;file=bazhlab_sleep_code/mod/xtra.mod</t>
  </si>
  <si>
    <t>ea95fa5c22018899fd991aa526732e533d58a4c37181ad6479eaf140ae5935f9</t>
  </si>
  <si>
    <t>2a00f8d15659c67ee08bf5a68cb8357dfd5a0e3169d3db9f570238f7354c8ff7</t>
  </si>
  <si>
    <t>https://modeldb.science/121259?tab=2&amp;file=bogaard2009/WMPasDend2.mod</t>
  </si>
  <si>
    <t>4e0b3bdc65379bbc13f950ed3afcb4f43a50f26e1f72e75267c8d2c715c8007b</t>
  </si>
  <si>
    <t>1136b408b056dcf622fe0f7bf21c268fdc67e8ad8c23df43bcf6141b9511ff28</t>
  </si>
  <si>
    <t>https://modeldb.science/267551?tab=2&amp;file=Cortical-representation-of-touch-in-silico-NetPyne-main/FluctExp2Syn.mod</t>
  </si>
  <si>
    <t>9e87a55a6d5dd50d895c346907b5075092eb36c3bece9968bbba5a2eeecec6e3</t>
  </si>
  <si>
    <t>e51a667418f1d8b5dfd7be21abffb354a0508f13d8c4c99234555d9edb65ad25</t>
  </si>
  <si>
    <t>https://modeldb.science/182797?tab=2&amp;file=SekulicEtAl2015/Ikdrf.mod</t>
  </si>
  <si>
    <t>d4e72f6da5973b0dbd54b55448fed6393d1753f4ffa415e9da5ea6883d929502</t>
  </si>
  <si>
    <t>edc75fe37aa8d1fc62e6ffcf67228534f81c2518c2e3fe65a8b6967142e8ff19</t>
  </si>
  <si>
    <t>https://modeldb.science/169457?tab=2&amp;file=Maki-MarttunenEtAl2015/K_Tst.mod</t>
  </si>
  <si>
    <t>837ce3b1908a0342b8c22d4c0c68d38cd7c2618bcd68cc15a7eb9fc7e2e9d1fa</t>
  </si>
  <si>
    <t>5aa53ce1d09e025c48901e9ceb04e6431e714243bf312ec379c9b9b51fa7753e</t>
  </si>
  <si>
    <t>https://modeldb.science/62284?tab=2&amp;file=ba/B_DR.mod</t>
  </si>
  <si>
    <t>15d1cedb07e4e30b3daf3b3e2d9b3d514e9bac6689fc9c084b7ccf8e576d90fc</t>
  </si>
  <si>
    <t>8615223991673450c11a1c4f1e9af9eb908d009938a2b88b191a02d732023840</t>
  </si>
  <si>
    <t>https://modeldb.science/267298?tab=2&amp;file=ca3-nonlin-ach/h.mod</t>
  </si>
  <si>
    <t>f12accf8985fed9c2dc4c8aa82c5e1f16e0df3d417e19e886cad722159e8a19f</t>
  </si>
  <si>
    <t>ff47beca0752bc4abec0fcb9f7e51516b258e71a36c1a6ce7088a30b69aca1da</t>
  </si>
  <si>
    <t>https://modeldb.science/38241?tab=2&amp;file=CA1_multi/mechanism/not-currently-used/namir.mod</t>
  </si>
  <si>
    <t>66cdf900a7e23ecd3761a00506b12646825e5f74aa1f74f641fa87a71e7c8829</t>
  </si>
  <si>
    <t>23460a16e62b4548a79b218dc6372a550d5b4c929cf08f66e57a2669804e0886</t>
  </si>
  <si>
    <t>https://modeldb.science/112685?tab=2&amp;file=Golgi_cell/Golgi_CALC.mod</t>
  </si>
  <si>
    <t>9ea24d38df84a975fdd0bb0597f2436c973d230b7c795f7df7c44fe585b9f676</t>
  </si>
  <si>
    <t>74867befabfe3246f11ccc4c5d19a62ad6c6d2ec842337e1f20f27fb1503391b</t>
  </si>
  <si>
    <t>https://modeldb.science/3658?tab=2&amp;file=gludiff/ampad4.mod</t>
  </si>
  <si>
    <t>287bc2e70b2ac04e06740d14fd32774e58220b599651dc382f22c9d6ceb4a9e8</t>
  </si>
  <si>
    <t>9f861143e3643160428d19fb0e657a9e7e0fb93fd678fecef5f1cc886601356d</t>
  </si>
  <si>
    <t>https://modeldb.science/243842?tab=2&amp;file=MahapatraEtAl2018/BKCAm.mod</t>
  </si>
  <si>
    <t>4c9d96c342cf75e04866ef01d8457d2f8a6174e6bcbba22674eadb6fb44a05d3</t>
  </si>
  <si>
    <t>437671bc48a706e8a75dc17008b220b4f74093da48b5fbe250c682a195adaa53</t>
  </si>
  <si>
    <t>https://modeldb.science/82784?tab=2&amp;file=DynBasIrregSpNMDA/Kc.mod</t>
  </si>
  <si>
    <t>6306f81f7ac4bb3902fc8b18533df57d46704cbb19e5e83ac134abd4d9ed0e6c</t>
  </si>
  <si>
    <t>6e8f2fa054b21c020080586d5a6ca52d45f33bfb16b8ae669f79b975f39d45d8</t>
  </si>
  <si>
    <t>https://modeldb.science/236310?tab=2&amp;file=GoodliffeEtAl2018/Syn/kir.mod</t>
  </si>
  <si>
    <t>ed775fdc934623c2a3a1bd1df0d9990db07eef4ff33312fa72a5aa1b7213a9ed</t>
  </si>
  <si>
    <t>7f2587f5552011642bc57437baf47ad939c3e87e773c1c21f1f6fda8f0897a26</t>
  </si>
  <si>
    <t>https://modeldb.science/113732?tab=2&amp;file=SS-cortex/precall.mod</t>
  </si>
  <si>
    <t>4ef714fddde02cc6988af3f095f25ae5d104e163e0fe2fe29de21f7983810f16</t>
  </si>
  <si>
    <t>7ff72cec9b6818c184e6a24d8208d5edae3309c1f33f392673de8c1355ee67ca</t>
  </si>
  <si>
    <t>https://modeldb.science/137259?tab=2&amp;file=ca3-synresp/kaprox.mod</t>
  </si>
  <si>
    <t>046db9f58912d37c6e110e2d0d5ba2cdbe6604c86e8ddadd54918fde046efc9c</t>
  </si>
  <si>
    <t>5d35229d4fbf880969d89e4cdf2dbb1d5f17483193562453684e7ef32ea82afa</t>
  </si>
  <si>
    <t>https://modeldb.science/195615?tab=2&amp;file=spidemo/kap_BS.mod</t>
  </si>
  <si>
    <t>4cb4371bd1945a2f5b9699d005e163202e70c8484650a7c83425a9dbc26ddecb</t>
  </si>
  <si>
    <t>feebb62d540a9d710b517461eeef6c3a70e4f79d54ad931531109c9b7b97c921</t>
  </si>
  <si>
    <t>https://modeldb.science/22203?tab=2&amp;file=demo/Kinetics/mod/kslow.mod</t>
  </si>
  <si>
    <t>a611c80e967a32eb0204b34b27ede45da9d0dc15b70e6befefc62d70c61c2636</t>
  </si>
  <si>
    <t>c9b670c18a9840ee9a21c7dc8a8cd17d78780c179fc4bb5597141dfd20bb1aa7</t>
  </si>
  <si>
    <t>https://modeldb.science/151458?tab=2&amp;file=Nakano_FICN_model/naf.mod</t>
  </si>
  <si>
    <t>0731ec294426e831b63972289d142780a7d1d1636af31e445071fc095f7edd1c</t>
  </si>
  <si>
    <t>ac7e42815ea4a6c4597b92fa61bda3ecb69a9cb0c81ac4c430ecc45cbdff74d0</t>
  </si>
  <si>
    <t>https://modeldb.science/147757?tab=2&amp;file=RomaniEtAl2013/experiment/vecevent.mod</t>
  </si>
  <si>
    <t>8cad2fdc9460d60a190a19f247fe14ed61c488aaeb5555adca391139a08a574c</t>
  </si>
  <si>
    <t>f6dbac900b4141e34633e7b6e38de7958a2e8e5477164d5024b895567dd98a11</t>
  </si>
  <si>
    <t>https://modeldb.science/2017006?tab=2&amp;file=Lec6%20afferent_ramp34sec_v1/MOD_BF_2014/kf_a_schild94.mod</t>
  </si>
  <si>
    <t>87f9c185dc24a4348eab49f047e16729e4209855b517e174f29ec4aaa8d4e057</t>
  </si>
  <si>
    <t>d8477452d169ca3df3437089c1b990acd3263efefcf8dbc5cec1ce728c05d4e8</t>
  </si>
  <si>
    <t>https://modeldb.science/223649?tab=2&amp;file=AlturkiEtAl2016/3_Mitral/Original/INaP.mod</t>
  </si>
  <si>
    <t>60770a5a28f57a5780f53fe951f7423423d69587e30f7096e3b8bb786bf3dd9e</t>
  </si>
  <si>
    <t>8dfe7ba515acc9b1e21d3d736d675459105a5b6aba8a450c63951c334eba1a4f</t>
  </si>
  <si>
    <t>https://modeldb.science/226364?tab=2&amp;file=KimEtAl2017/hh2.mod</t>
  </si>
  <si>
    <t>afbdb5898ebff533c6889506ced00a651ad7d5e3b6d9a1322365fccc5117a484</t>
  </si>
  <si>
    <t>0c8501f51f3729a6a751eb5422d29ef8a323c0916c0cdcd068ebc4ff4f6851b1</t>
  </si>
  <si>
    <t>https://modeldb.science/237595?tab=2&amp;file=TzilivakiEtal_FSBCs_model/Multicompartmental_Biophysical_models/mechanism/x86_64/ican.mod</t>
  </si>
  <si>
    <t>72d2634c74d89a40a64c802c933913e98b8c100160c36b0616c6dbbed68b44a6</t>
  </si>
  <si>
    <t>7be0cc6b666cafad82f0a3916d280baec367fbbc8a16fe7f8def317985ff7095</t>
  </si>
  <si>
    <t>https://modeldb.science/267066?tab=2&amp;file=modeldb_ventralAD/na3n.mod</t>
  </si>
  <si>
    <t>360b7861863c38a5e1cc4fd16fc348eaf92db22fae23a49b4a2ec554f3b5c7c5</t>
  </si>
  <si>
    <t>8ca8ac0ebe2646330042ebed76700c8fa329a514412a20c7aee4b85103f882d3</t>
  </si>
  <si>
    <t>https://modeldb.science/58173?tab=2&amp;file=b05oct26/kdrRT03.mod</t>
  </si>
  <si>
    <t>8cfb45226536da12e999e176633f9114a3a90fdab96c221b7c3cb3a3e0d233a1</t>
  </si>
  <si>
    <t>9fd634ac2043442f0c196374718213cfd6ece568e008100794188f907f3a5249</t>
  </si>
  <si>
    <t>https://modeldb.science/9889?tab=2&amp;file=lytton97/gen.mod</t>
  </si>
  <si>
    <t>995566712e203c344152613c8b21dfe8bc4e9ff35aeac18607f71f8559639ab6</t>
  </si>
  <si>
    <t>d831595b5d63ce4f6419885cc639891f80f72121364c06cd50c9de64b0f66d30</t>
  </si>
  <si>
    <t>https://modeldb.science/2016601?tab=2&amp;file=bazhlab_sleep_code/mod/ampa_D1.mod</t>
  </si>
  <si>
    <t>5853d302b8d15fa73a5b01214e5cfb0f01fb30b01173c2dfe55ff9bf72b9dd2e</t>
  </si>
  <si>
    <t>722e1d356343f79fd182f1684151d41af58eb5f08a7e9fc9be43e06294fb7fbe</t>
  </si>
  <si>
    <t>https://modeldb.science/183014?tab=2&amp;file=arm2dms_modeldb/mod/stats.mod</t>
  </si>
  <si>
    <t>6cfcda2fa7d8f8926a434b34a46b8bc8601d99b0a2b8f4bc93d1b68104586666</t>
  </si>
  <si>
    <t>e770f72d066448ca3a0799d9d8ceaebfc05f221055276a90c036424d45d08420</t>
  </si>
  <si>
    <t>https://modeldb.science/183300?tab=2&amp;file=ShortEtAl2016/GradNMDA.mod</t>
  </si>
  <si>
    <t>bad146156bc3c11e86b5b137dfa7c6a3c8362d3bd30924f808ea7ae7f7ce1940</t>
  </si>
  <si>
    <t>fc6c8691e46340f0d6a3431a391bd1f17e437907def9e5f7eedd3dad0db5ee8d</t>
  </si>
  <si>
    <t>https://modeldb.science/187473?tab=2&amp;file=187473/mods/im.mod</t>
  </si>
  <si>
    <t>fafbd8e634d94ff17fe963b5074432c19bb39bea5de3a99a3c256cc488adbdaa</t>
  </si>
  <si>
    <t>bbc1981195779e1623cc429e4abf598ab6d0b54898a890aefe4f6ba73df3cee6</t>
  </si>
  <si>
    <t>https://modeldb.science/155735?tab=2&amp;file=pkj_prc/mod-files/KR/ihpkj.mod</t>
  </si>
  <si>
    <t>fbc289c44b4144b7b483ccf0b9de93b0257c349084432ca9e6eafc7da84ce69d</t>
  </si>
  <si>
    <t>337806a6778515f00856462969558cbc59d1a6e312f2696e11769a1d3856bc3b</t>
  </si>
  <si>
    <t>https://modeldb.science/150288?tab=2&amp;file=KimEtAl2013/na3DA.mod</t>
  </si>
  <si>
    <t>4b11931dd346ef039587fbf4944f2ff15f0c64196c918fe7b57985ff76ee2898</t>
  </si>
  <si>
    <t>4222a29b9c4fbb16a22a7b65bf37e9260963594feb6f298eecab87ab7376191d</t>
  </si>
  <si>
    <t>https://modeldb.science/65218?tab=2&amp;file=nrntraub/mod/naf2.mod</t>
  </si>
  <si>
    <t>37ba6f01871fe5b14b250332763bb2db51b9f75566eb239e87b4b7a349c1a4bd</t>
  </si>
  <si>
    <t>89c1eb38bf4c61a1cd9ceaa6e54a49fa34c176adc28518f4d688cb706f1585c1</t>
  </si>
  <si>
    <t>https://modeldb.science/267661?tab=2&amp;file=ModelDB%20Submission%20Feb%202023/FHF2KO%20Model%20Terminal%20Stimulation%20without%20Heating/nattxs_noF.mod</t>
  </si>
  <si>
    <t>b28ac831b0aed03de15ac9936c5992e7a3edc9754dab2e435ce707496fcedf9f</t>
  </si>
  <si>
    <t>e9b267bf5151a30b545adf19b57c4ac7bfee0814cf9d1afa7263326a5f278072</t>
  </si>
  <si>
    <t>https://modeldb.science/150288?tab=2&amp;file=KimEtAl2013/tone2pyrD.mod</t>
  </si>
  <si>
    <t>b9448ce51ec5ca2bca29cc8f717eec5197962606221ba1f6a35a4785c8143594</t>
  </si>
  <si>
    <t>35550caabdd1d1f2dcc25817d6fc06ddd05941046804f8cd5118b056b6e580f8</t>
  </si>
  <si>
    <t>https://modeldb.science/240116?tab=2&amp;file=modeldb-bulb3d/sim/orn.mod</t>
  </si>
  <si>
    <t>d4081881719e127dbeef17243d6f3a60f2c9610ae431d54c2dc8f731d2b9ec5e</t>
  </si>
  <si>
    <t>6c2728e06a10bf88ffd334413a2d3d8830cfe10d85d49cd97f6f01220aae8a01</t>
  </si>
  <si>
    <t>https://modeldb.science/267293?tab=2&amp;file=modulhcn/modulhcn_almog/ca_r.mod</t>
  </si>
  <si>
    <t>49e087827e16ae30ab8d1151ef27f014babef1852eec446e7def033b75494f3e</t>
  </si>
  <si>
    <t>d4cfd45c3222bed94ef15ce3de725366bce68985e80cc00dc8bec00023eccb65</t>
  </si>
  <si>
    <t>https://modeldb.science/39948?tab=2&amp;file=izhikevich_simple_nrn/izhi2007a.mod</t>
  </si>
  <si>
    <t>1fb090b34359c3a45b9c91f39dd521e4c3bfc9e0d66e1038b7d2c0ecb26d1161</t>
  </si>
  <si>
    <t>d77a51f586deae493f60be97a5a19f5121814658dc1ced5c70b6d7d3a5d66efc</t>
  </si>
  <si>
    <t>https://modeldb.science/256024?tab=2&amp;file=DewellGabbiani2019/mods/Zpas.mod</t>
  </si>
  <si>
    <t>45762f9263413713435cf1f9759efa993c3ac8a4b59e99db3c5497f39b49d70d</t>
  </si>
  <si>
    <t>5fee2dafee72a608d0e916d1bfda03ed947e231602e8dfddbe22305ad6655792</t>
  </si>
  <si>
    <t>https://modeldb.science/267221?tab=2&amp;file=bilash_2022/_codes/mechanisms/k_olm.mod</t>
  </si>
  <si>
    <t>a94cb6e53543e5e221cfee6f0047aa6483fbfb4e1a35fe0287f875d4435c23a5</t>
  </si>
  <si>
    <t>d16b7a43697dd43355d0233c5fbf48e6f99388f0866ed869d92f202f38dad967</t>
  </si>
  <si>
    <t>https://modeldb.science/267499?tab=2&amp;file=SeizureDyn2022/kc.mod</t>
  </si>
  <si>
    <t>7c564f4f825e4eb8bb022a52bc46f285f78be2ab8fe1243c899e62ee02370e60</t>
  </si>
  <si>
    <t>f299ac8a76457a5aa3ffcb699991d10947e954da4d090bbdb4b542c40b5ff0f5</t>
  </si>
  <si>
    <t>https://modeldb.science/267267?tab=2&amp;file=Neuron%20Code%20for%20Paper/mod_files/caltrack.mod</t>
  </si>
  <si>
    <t>3d19946235cfe15bc447c7c4d23247b92a027b0550d7a6067ff91831d6f6ca0f</t>
  </si>
  <si>
    <t>8b714a618ce0093516f563ad12264ae7d7ba4bc474e8f9db8af8a1ef3d3ea8d3</t>
  </si>
  <si>
    <t>https://modeldb.science/241169?tab=2&amp;file=DG-2018b-MDB/mods/LGMD_KD.mod</t>
  </si>
  <si>
    <t>b529d2e4d1e1a7580a3d95be7d175ed49cd8e7917b78e917b0a2e8f317e3b9a8</t>
  </si>
  <si>
    <t>47163d875e77e95bb5212a9d94a4b2e6e7165756257a4db4595d4eb7e36c740e</t>
  </si>
  <si>
    <t>https://modeldb.science/38241?tab=2&amp;file=CA1_multi/mechanism/not-currently-used/canKev.mod</t>
  </si>
  <si>
    <t>280b336103032e5a517e4e0e20ee5f1822809ed8f01ea160716893f879998b52</t>
  </si>
  <si>
    <t>c9842cba7436b97a35e56f0690cf5e924c66e93830fb390b0139ed2ae3fa40f6</t>
  </si>
  <si>
    <t>https://modeldb.science/266775?tab=2&amp;file=lib/mechanisms/single/sk.mod</t>
  </si>
  <si>
    <t>48220dbefc18d4842695c915028d2e69ff53a502ea3768e0c12857a10d037173</t>
  </si>
  <si>
    <t>0ab8d3bea4fc4146e1fe5edeb9069b710f551e8b9cadfb8637e2954584abc6f3</t>
  </si>
  <si>
    <t>https://modeldb.science/144490?tab=2&amp;file=bpap/h.mod</t>
  </si>
  <si>
    <t>fcc42b380db6e5d3b458be20b2d8e05b284ad18b217effe5c1193f7c34e792a7</t>
  </si>
  <si>
    <t>47d6f7806787b28eb0da912e60776b7e1cddde1eae1c920d14b3a4522cb49a98</t>
  </si>
  <si>
    <t>https://modeldb.science/247968?tab=2&amp;file=FengEtAl2019/vecevent.mod</t>
  </si>
  <si>
    <t>9df3037a5bf6d0e5b0886845ce3475ab73617e62712c409bc56fd126bc818125</t>
  </si>
  <si>
    <t>974a7058f4908295002474688a2181031376264cde046ee70aec46945a023503</t>
  </si>
  <si>
    <t>https://modeldb.science/246546?tab=2&amp;file=Turi_et_al_2019/mechanisms/burststim2.mod</t>
  </si>
  <si>
    <t>095ca025ea8097fd8cbf8b608769f33422bb32682d880a09b945cf750d346973</t>
  </si>
  <si>
    <t>0d74fb67cce5f13bcc2bd0c5c162a199b6c421aef83c6f26849a341d7157774c</t>
  </si>
  <si>
    <t>https://modeldb.science/150445?tab=2&amp;file=vvarth-PRL-2012/rgi.mod</t>
  </si>
  <si>
    <t>0341bf7915ac0c0843887e300a343cac729d628a874256f7eaf9b28111db7d80</t>
  </si>
  <si>
    <t>08528d1d6189069fe4a6a4bee6edd7daa63688f2ed07c8b45f4e5571ab2f8266</t>
  </si>
  <si>
    <t>https://modeldb.science/37819?tab=2&amp;file=thal_aug_resp/matrix.mod</t>
  </si>
  <si>
    <t>103129040d44305e078e488ffceadca29bc45c09068c8940120eea57e0d0f063</t>
  </si>
  <si>
    <t>6313e4a79802300a1c4b02351e22daabd7298cf6f153db31e991cf2f9b84c7d1</t>
  </si>
  <si>
    <t>https://modeldb.science/143604?tab=2&amp;file=singleDendrite/mod/multiclamp.mod</t>
  </si>
  <si>
    <t>14592ef18ea52918e491d558eb8708643a4493eed79612b8094be5db9908b752</t>
  </si>
  <si>
    <t>a58aa4acc1cabde42c3ae21b0a9141f55c0898adf363fe77d464cdc34b0b2704</t>
  </si>
  <si>
    <t>https://modeldb.science/267646?tab=2&amp;file=JNE%20Model%20for%20ModelDB/Model%20Files/Horizontal_IL.mod</t>
  </si>
  <si>
    <t>d0a5cb2a23785330fdae23c85a64606bd4c601b5678e91c9262b8418828810de</t>
  </si>
  <si>
    <t>c5361d90e08b8a763a1d7eac433f4b2ef2c5c7de944dd5b44e1dea149683e79e</t>
  </si>
  <si>
    <t>https://modeldb.science/226010?tab=2&amp;file=DougalisEtAl2017model/leak.mod</t>
  </si>
  <si>
    <t>a36021f77593776b05c7c26186c79969332e2f42f805b7eaca9e7b3563e8eebc</t>
  </si>
  <si>
    <t>5ea162750bcc82866a567990a77b1fe6ca3ec04be0fb80c02affe5b436ab2596</t>
  </si>
  <si>
    <t>https://modeldb.science/119266?tab=2&amp;file=CA1_Aged/mechanism/kca.mod</t>
  </si>
  <si>
    <t>ab2e028d2820812aa34d0e388b2a4c16436422347a218aa6251222533119b848</t>
  </si>
  <si>
    <t>93677022b8496769a51abe12b8afe98bdc2abc90a9f24c0c2519a5d19108d4de</t>
  </si>
  <si>
    <t>https://modeldb.science/266989?tab=2&amp;file=VMThalamocorticalNeuronModel/TC_HHna16.mod</t>
  </si>
  <si>
    <t>67ae3bfefd51d4b3131c53d3d345e0293af893589a643dd3648339eb3f5cf012</t>
  </si>
  <si>
    <t>debbb9e7c16f2e14682f92fabaa25e7762409b6748e023cf5ace7673822a3542</t>
  </si>
  <si>
    <t>https://modeldb.science/267146?tab=2&amp;file=CNS%20model%20ModelDB/functional%20model/nrnMod/dIN_ca.mod</t>
  </si>
  <si>
    <t>650760a6e89c8986ab6732f0ab91b0a6cad0aa477b74fe2a528ff7a628e4f01d</t>
  </si>
  <si>
    <t>9c6c2a17e447bf0ad81100a1a7eec008e5d31d2c8c4ad5c3879c01fb8e510efc</t>
  </si>
  <si>
    <t>https://modeldb.science/126814?tab=2&amp;file=develop/km.mod</t>
  </si>
  <si>
    <t>0750e5259a55c4d9007b346a03145f931ee12de71b859e98044d07c9783a9667</t>
  </si>
  <si>
    <t>b61e52e9c61194ecdf753478b627ac12d07636fb78370e3696ab44d4fbdc460c</t>
  </si>
  <si>
    <t>https://modeldb.science/189308?tab=2&amp;file=mauthnercell/I1.mod</t>
  </si>
  <si>
    <t>722c07bac3a74a788f1aa7798cb0b4acabed2ad0d5e75d25a76bfddd4d55b59b</t>
  </si>
  <si>
    <t>d05832f464d6206f94348f00665e328221e97b88796b506e73672e95de865b4e</t>
  </si>
  <si>
    <t>https://modeldb.science/137259?tab=2&amp;file=ca3-synresp/distr.mod</t>
  </si>
  <si>
    <t>77c9f534d3362e9ad1b8effbd96728a6f4b9331d14c4bf657e9971fd46237a1e</t>
  </si>
  <si>
    <t>cd3717b15d858a0ebf133e7be68d81f870f140ef13f21b20fc391ca5432b0a30</t>
  </si>
  <si>
    <t>https://modeldb.science/38229?tab=2&amp;file=kv31_chan.mod</t>
  </si>
  <si>
    <t>5c16e72976138aeca701128efa66455fc422a77cb1c87fa0fe18239830d92984</t>
  </si>
  <si>
    <t>f85b735762e786aa3cebd545488566ed5cb6efeb57c256eab17e752c2dfa72fa</t>
  </si>
  <si>
    <t>https://modeldb.science/64216?tab=2&amp;file=Kourennyi-etal2004/CPR.mod</t>
  </si>
  <si>
    <t>0301cb35f9314f9554f08998f2a42559dc49fede45507d21bb387a6176f9f00c</t>
  </si>
  <si>
    <t>45ffc27797eaa083f55a1fbdd245978257f2f7e0e268c11123e1348933406d88</t>
  </si>
  <si>
    <t>https://modeldb.science/243448?tab=2&amp;file=MandgeManchanda2018/ncxsoma.mod</t>
  </si>
  <si>
    <t>b70615bef2289a92d673d65d912cb94566487f6a434cde63e3ebf0a756251f82</t>
  </si>
  <si>
    <t>0c862e5a764209dd175b530f680520b49ec0388a5d85d7ec18405aa86fda49ce</t>
  </si>
  <si>
    <t>https://modeldb.science/266814?tab=2&amp;file=depblock_mdb/CaN.mod</t>
  </si>
  <si>
    <t>9a9eb36b907bde57781c73b4df868c3367e8cc6eb3f9f94a3e796ad6a43598e9</t>
  </si>
  <si>
    <t>e93f76155e80bfd4b850bcf64c70538a973330eb857354d2e80f81176c78c3fd</t>
  </si>
  <si>
    <t>https://modeldb.science/144482?tab=2&amp;file=Pyramidal_STDP_Gomez_Delgado_2010/mechanism/mechanism_cell1/na.mod</t>
  </si>
  <si>
    <t>d42158d6efa067dae1e1aa23f0fba2e481ce923148caac0b834115a3424bcec3</t>
  </si>
  <si>
    <t>f5f54c99abea2f4eb895a9b717e0e6c16fa8908a42e3a0a833cbe299c0ffdcd9</t>
  </si>
  <si>
    <t>https://modeldb.science/223649?tab=2&amp;file=AlturkiEtAl2016/3_Mitral/Segregated/nafast.mod</t>
  </si>
  <si>
    <t>391d7b9e312c7cb9998d0c4cd5ca5540f634a45d2701a62e07decf6f43a953c1</t>
  </si>
  <si>
    <t>12a3aa15219244ded458952a6d70b0b6e4aa74c459ab17e6c93c0551e761bdec</t>
  </si>
  <si>
    <t>https://modeldb.science/127507?tab=2&amp;file=KuznetsovaEtAl2010/stim.mod</t>
  </si>
  <si>
    <t>7785eaf1b388ee7083b21550ad2eaba089115d5cc033c9f603917440f9ea389d</t>
  </si>
  <si>
    <t>a72dce970bd8016a4fe759fca29c5403f9ea1498ebf104f3f63cdb7f9e3681d8</t>
  </si>
  <si>
    <t>https://modeldb.science/65218?tab=2&amp;file=nrntraub/mod/cat_a.mod</t>
  </si>
  <si>
    <t>965ef059a8d90e0177f9aab30957a561973a022f23a72d14d31bfc8d2bac788c</t>
  </si>
  <si>
    <t>a4116fc7869610d6d57ef21abf3b19e60204da82ef4f6024c37f4f6a6a26e8e4</t>
  </si>
  <si>
    <t>https://modeldb.science/223649?tab=2&amp;file=AlturkiEtAl2016/3_Mitral/Segregated/lcafixed.mod</t>
  </si>
  <si>
    <t>068ab7352beebf1dcd0bcd58e2b4b2c1178ee163aad5618819513236149dd374</t>
  </si>
  <si>
    <t>28e2382213664f9c0f9a43354ef2d0837466dab44998ff88f3e9b442d3bd4e3a</t>
  </si>
  <si>
    <t>https://modeldb.science/97882?tab=2&amp;file=TOM/klb/Leak.mod</t>
  </si>
  <si>
    <t>16c24b8bee4423cc319ed0c9620da70a35660977d21a87d5838e90bcfd510232</t>
  </si>
  <si>
    <t>b31185b20b9bcac3d3150f58a6605e2f14337b85bec001c1fcef8bc2d2e2cc1c</t>
  </si>
  <si>
    <t>https://modeldb.science/267508?tab=2&amp;file=MSN(DA)2011/AMPA.mod</t>
  </si>
  <si>
    <t>c5792e254e3c7fd41f3341c0ef5a74421de906233633f03f7e0dbdffa08e589a</t>
  </si>
  <si>
    <t>d88ad48c0370428c41aee49ea3c883248c7d13397f6365a63c27d4fde5b251fb</t>
  </si>
  <si>
    <t>https://modeldb.science/2017143?tab=2&amp;file=Spillover-master/mod/naf.mod</t>
  </si>
  <si>
    <t>cb3cf7642104c3face047ee1f0cfc0374b570517d7d4a5eb63d3918426c8fbd2</t>
  </si>
  <si>
    <t>https://modeldb.science/249705?tab=2&amp;file=plateau-potentials/mod/x86_64/h_migliore.mod</t>
  </si>
  <si>
    <t>cc8dce346604d178587b8cdfa93232a27246c4029613d2beb8aa1a92bcb0975a</t>
  </si>
  <si>
    <t>11dbbf1b33c12539028113312543ceb8a83e4d992b5c6213e2b30c6f6f02b1fe</t>
  </si>
  <si>
    <t>https://modeldb.science/266578?tab=2&amp;file=MaEtAl2020/newnew.mod</t>
  </si>
  <si>
    <t>607ee40cc8620c1374dea30ea4391dcfe11515b2469515f43b0e287e324e7826</t>
  </si>
  <si>
    <t>ba23b1c82077a02a4be0d317ef3eed8658c19a6a1a0daac5923268a1ff9fef0f</t>
  </si>
  <si>
    <t>https://modeldb.science/267298?tab=2&amp;file=ca3-nonlin-ach/kdrca1.mod</t>
  </si>
  <si>
    <t>2c2f32ee8d8d3babc708e6a13b89449e74c975f8e8aa2418a978d28fa7bd602b</t>
  </si>
  <si>
    <t>8b980213c5e94ee63b50bd222fa76cbd6a38ec858b214b4b623969e1867dbd5b</t>
  </si>
  <si>
    <t>https://modeldb.science/157157?tab=2&amp;file=SaudargieneEtAl2015/IA.mod</t>
  </si>
  <si>
    <t>d45bca98c34aaab31e8495a629011fc12f0a5436f92800a172413075834d1410</t>
  </si>
  <si>
    <t>d029a9a9c6dcf1a684f40524749455fe8151d0b70f3f2984aec03db17cf39f00</t>
  </si>
  <si>
    <t>https://modeldb.science/126640?tab=2&amp;file=withdrawal/kaf.mod</t>
  </si>
  <si>
    <t>e724da5aefca8eb7ddc2c895d16664806fb03df1c66b9dde1529ccc41717ccb5</t>
  </si>
  <si>
    <t>4864f996d0a15bd62b16ea66228f794feec1fae13cd9b43e5c960ff58dbca96a</t>
  </si>
  <si>
    <t>https://modeldb.science/195615?tab=2&amp;file=spidemo/misc.mod</t>
  </si>
  <si>
    <t>aaed5374fbe564e5d1f050b78851dfbfbde7a875fa46d994d1c1f1c9bfd67abc</t>
  </si>
  <si>
    <t>168d2fe94d20724485daa7d1be9bb947346078ac9f80ad111777ae1ec4609454</t>
  </si>
  <si>
    <t>https://modeldb.science/37856?tab=2&amp;file=CN_Pyr/Stim.mod</t>
  </si>
  <si>
    <t>79d12a722350a3b5053da56b70af1997fa09f6785fe5fed76ead3785822c77da</t>
  </si>
  <si>
    <t>38892bb618e78c1dc9d6c3b7e9f9d9e74cafe60dce7ab290e04caf2e056e2eca</t>
  </si>
  <si>
    <t>https://modeldb.science/183014?tab=2&amp;file=arm2dms_modeldb/mod/infot.mod</t>
  </si>
  <si>
    <t>086cf648618e2103f0e46262d2dfa4b9406f5b2c6dbc933fa11070c134ba8237</t>
  </si>
  <si>
    <t>ba83e31913e23f745ef168e9797388be8a896b1712e12d65faf30b7597c3b6c0</t>
  </si>
  <si>
    <t>https://modeldb.science/247968?tab=2&amp;file=FengEtAl2019/xtra.mod</t>
  </si>
  <si>
    <t>16c0d350708105b65f640c9227218fad205aee67e2f7bc3d84e8efd7af0f2b38</t>
  </si>
  <si>
    <t>729b1b84eceb9c1fcd6947d2d25b241a30ec7672f2a8a87ed29d28e02c25a318</t>
  </si>
  <si>
    <t>https://modeldb.science/9889?tab=2&amp;file=lytton97/HH_traub.mod</t>
  </si>
  <si>
    <t>0ff70be68693a6f6a707334722e94775625a2d61a5311d6ca2097353757f9474</t>
  </si>
  <si>
    <t>6f63b8ee62a20aa0c5bb75c91d4d6887576808c312ec3a4e92130fee2b6ddbaf</t>
  </si>
  <si>
    <t>https://modeldb.science/2017403?tab=2&amp;file=CelegansInterMotorNeuronsModels-main/slo1iso.mod</t>
  </si>
  <si>
    <t>d2ce99ff852ed29394f2dbb0c40466fb052d6694a5849865dcdca39805c1c95b</t>
  </si>
  <si>
    <t>c2f578a6ff919c05073bde97c8c148be318e3840c7f1d66ef9b9c2b8eca54fe4</t>
  </si>
  <si>
    <t>https://modeldb.science/38239?tab=2&amp;file=test2levels/the2ndlevel/newchan.mod</t>
  </si>
  <si>
    <t>a2b751f332febdfa4fc6b2f3ce207b22bf148dd2e0f230fb7e01c8b9432f03a4</t>
  </si>
  <si>
    <t>0e0341b52fc7e1023a9a192b39532f749c39879a943868fc935bfbd5f8f26265</t>
  </si>
  <si>
    <t>https://modeldb.science/2937?tab=2&amp;file=slowinact/namir.mod</t>
  </si>
  <si>
    <t>87aff524fd95b6d3648ac763732c1af990678ec262648e4617c6136f52594c84</t>
  </si>
  <si>
    <t>2c417fefc65df9e7a3008a790675951a96382eb7855af6d10ce255c3b77382d5</t>
  </si>
  <si>
    <t>https://modeldb.science/222716?tab=2&amp;file=MenonEtAl2009/naslow.mod</t>
  </si>
  <si>
    <t>8960673a5b269ef522eff2c2955c7027a0216cfd3f5f76e3c52d07600951321b</t>
  </si>
  <si>
    <t>b1545677830b7d6f0e873cd41ab6b98fe715782a816bcac3548272ff4c0a8a44</t>
  </si>
  <si>
    <t>https://modeldb.science/7386?tab=2&amp;file=boosting/nax.mod</t>
  </si>
  <si>
    <t>35b721102bbbfd5231ce1a39438b1ccca209ce3ef4a65377229d752c36b6007e</t>
  </si>
  <si>
    <t>55bd7e078d5b4b186c173375509794b61177038e6abe6f606d9cc029f1bda4f2</t>
  </si>
  <si>
    <t>https://modeldb.science/150240?tab=2&amp;file=TCconvergenceModel/IT.mod</t>
  </si>
  <si>
    <t>9837b74bf2e1f99b76feb4673673a142ef5df488f6be506425f77ee62c8ae141</t>
  </si>
  <si>
    <t>4bf9e9ce7e686b851572ac8d0582458f832141aeb4ff2562ea32e8f57de6fb16</t>
  </si>
  <si>
    <t>https://modeldb.science/257028?tab=2&amp;file=ZhangSantaniello2019/CCTC_model_scaleup/modfiles/io_gap.mod</t>
  </si>
  <si>
    <t>7dd6baeb8fa44d03c6fc5c06baf608a07f671756494210dad4a7ed5cc0a10eeb</t>
  </si>
  <si>
    <t>bdafa0b93711523cafdb1ee6b7fa35402ecd90fee9cdf0269ad312c2238365b2</t>
  </si>
  <si>
    <t>https://modeldb.science/157157?tab=2&amp;file=SaudargieneEtAl2015/Kdend.mod</t>
  </si>
  <si>
    <t>55bddcd52093ab87e10ef2383ff9f96a4547fe4ad7bdaafd499aacb94708590e</t>
  </si>
  <si>
    <t>9681ba1ef145321f7526dc369cef07966985eee4f7955354580b27e7272c23cf</t>
  </si>
  <si>
    <t>https://modeldb.science/157157?tab=2&amp;file=SaudargieneEtAl2015/gabaa.mod</t>
  </si>
  <si>
    <t>357a0ad9377577a4c98ca452153f141c8fb3caea90ad3185ddf96526999e23f7</t>
  </si>
  <si>
    <t>ac5b7fb289cbdf8eb771b4515d8e5fc2b1f3c1de5675cb8ab9ea19a566e5a582</t>
  </si>
  <si>
    <t>https://modeldb.science/97882?tab=2&amp;file=TOM/klb/IinjLT.mod</t>
  </si>
  <si>
    <t>81b20baf975195c9b8cee8d5bc22c7dfa88f9e220568acc9c4c40a5d4232836d</t>
  </si>
  <si>
    <t>b59aa549049d4776fda2820d6507e29852dfbbbb49cdef23f5009525062e12e5</t>
  </si>
  <si>
    <t>https://modeldb.science/150551?tab=2&amp;file=AshhadNarayanan2013/Calamp.mod</t>
  </si>
  <si>
    <t>59c0606482db8fc0be9abb343740a3c0d2b7c2b370c1bf4c08d0a44fa11f59d8</t>
  </si>
  <si>
    <t>3dc99fbcc44d025866b6e71a55457967456854b28f0893cce84d9107f3685cb6</t>
  </si>
  <si>
    <t>https://modeldb.science/185513?tab=2&amp;file=SudhakarEtAl2015/DCNsynGABA.mod</t>
  </si>
  <si>
    <t>c36b0becf9f48aa3f00cb25015f398e8bc58030f2ddc033c53e6952457bc1b35</t>
  </si>
  <si>
    <t>e21a51205b259fb678fc6ab904ef378ed704af7259e99c518eae8f3e2434354c</t>
  </si>
  <si>
    <t>https://modeldb.science/266806?tab=2&amp;file=Golgi_cell_2020/Morphology_2/mod_files/cdp5StCmod.mod</t>
  </si>
  <si>
    <t>85acb7c9910a55852d52f2957860aa8b6ed8ee8e78d2e5f790e9d0de9838f882</t>
  </si>
  <si>
    <t>cfd7d3a41ea71e2032e359e0ad809dfad6f56b46a6d2cf71a2d91093d68d726f</t>
  </si>
  <si>
    <t>https://modeldb.science/239421?tab=2&amp;file=Purkinjecell_2017/mod_files/Nav16.mod</t>
  </si>
  <si>
    <t>f3a537aa7b6ea1df69ac94040adc6f7f8c6f7c0f2a227d55e43556c21c76933e</t>
  </si>
  <si>
    <t>e3ca2fba808d975cb9427e69c34bc55c4039c5a5c0a19bd1d773c2797c33cd6b</t>
  </si>
  <si>
    <t>https://modeldb.science/37819?tab=2&amp;file=thal_aug_resp/kca.mod</t>
  </si>
  <si>
    <t>c4bb88b94508ec37a4b17d1388cd71e4f5bd94f8f6a45473542e8324f9070f53</t>
  </si>
  <si>
    <t>cbd1c053776abb686b91da727f7dc3daad7abdf7dbe3be4a57f9af110e5b3dde</t>
  </si>
  <si>
    <t>https://modeldb.science/128559?tab=2&amp;file=WDR-Model/CaIntraCellDyn.mod</t>
  </si>
  <si>
    <t>e2a8156f894e35fa3176e56c0f90ce6070dde456a6074bcdd65b01da9b2cd64b</t>
  </si>
  <si>
    <t>ebdba1f9c6ac41db5ec869a2184359177b7550fafcc4f3c0a4286517cadc161a</t>
  </si>
  <si>
    <t>https://modeldb.science/266984?tab=2&amp;file=HumanCellOrganized_v2/izap.mod</t>
  </si>
  <si>
    <t>5212413ee9b1ccd8ae47acb9063f63e6a7ad70c3af41864b57daff56bef70501</t>
  </si>
  <si>
    <t>83782e7832ce784add9ea1549d0fa0b448da37014810f515bf2d8d41c71d7ab9</t>
  </si>
  <si>
    <t>https://modeldb.science/124043?tab=2&amp;file=larkumEtAl2009_2/cad2.mod</t>
  </si>
  <si>
    <t>6f198eb09f55df45d31971dad5e0d321ecd2b3457d19011c575496dc1aafa0f8</t>
  </si>
  <si>
    <t>7a1537d71bbc853839ca36e94ead4f8e61eccdf7d666e31f7138546b26b5eb9d</t>
  </si>
  <si>
    <t>https://modeldb.science/238332?tab=2&amp;file=tadpole-spinal-cord-models-master/functional%20model/nrnMod/syn_ampa.mod</t>
  </si>
  <si>
    <t>0ee55a677277d64352925375362704b98c147cdb09f49be42fc35f65288fc269</t>
  </si>
  <si>
    <t>fb08d4d0ef02e597e673e4714b8e95e248d270d4453b9907c93faed9bab73b54</t>
  </si>
  <si>
    <t>https://modeldb.science/144490?tab=2&amp;file=bpap/ampa_forti.mod</t>
  </si>
  <si>
    <t>fa6ef09fd5314a1967bf4802157e8841f4906ef5d730b9949c9e5cba29169a63</t>
  </si>
  <si>
    <t>b97898a793f8ab6b5761165d05180f2c6ad97f76bb850b77cb0300b87b9f5a2b</t>
  </si>
  <si>
    <t>https://modeldb.science/256024?tab=2&amp;file=DewellGabbiani2019/mods/LGMD_Ih.mod</t>
  </si>
  <si>
    <t>f7f1f5e60572513707686b0bd984f969d40c00335be897d3a5af1a6542f8be8f</t>
  </si>
  <si>
    <t>6976d6ba899ddf9af2f67b84f709c52e6e2067675e7f007d263f51480ecf6ec0</t>
  </si>
  <si>
    <t>https://modeldb.science/228599?tab=2&amp;file=SoldadoMagranerEtAl2019/kdrca1.mod</t>
  </si>
  <si>
    <t>e929d7d811b36d4338fc23cdccb663885186bf4ca95d8ba8aa76e27c85add363</t>
  </si>
  <si>
    <t>f930f5f422d955b98dca9ac5ab0d6ae3a511f1b50dc4d6ea6c3d26d771c55a3d</t>
  </si>
  <si>
    <t>https://modeldb.science/2014832?tab=2&amp;file=model/mod/cadecay_destexhe.mod</t>
  </si>
  <si>
    <t>0adfd26ba1391a1c5a7c9fabf743006b9198110251ee27dce33de70fe3dec9c8</t>
  </si>
  <si>
    <t>adcd6ecf22c6c02d9cbf26bb6cee877ce29bb9389660e3c96c5171eb9aaba6ae</t>
  </si>
  <si>
    <t>https://modeldb.science/267666?tab=2&amp;file=publishable_code_4/AMPA_DynSyn.mod</t>
  </si>
  <si>
    <t>cbf6cc8bf8352840cf5efc35d79dedf16e3bd080afac3e029979f50f739f77f3</t>
  </si>
  <si>
    <t>2cc420a2b4fd03abe6771256e63ae22c4582b3be10c1d6678d010cbd8b469d8c</t>
  </si>
  <si>
    <t>https://modeldb.science/2017403?tab=2&amp;file=CelegansInterMotorNeuronsModels-main/kqt3.mod</t>
  </si>
  <si>
    <t>48372ffcb8f15912a3eac0805a4907c5537ffd05117d2cf56998c81b4ef77ef2</t>
  </si>
  <si>
    <t>70a226e983be2d378e4ca0962d9bd4fdf5bab5b2a680efa39bb748228ac5070c</t>
  </si>
  <si>
    <t>https://modeldb.science/222321?tab=2&amp;file=GentilettiEtAl2016/nakpump.mod</t>
  </si>
  <si>
    <t>5dacfaeb30ddc93084faa5a9b3f0463d9b565e041fc75a4162a4eb9dbb1251c6</t>
  </si>
  <si>
    <t>bf18ff6c2eafb19278796cab5466e95e0ab997247f7c175aaf9c6b1c3e1728cf</t>
  </si>
  <si>
    <t>https://modeldb.science/257028?tab=2&amp;file=ZhangSantaniello2019/CCTC_model_scaleup/modfiles/dcn_SK.mod</t>
  </si>
  <si>
    <t>351f95f2fb772026aef4ba4db0b99ce4f78387afcf59586a4d81c52f67311103</t>
  </si>
  <si>
    <t>d1cfd812e42ba08b2bfa0ad5e3e282b8798677880e5aa75b620026b9ed2d3b5b</t>
  </si>
  <si>
    <t>https://modeldb.science/266900?tab=2&amp;file=ModelDB_BJ2022/cat2.mod</t>
  </si>
  <si>
    <t>4df63e7df0caec0dc4e02f259adc70e886b9c851c6344478c1932f7c631571db</t>
  </si>
  <si>
    <t>7916977b5c0a37e6a109fa82895be690af725bffa66a7c3ec223fd81d35e42b4</t>
  </si>
  <si>
    <t>https://modeldb.science/235052?tab=2&amp;file=Fig2/mods/DGCaT.mod</t>
  </si>
  <si>
    <t>b21fda87f7bc96c1eb82f96a9d9b067e6c2922903ee1db9ffe0788c2eecc52d7</t>
  </si>
  <si>
    <t>82dc8aedbd246a9f2a8d212a0581ff024fc227be30f0c8a971a104a8c3228d3b</t>
  </si>
  <si>
    <t>https://modeldb.science/156733?tab=2&amp;file=AnalyseGranCellRoessertEtAl14/NEURON/GRANULE_CA.mod</t>
  </si>
  <si>
    <t>d3424625580c5e48c2ac6db982053cd36453aae15e4a7d4c6d2f0761048d8abe</t>
  </si>
  <si>
    <t>b86270249b078240090d3d1cd62df4de29c3a22a79ac4c92ad0bdd0b4d884c3b</t>
  </si>
  <si>
    <t>https://modeldb.science/256140?tab=2&amp;file=LuqueEtAl2019/NEURON/Purk_gCa.mod</t>
  </si>
  <si>
    <t>c97a5b7195d6b91b30fd4827995e7d83ccba6c5d18c558c73b71b7f31939fb94</t>
  </si>
  <si>
    <t>8bc008a452edeb9fca5fd2a040fd8b7a168b9a960fcf33f884c2d7cc3da277c2</t>
  </si>
  <si>
    <t>https://modeldb.science/267355?tab=2&amp;file=aisL5/skbk.mod</t>
  </si>
  <si>
    <t>927e76a5908bd89c94918f62044570e54a7ae7b2aa2753b7b59a1a17f0bbe740</t>
  </si>
  <si>
    <t>14998b9c8633584a4a4aa1b615f5e48d7116f1bd549014a8ebf1a79f078a88ef</t>
  </si>
  <si>
    <t>https://modeldb.science/267221?tab=2&amp;file=bilash_2022/_codes/mechanisms/ccanl.mod</t>
  </si>
  <si>
    <t>3578aa382f043198f8be0daf40d1d3a9ce1c71345b72d9eaf422ea528835d069</t>
  </si>
  <si>
    <t>aaf79f1d07ef177b3cb541ab5393faa0475022172b55287c55dd8d7992825462</t>
  </si>
  <si>
    <t>https://modeldb.science/3807?tab=2&amp;file=baccus98_r3/pcell.mod</t>
  </si>
  <si>
    <t>46312b7cad48fd6c37a5944b9f80bfb50a008e5c2dd041333da0492602cc607d</t>
  </si>
  <si>
    <t>0634119a94c24373defdc7aee3989ae2636ba8d7c2acf5ae1982dcdc8d48f0d4</t>
  </si>
  <si>
    <t>https://modeldb.science/64261?tab=2&amp;file=bfstdp/stdwa_softlimits.mod</t>
  </si>
  <si>
    <t>f34e6d60cbd11d76d824778921640ab55d956f42777b799fad3d96fc2c724c7e</t>
  </si>
  <si>
    <t>c81e1d9bf5df648dd9c63a1b9ce7f45d84a7627fe74e146c92b67e4f6e1b41ef</t>
  </si>
  <si>
    <t>https://modeldb.science/234233?tab=2&amp;file=KnoxEtAl2017/gabaa.mod</t>
  </si>
  <si>
    <t>d2f1c32fc573f9b9af82556202c20afd057bffb99c58e7c453e70f7b5082f8d4</t>
  </si>
  <si>
    <t>3b25e465ed8ed16894196d94460c2167a834445729269e0e43dee935c6963782</t>
  </si>
  <si>
    <t>https://modeldb.science/239421?tab=2&amp;file=Purkinjecell_2017/mod_files/Kv33.mod</t>
  </si>
  <si>
    <t>b86749a83e1d3de215c57f9bbe58875c3ca4a5e6ea93834852151f1b96456c84</t>
  </si>
  <si>
    <t>083b5c0932c9d5dc1c0d2e012b4a4447e21a650a396dfda2dfe163d0ef16642e</t>
  </si>
  <si>
    <t>https://modeldb.science/206244?tab=2&amp;file=CA1_multi/mechanism/gabaA_Cl.mod</t>
  </si>
  <si>
    <t>8a579c70858a0f1ada5c2b5363da888397f10a6b5b5d0115372d78028698d779</t>
  </si>
  <si>
    <t>0c818953351bab642f67537c2b8e6ce38d41cb2fcc71f387d9c2296c28d4abe0</t>
  </si>
  <si>
    <t>https://modeldb.science/267499?tab=2&amp;file=SeizureDyn2022/nap.mod</t>
  </si>
  <si>
    <t>2623f09d1bb6b756f58a374e3531d4a84c2d28d0236398caf2187fe6223aff0c</t>
  </si>
  <si>
    <t>8a0b7f312848b4e32c6789d67c94a192b36b62b5dae3bc0f7ae3a019fa84e80c</t>
  </si>
  <si>
    <t>https://modeldb.science/9889?tab=2&amp;file=lytton97/passiv.mod</t>
  </si>
  <si>
    <t>44c61be973bfe80e833854aa0dd1191057e26c9dc6c987222ffe651032acc9fe</t>
  </si>
  <si>
    <t>84acc8ae3b269ea382404048f041c04260669dbd85ed782690c90165a666ff30</t>
  </si>
  <si>
    <t>https://modeldb.science/182797?tab=2&amp;file=SekulicEtAl2015/Ih.mod</t>
  </si>
  <si>
    <t>0a6153cc3b97c3b6e9e37e3058158a3e090aaecb6780f3a4dcefdc31f648afca</t>
  </si>
  <si>
    <t>c067baa749f57a6ad7887f4f82cb467ae845ec87e953c9d22eeb8fdd6e62c75b</t>
  </si>
  <si>
    <t>https://modeldb.science/267646?tab=2&amp;file=JNE%20Model%20for%20ModelDB/Model%20Files/Rod_Cad.mod</t>
  </si>
  <si>
    <t>5888185351c12ce0d584937ef3b5a9affb198432277f6cc4777b3c313de42ef6</t>
  </si>
  <si>
    <t>cb9e57d7f9d268d3f80db407086d6b92dfa17daa4a68aa2f8c36ff4db6bf23d6</t>
  </si>
  <si>
    <t>https://modeldb.science/124291?tab=2&amp;file=FFI/Granule_Fig_1B_right/nmdanetGR.mod</t>
  </si>
  <si>
    <t>eeef67f58192f3faa597d8713ab5860a86fbacf589b38421b0e771a48650d46d</t>
  </si>
  <si>
    <t>75936904e3b72fd9dfb04e32f333afd20f72ecc0773e299e9ca7455c03b00120</t>
  </si>
  <si>
    <t>https://modeldb.science/38229?tab=2&amp;file=kext.mod</t>
  </si>
  <si>
    <t>656948bed9ef9b0965297b6f0c5ccf6dd7c67eb980f63e514af76a05ef8ed59a</t>
  </si>
  <si>
    <t>c97bac8351431b3dc377ca4b4bd82192c48d62a47a8ec5e69a1acd3a7bb00756</t>
  </si>
  <si>
    <t>https://modeldb.science/266905?tab=2&amp;file=TraubFigs_modelDB/mods/traub_Kahp.mod</t>
  </si>
  <si>
    <t>9497ef4b5c42d35d4115fa520e93eded3a7f6c5fd25d30bb46236186f4607505</t>
  </si>
  <si>
    <t>8edad092f8e9da5eb8aad476838b9d1ae13af298668cfc8ab2d8a5eb624a589b</t>
  </si>
  <si>
    <t>https://modeldb.science/116094?tab=2&amp;file=DendroDendriticInhibition/ShortDendrite/flushf.mod</t>
  </si>
  <si>
    <t>d2c4b4d392deada45f24fbfc23564e97470005792c172d6dba74595d4c9eb4f6</t>
  </si>
  <si>
    <t>a6c86a2324eee8dc86527aba883b50fdbbcce2f3ebc82de42baa81e6744ff3ad</t>
  </si>
  <si>
    <t>https://modeldb.science/241240?tab=2&amp;file=holmes_vestibular_afferent/Nav16.mod</t>
  </si>
  <si>
    <t>a61d81361f0808377e46cd0df040316dfa7031c031d13f053f813bb40cb64548</t>
  </si>
  <si>
    <t>46eccce5791c4c906e327a0e145283a5e838392288b28666644277896ef85d02</t>
  </si>
  <si>
    <t>https://modeldb.science/240116?tab=2&amp;file=modeldb-bulb3d/sim/ampanmda.mod</t>
  </si>
  <si>
    <t>51c354bb60bc088084e1ccdb306e782bdeaf6192978e11f38654b6d9141fcd31</t>
  </si>
  <si>
    <t>22218809ac6dc288c8cdffc6239d9f8dd822ae4290a383b8c11f37ea3d081f9b</t>
  </si>
  <si>
    <t>https://modeldb.science/157157?tab=2&amp;file=SaudargieneEtAl2015/calH.mod</t>
  </si>
  <si>
    <t>3631408e12ec7f059d413d2d65bfea87e2b5243c0764b2ee5fcb8ae0531f356b</t>
  </si>
  <si>
    <t>5096b0329910e39f04d1293ea5bb31722ecc186540424d35f4ba55aef9e671a3</t>
  </si>
  <si>
    <t>https://modeldb.science/266984?tab=2&amp;file=HumanCellOrganized_v2/Ih_Kole.mod</t>
  </si>
  <si>
    <t>9bf346d6e12cd597dc3e1503b798464653470c8954c3df8561b6c7a42266212f</t>
  </si>
  <si>
    <t>30508995dff12c6045c84afd09a74ed47f54cd6f516b70d8d53c480adbc1ec5f</t>
  </si>
  <si>
    <t>https://modeldb.science/266814?tab=2&amp;file=depblock_mdb/HCN.mod</t>
  </si>
  <si>
    <t>80ab21af1231fed9134d33ac4209924e9e027ab392a8cc2ad9de8f6d0444cbce</t>
  </si>
  <si>
    <t>ed592515a06e26b45b23e7ff5c4b5348b49b2c2360553f59589cd81dcb5ef981</t>
  </si>
  <si>
    <t>https://modeldb.science/97759?tab=2&amp;file=Ga_demo/KChannel.mod</t>
  </si>
  <si>
    <t>470b09371a9d1c580cfc724c95d79d3a6009958f20ba7719b3359826bc6f670f</t>
  </si>
  <si>
    <t>35329bea75d3f465a01db8e3fe7600da4f97b729db2652d2f0bce5b99e4df27a</t>
  </si>
  <si>
    <t>https://modeldb.science/243508?tab=2&amp;file=Astro/neuronSims/ExtraMechanism/fink2000/bkr.mod</t>
  </si>
  <si>
    <t>75a2ccf937a081558123d79b778046d358780cd7814df9d841f71a6d92d9f8b2</t>
  </si>
  <si>
    <t>7a025f45ec1ed0e831c387bb748632c23a62f93b81627330a8b0de886269b0c6</t>
  </si>
  <si>
    <t>https://modeldb.science/144502?tab=2&amp;file=package/stoca.mod</t>
  </si>
  <si>
    <t>3b2a3feb183737c5c7f37d86b7f43071828e69e0c34953492049e6a361f5984b</t>
  </si>
  <si>
    <t>5c1d1b8b9c788f92c8a01045b97e35a41c2e2623529b96e439e9aac0e4f27275</t>
  </si>
  <si>
    <t>https://modeldb.science/244687?tab=2&amp;file=Coincidence_Detection/naxn.mod</t>
  </si>
  <si>
    <t>989f249f8c63c73414c8cf46c1243e27698774788eea2e576c8752592fd23760</t>
  </si>
  <si>
    <t>4d3220cd1fa868dcc457f2c4fd8836249799981ca45982ab4a00a6436f2e42b6</t>
  </si>
  <si>
    <t>https://modeldb.science/19746?tab=2&amp;file=SNRCA1/CA1CaG.mod</t>
  </si>
  <si>
    <t>c4d0ab7a21c7e6e306ef923c290d85f068a27a233ab999cd5d327d1004bfc3e6</t>
  </si>
  <si>
    <t>8635d2f70ffd704fd5bcce05113300c5896d744ec4e19d52151220d08e52143d</t>
  </si>
  <si>
    <t>https://modeldb.science/126637?tab=2&amp;file=purkinje_ppr/Khhcvode.mod</t>
  </si>
  <si>
    <t>98027b3a483cdaa58d3cbabd5a80e1acf6cd8b43083409d2ca5eacb800039d88</t>
  </si>
  <si>
    <t>c9847e478a6a45d5c8e7d7d0ecac4498679fb221a2622185d973002c1312c43e</t>
  </si>
  <si>
    <t>https://modeldb.science/267595?tab=2&amp;file=L23Net/mod/Ih.mod</t>
  </si>
  <si>
    <t>0f7f67b96b7022c4a095d60f2213f568b9426899c1ec139e53f1a897b325d59c</t>
  </si>
  <si>
    <t>4eab36fdf25bf03170d0c4f44b34405b3a87069d0f11cb60a283afe5dedd1825</t>
  </si>
  <si>
    <t>https://modeldb.science/2016601?tab=2&amp;file=bazhlab_sleep_code/mod/kdr_re.mod</t>
  </si>
  <si>
    <t>98d7212e222ac9aa1a1a58142870240c37e1553a141851962afc7e4131eb3ede</t>
  </si>
  <si>
    <t>c644e047e3c6fa367d171022b5d2933a1ff7c42f81934440f9c301af05a6890d</t>
  </si>
  <si>
    <t>https://modeldb.science/266802?tab=2&amp;file=nmda_models/Figure_4_and_5_modified%20conductances/0_FastNMDA1dot25nS.mod</t>
  </si>
  <si>
    <t>c91b3348b56b1214991a6dc306ee1997fdebbf132e613265438c91d049edb620</t>
  </si>
  <si>
    <t>a8748b8868c83d29729f6a7234db432214699122fc0e71df309ca5f89ae21cf4</t>
  </si>
  <si>
    <t>https://modeldb.science/114652?tab=2&amp;file=SSC_model/ical.mod</t>
  </si>
  <si>
    <t>c957056dfcec84de3b53100a90cd06d7dc5bb32a0f662c83558d6b438e221ee6</t>
  </si>
  <si>
    <t>c0b2959c1d983b692d494df503ceb9c92c114822ea2711e51a593e4d621d9f4b</t>
  </si>
  <si>
    <t>https://modeldb.science/19746?tab=2&amp;file=SNRCA1/M99Ka.mod</t>
  </si>
  <si>
    <t>2992b88c52092dff507d159c8c3922312b582a2e7155ce6a8403c1dcf3651e09</t>
  </si>
  <si>
    <t>9488ae5e83c538c76ad6ed5a5722eac09ee5dd8c657109b67b1621913e6ab21d</t>
  </si>
  <si>
    <t>https://modeldb.science/187604?tab=2&amp;file=modeldbca1/ch_Kdrp.mod</t>
  </si>
  <si>
    <t>5945c780c904e1aefb3a61322c273a8f07a1ec6ea6125ff8b8039153de9ffc28</t>
  </si>
  <si>
    <t>0b8b6062e5416d43effd5e87574869b815e3d2f0eaca0a9b7bf32f5b9702389b</t>
  </si>
  <si>
    <t>https://modeldb.science/139883?tab=2&amp;file=ReConv/GRC_KCA.mod</t>
  </si>
  <si>
    <t>4e678b5a51c33b30634a5844673dbb57000e50913257360f11d4443b175a14c6</t>
  </si>
  <si>
    <t>635605ba861c070f8fdc273365f3a0fca6eee24762afc9b102161fdd6e9cfc42</t>
  </si>
  <si>
    <t>https://modeldb.science/184333?tab=2&amp;file=473863510/modfiles/NaV.mod</t>
  </si>
  <si>
    <t>6e1e0b7e86377d9daf28058aed005bed4d966215b51b8e26a55cb865a324a645</t>
  </si>
  <si>
    <t>4731c573cf864e20887844e6c5fb5efae3a7c65b4fa7e0a2d2bdcca877cbd796</t>
  </si>
  <si>
    <t>https://modeldb.science/222321?tab=2&amp;file=GentilettiEtAl2016/getconc.mod</t>
  </si>
  <si>
    <t>e8676158582eb1525159270891b80a4c6c5d5b24c3111171648689f9f216e57b</t>
  </si>
  <si>
    <t>b1314132b70d4df06db5bff07021512a8da448e0ebcf191018071b21274d53bd</t>
  </si>
  <si>
    <t>https://modeldb.science/151458?tab=2&amp;file=Nakano_FICN_model/cat.mod</t>
  </si>
  <si>
    <t>e6046d96a2cde072002cce09807dc0452b7072af88b7067a4fdc5b087b1b9965</t>
  </si>
  <si>
    <t>a56b133f6121533ed01ea003834cc440405e772f87a8d7221e73eda997898a28</t>
  </si>
  <si>
    <t>https://modeldb.science/231818?tab=2&amp;file=BeiningEtAl2017nrn/lib_mech/Kv34.mod</t>
  </si>
  <si>
    <t>85d45b4cd44e8c2bd094e041fb517d8e0fc9b682c080eb4d9bc804a80aba84b5</t>
  </si>
  <si>
    <t>fd1ab5b13c379334e9284d7d20805c563c8f49fdaf107fb2bd657b0bd8553f16</t>
  </si>
  <si>
    <t>https://modeldb.science/257028?tab=2&amp;file=ZhangSantaniello2019/CCTC_model_scaleup/modfiles/dcn_CaConc.mod</t>
  </si>
  <si>
    <t>a46bccc98e60396e1864149b82f30a6330bc5bb326b1ae64725b8e9e5ed22c00</t>
  </si>
  <si>
    <t>c773c0f3224752fa8f37961c491f0ff40fa79ad05bca0d1026f39b58e17ccf9b</t>
  </si>
  <si>
    <t>https://modeldb.science/58173?tab=2&amp;file=b05oct26/kmRT03.mod</t>
  </si>
  <si>
    <t>9c236b90c2fccbba56c9557c9a4666f0efdabeb479ce6442784e12b457b3be08</t>
  </si>
  <si>
    <t>17c5830fb2a12c01b6c8f1715197a10d09e6f51a4fc95582377c639d5c3ea00f</t>
  </si>
  <si>
    <t>https://modeldb.science/144570?tab=2&amp;file=YuEtAl2012/fi.mod</t>
  </si>
  <si>
    <t>d4d14cacf31fbb3985de9bd6d7a9f554b76145e85afe0f9abb30045d98841547</t>
  </si>
  <si>
    <t>0d810b563d76d76eb0c9d83f11c9584dc902a4adcdc5ae3e0e96e2ad98211e58</t>
  </si>
  <si>
    <t>https://modeldb.science/225080?tab=2&amp;file=GrienbergerEtAl2017/kdr.mod</t>
  </si>
  <si>
    <t>d2c7c82fce6a0ae849db84a023f4ffda0d53041eaf698f94cc549a5203c07bc9</t>
  </si>
  <si>
    <t>50d87c39e42cc7b07f1f6744aa347559ea0441a90ff9be3662ba84fb979c4edd</t>
  </si>
  <si>
    <t>https://modeldb.science/267066?tab=2&amp;file=modeldb_ventralAD/kmb.mod</t>
  </si>
  <si>
    <t>d6f8dc0b167549465e1c0fbc12d8ee8feacd4967a09eed415bc659eb12ca35c4</t>
  </si>
  <si>
    <t>993fef1ee75fd20872d05ce203b15f1f50c71a283ff2737fe105ed2acc0b430d</t>
  </si>
  <si>
    <t>https://modeldb.science/226401?tab=2&amp;file=fig1b/Traub.mod</t>
  </si>
  <si>
    <t>950aaea50d212da194099d1e36b3b625b47d1e54513ee96788d495f8ffe816d6</t>
  </si>
  <si>
    <t>25c4a79bfec08bb2abf510b29f8b1b6f80510191c40f883885ef01e5c950f5db</t>
  </si>
  <si>
    <t>https://modeldb.science/151731?tab=2&amp;file=CavarrettaEtAl2014/kadist.mod</t>
  </si>
  <si>
    <t>f647b83e3b0f6859e28c76a7a1982da7c703f31c76c4c7af010d1369b0d2edf3</t>
  </si>
  <si>
    <t>d1fcacba4f1ca195f8239830d0a63066fc9ebbd2865f31e56ceb914bc5591738</t>
  </si>
  <si>
    <t>https://modeldb.science/6763?tab=2&amp;file=canavier1999/pump.mod</t>
  </si>
  <si>
    <t>2baf0d57cbe08cf49eb313ea07358405b014d7c9a32a09d464e1f8a697c15195</t>
  </si>
  <si>
    <t>24a11081f593e87686f2014b8e7c97b576f0e4583c52233541d7840687bf96b0</t>
  </si>
  <si>
    <t>https://modeldb.science/168858?tab=2&amp;file=CoskrenEtAl2015/Voffset.mod</t>
  </si>
  <si>
    <t>e73a9466673c59c9fd9efdeeddd5c0a6aa9e386abf4e07cd607238cfa18053db</t>
  </si>
  <si>
    <t>98b317c8cc16fe2b39ce4de8f277891a201496cf616677283d3e3b1a2d62c845</t>
  </si>
  <si>
    <t>https://modeldb.science/168148?tab=2&amp;file=stadler2014_layerV/kaprox.mod</t>
  </si>
  <si>
    <t>eb942922ee3d661b422e5d0c33b756828d47d8f95976416bf03372697bac18c2</t>
  </si>
  <si>
    <t>5826b08c5b0430fadefe30ac17e91c32f6d29a9cdd366d483260f1fbaf8739b0</t>
  </si>
  <si>
    <t>https://modeldb.science/2017403?tab=2&amp;file=CelegansInterMotorNeuronsModels-main/unc103.mod</t>
  </si>
  <si>
    <t>5fece8560256ff593f7a18f9022c98dd122f1ab4e117f774b5ee43d4fc0c8645</t>
  </si>
  <si>
    <t>4d28e1310cbfc91beec02a11019e45da434748cf7c090e4a88dc3fade64f6376</t>
  </si>
  <si>
    <t>https://modeldb.science/267754?tab=2&amp;file=FULL/Ikdrsaxon.mod</t>
  </si>
  <si>
    <t>2a53c2242225cdd3849849f433b9d596790b23d1cfedf7f02a224542e2c8e092</t>
  </si>
  <si>
    <t>3bb9f2bf7dcb87b6c0ef241db5d9ec985b8253d51a01bf181f120ec1280e70f6</t>
  </si>
  <si>
    <t>https://modeldb.science/84589?tab=2&amp;file=eaps/mod/cal.mod</t>
  </si>
  <si>
    <t>916f66cbd14f1d9f83b78d359fb875adb0cb8742077c4d20c4d3057154364b04</t>
  </si>
  <si>
    <t>ee390b84fa134e76567f63c489fecb9f76efbccfae2b3bd766b5de5ef3d3a9e5</t>
  </si>
  <si>
    <t>https://modeldb.science/267661?tab=2&amp;file=ModelDB%20Submission%20Feb%202023/FHF2KO%20Model%20Terminal%20Stimulation%20without%20Heating/transducer_pas.mod</t>
  </si>
  <si>
    <t>433af5cd67a3df952ca58dc79546f6d1e58696824c075b3a1602039bc8c0b621</t>
  </si>
  <si>
    <t>4aff33d97edac35104a843aeb3a123eba837f20c973febaaabbc8003bb5339e0</t>
  </si>
  <si>
    <t>https://modeldb.science/267103?tab=2&amp;file=%20LUTsyn_demo_files2/LUTsyn_NMDA_5th_E3_dtc.mod</t>
  </si>
  <si>
    <t>f6b3218b5c2fa1079db591510b483666bdedc8b4e6b60102f4f6c63e38ffbdf6</t>
  </si>
  <si>
    <t>203e25c1374c5d0e177fb25ef5e92ac54c430b9a3b38da54c0d068e94f927d63</t>
  </si>
  <si>
    <t>https://modeldb.science/82849?tab=2&amp;file=pcell/hva.mod</t>
  </si>
  <si>
    <t>97fae92437245f46ee499d39469894d05e5198f044404ad7410d65ad65365ef9</t>
  </si>
  <si>
    <t>bafec4d9c9f04edd5ded4ccbafc71ad32e4c26fe55e6754ca290745e16af8b19</t>
  </si>
  <si>
    <t>https://modeldb.science/222726?tab=2&amp;file=MenonEtAl2013/vmaxlast.mod</t>
  </si>
  <si>
    <t>acc2f92a99ad07a1b0cff40c3f2261a10aef183d8e588d834f6c41ebe807f78e</t>
  </si>
  <si>
    <t>0a684522b8e9f03fea18fb6f0f5a2c1f27852617b2d47decd551d5694ac3bcd4</t>
  </si>
  <si>
    <t>https://modeldb.science/257028?tab=2&amp;file=ZhangSantaniello2019/CCTC_model_scaleup/modfiles/tc_fastNa.mod</t>
  </si>
  <si>
    <t>74d415a66ae863b53b4e46e7af78b4631a5ff2f1f3144534a6c3ac45be267c23</t>
  </si>
  <si>
    <t>42e1418104c90dcaa3da12dc7b4948a33057cda8f4252329f18c7a039c412eb8</t>
  </si>
  <si>
    <t>https://modeldb.science/237595?tab=2&amp;file=TzilivakiEtal_FSBCs_model/Multicompartmental_Biophysical_models/mechanism/x86_64/calcb.mod</t>
  </si>
  <si>
    <t>b53fce731192db4ba97c03139c814b021edadbd6b8210251132b607a531006b6</t>
  </si>
  <si>
    <t>3ff9f01eba8fede0dbe214f6e71e858f79bbd5b5ced34ad8b8c0f86b048d5296</t>
  </si>
  <si>
    <t>https://modeldb.science/116859?tab=2&amp;file=ctxnet_v7/dpresyn.mod</t>
  </si>
  <si>
    <t>74b510e6524f8d6ea6f8bdd245d2265f0ab0d2aef5fd6e38bd567eccd9b7ff88</t>
  </si>
  <si>
    <t>8e9d546721773fc3eeb98dd675fd50a7cec33ca17567df62ad08adac64e5d08d</t>
  </si>
  <si>
    <t>https://modeldb.science/265584?tab=2&amp;file=Granule_cell_2020/04_GrC_2020_accelerating/mod_files/cdp5_CR_CAM.mod</t>
  </si>
  <si>
    <t>7cd99219c5fe88f99c9c0b0e17995da2d438683d988244c734839265d5ea5d00</t>
  </si>
  <si>
    <t>3bfa9c7592f63240a955d70effe874dc33f23cbbbadeb74f6f8a47907deda815</t>
  </si>
  <si>
    <t>https://modeldb.science/7907?tab=2&amp;file=dendritica-1.1/batch_back/back/mod/kvz_naz/iqq.mod</t>
  </si>
  <si>
    <t>b25c16ff27b8491ae3f794f61c0e6de39f142621ca559134643aca97877d4fec</t>
  </si>
  <si>
    <t>c58cfb78e49fde8b46bee5093c3a4e24e20bdaafbfc925b803917760a603d889</t>
  </si>
  <si>
    <t>https://modeldb.science/153196?tab=2&amp;file=FoutzEtAl2012/km.mod</t>
  </si>
  <si>
    <t>1d85e0c5664322be149e13fd12864208ea79556680513cab956b89269b629393</t>
  </si>
  <si>
    <t>fedcc61e24efe5051a6819156222e42f8d8e5156e8b6da120b6824d42fa23116</t>
  </si>
  <si>
    <t>https://modeldb.science/267501?tab=2&amp;file=Petousakis_et_al_2023_Model/mod.files/ampa.mod</t>
  </si>
  <si>
    <t>92ef41e76366ad28dac961ee1ddb7bd9e785ce434b5c0a8cb60825a745146106</t>
  </si>
  <si>
    <t>a83166ca2589271e744227b10a151d3ffb9b1ec70e47e2e8e2df3df766f176fc</t>
  </si>
  <si>
    <t>https://modeldb.science/182797?tab=2&amp;file=SekulicEtAl2015/Ikdrfaxon.mod</t>
  </si>
  <si>
    <t>fcc9a12698f39c9b69b6c2e8bbe4d8f3c2d1c97f25fe2638643eb9596809454c</t>
  </si>
  <si>
    <t>895989f0614b96ba927c780d7738558bee8417fd5734e068417eda30e1296383</t>
  </si>
  <si>
    <t>https://modeldb.science/267511?tab=2&amp;file=S1_Thal_NetPyNE_Frontiers_2022/sim/mod/ch_Kdrfastngf.mod</t>
  </si>
  <si>
    <t>363b9fe80782dc0a2925c86a1a6d2f03be5531367461a7fb1c92b813df8969f2</t>
  </si>
  <si>
    <t>2e917904861019ae27e478f0e80097a48422e62d2ee998f8413633b6284f65e8</t>
  </si>
  <si>
    <t>https://modeldb.science/265584?tab=2&amp;file=Granule_cell_2020/01_GrC_2020_regular/mod_files/GRC_NA.mod</t>
  </si>
  <si>
    <t>1fd5a12b54862d1fbc7c4380ec89e21be10fb89047f8ac33e1334956bb5883a2</t>
  </si>
  <si>
    <t>3c7e7ce44f114be36dd2717e07b2e2962a3e3bf40092938906e23574dee6dca7</t>
  </si>
  <si>
    <t>https://modeldb.science/144376?tab=2&amp;file=Skolnik_python_WinogradEtAl2008/Ih.mod</t>
  </si>
  <si>
    <t>918cea75d32ea6041a46f1b3e24d4bd67dbe83cf16b553e167f69ce3ca1dd464</t>
  </si>
  <si>
    <t>58af748a45d93cdfab0bf46baf918d79e60f25f64b0be9580b859d590a568140</t>
  </si>
  <si>
    <t>https://modeldb.science/267599?tab=2&amp;file=cholinergic_shift_generalize/cal.mod</t>
  </si>
  <si>
    <t>bfb5d44761095e6595c16bd76f9601d879a999200ee1dfc0ca3af1150e5d3a73</t>
  </si>
  <si>
    <t>d8dd9d9d49882cea9c8d5f628ecbbd8517fb54c87275d0d23361020bfe8aa65e</t>
  </si>
  <si>
    <t>https://modeldb.science/247968?tab=2&amp;file=FengEtAl2019/xtra_imemrec.mod</t>
  </si>
  <si>
    <t>9ead1a9e21dece40e784264101f999b29c6ea3fe2bdafa8704b101e4eee39c71</t>
  </si>
  <si>
    <t>35801332f0bdf00707837e46c7c6c06f8e31686a51f9d95c1d5442f16952f9ce</t>
  </si>
  <si>
    <t>https://modeldb.science/184732?tab=2&amp;file=FietkiewiczEtAl2016/nap.mod</t>
  </si>
  <si>
    <t>8d965ee218691029297d23db22e9b96e0b111f9dc42448d70bc9d3389f2e5e71</t>
  </si>
  <si>
    <t>dfdf42b85beabe2ee9790b7ca9081749798d93092f5d0d4460593cd1af7d172f</t>
  </si>
  <si>
    <t>https://modeldb.science/144490?tab=2&amp;file=bpap/car_mag.mod</t>
  </si>
  <si>
    <t>785c9e5dfd86bdd16920071317f528f169530f07a3a7ef427bee49692ab2318d</t>
  </si>
  <si>
    <t>d0f712599b25c5500df4322d271cc867f4e3e77d3105be91d14e20e78398e46c</t>
  </si>
  <si>
    <t>https://modeldb.science/186768?tab=2&amp;file=SanjayEtAl2015/wrap.mod</t>
  </si>
  <si>
    <t>c63123be2ba820440b4ca6f282bb997e7b67be04172d307c5d38fd9f1613f5de</t>
  </si>
  <si>
    <t>24c1a3f9bd00a6bdc2626ba77505cc5baa64f8b3d558184f431d42b5c53643d1</t>
  </si>
  <si>
    <t>https://modeldb.science/135787?tab=2&amp;file=ShuEtAl20062007/gabaa5.mod</t>
  </si>
  <si>
    <t>171157011ace4636753307644eaffb572eefeb39634331324e05727ee5ce52a3</t>
  </si>
  <si>
    <t>5fa4bd1ea6fddc73f3aa83925f2ca344b153e738633e1072dcaeaa1063796c45</t>
  </si>
  <si>
    <t>https://modeldb.science/38241?tab=2&amp;file=CA1_multi/mechanism/not-currently-used/cadifusl.mod</t>
  </si>
  <si>
    <t>501edb31b771bf9e5308f2fb47411e71c7937845743cc60b47f956c5639c6c58</t>
  </si>
  <si>
    <t>c0166aadd86d7da910e8905c2e47376b70ba1715fbbd0ba0438416a83fa0764c</t>
  </si>
  <si>
    <t>https://modeldb.science/150556?tab=2&amp;file=BiddellJohnson2013/KAfm.mod</t>
  </si>
  <si>
    <t>51776eac9cfa0d7c327611f2e846776c8a80a455a785c4b30365d36e73bd175f</t>
  </si>
  <si>
    <t>1a97f977b32df55ec6adebf2980a64506a531e4de7bc4cddc5b33d9b3f504d34</t>
  </si>
  <si>
    <t>https://modeldb.science/138382?tab=2&amp;file=AnwarEtAl2010/cdp3.mod</t>
  </si>
  <si>
    <t>261f3b02cf01c819dbc6f226181d592b661e0390ac69aafda4a79347d6125312</t>
  </si>
  <si>
    <t>700330de8ae82eefb1fcb6810593a0ec691ccbc38644b867b46d9b5b7a7e02e9</t>
  </si>
  <si>
    <t>https://modeldb.science/37819?tab=2&amp;file=thal_aug_resp/ca.mod</t>
  </si>
  <si>
    <t>9570adcca116c2bbf19888fb7e9ba82d9595d9e4df84b05792fe1ade572c6f87</t>
  </si>
  <si>
    <t>2405753a71584f6069cc68c4427184cbfbb86280d3589fdf240bf75704a0b033</t>
  </si>
  <si>
    <t>https://modeldb.science/266732?tab=2&amp;file=Kim2020/fig9/module1_2.mod</t>
  </si>
  <si>
    <t>7c6e953fc6eda1f8c8b610968a5484c7cfc1bb3ffe66ca39b555cb199ee103b4</t>
  </si>
  <si>
    <t>8f44d27310a8f3c99198e0f366c0cdfd020244653e399a569fee97a7397a0a72</t>
  </si>
  <si>
    <t>https://modeldb.science/58173?tab=2&amp;file=b05oct26/kca.mod</t>
  </si>
  <si>
    <t>43cd56fd8dde1bfcb6dde2be3c7bfcfd8e490c1df90d47e8eb89b529b59defab</t>
  </si>
  <si>
    <t>a3a354a8b4d0c561c259b1be0649a62ad103a3ba7b43559dfa0c7dbcca456259</t>
  </si>
  <si>
    <t>https://modeldb.science/243448?tab=2&amp;file=MandgeManchanda2018/skca3.mod</t>
  </si>
  <si>
    <t>6b8efec5769f9a32755ef607d0e831acb553e16d3a2094fdccce20e43a79fb96</t>
  </si>
  <si>
    <t>9171d77a07ddc56069d25727c85aed8d171e76a6ca07ad5138acaf6f13c65c69</t>
  </si>
  <si>
    <t>https://modeldb.science/266578?tab=2&amp;file=MaEtAl2020/cae.mod</t>
  </si>
  <si>
    <t>9927a43810ea3756bd2012fc1e1d2080619cfb87998b941678993736eb66b2bf</t>
  </si>
  <si>
    <t>0b08c23777564786464f752c489f24046f5f80ba5db31b488fd9068170461fcd</t>
  </si>
  <si>
    <t>https://modeldb.science/157157?tab=2&amp;file=SaudargieneEtAl2015/nap.mod</t>
  </si>
  <si>
    <t>f3bfca497e55d09d05df6971134786b98c4fbef409e94256e78752b83149eeb8</t>
  </si>
  <si>
    <t>23d2239a2400c655d70cb692c8bac0a8565fd63998366da51e50c3c32080fb8c</t>
  </si>
  <si>
    <t>https://modeldb.science/186768?tab=2&amp;file=SanjayEtAl2015/CA1ina.mod</t>
  </si>
  <si>
    <t>d7c834985db7ad7554c0052abbb3842c230fb717c4f8baaae65339fc66efece4</t>
  </si>
  <si>
    <t>a5b36303e60594f0be56220c360bdf8aa081287009e8115bde263123e0e479c3</t>
  </si>
  <si>
    <t>https://modeldb.science/2014814?tab=2&amp;file=2014814/Models/3-RespirationLoop/Python/syn.mod</t>
  </si>
  <si>
    <t>899ce6c94078b4998729df1820d813f49f00db2b3cdce89b273c472a187dc141</t>
  </si>
  <si>
    <t>56332c24e85ad7f985d4eb381779e213a4ecf1c72809ba35248bcb44c17a3581</t>
  </si>
  <si>
    <t>https://modeldb.science/184139?tab=2&amp;file=HyunEtAl2015/KdBG40.mod</t>
  </si>
  <si>
    <t>d9e94ecc8ce9b6a716647d78830ddfe98c8f5c93fe407022dbbd3502ac17ba51</t>
  </si>
  <si>
    <t>83c0c9017cc6ad9b7f0798cdb64e974b5bcd30d12fc702aef965ff1b19552d17</t>
  </si>
  <si>
    <t>https://modeldb.science/232023?tab=2&amp;file=cerebellar_granular_network/mechanisms/Synapses/GoCGABAexp.mod</t>
  </si>
  <si>
    <t>b8bfae003f8e346e6a102990b8a39fd968d7e0b9a3e9abaf4fcdf0c2b50b1e15</t>
  </si>
  <si>
    <t>d09743d497fbfc75119b1e1ee84c2e982f9acae8faedcdd769afd3ecfa216501</t>
  </si>
  <si>
    <t>https://modeldb.science/51196?tab=2&amp;file=lsimp2/ampa.mod</t>
  </si>
  <si>
    <t>8df2b3e85ca88518db88a85553991187dc64fa8544216b4a217d2878647bd743</t>
  </si>
  <si>
    <t>631994017ffcc43ff387d5eaaaacd879d1dd86d46db9f86f0934158bc67f609d</t>
  </si>
  <si>
    <t>https://modeldb.science/98017?tab=2&amp;file=SFS-IPS-WM-network/ampa.mod</t>
  </si>
  <si>
    <t>6aa5f5395cc4c05528d355f3f3a1de973b614a1f9cf96202cd9be886fa18b080</t>
  </si>
  <si>
    <t>ca780b7d99b142923ccf5b3d6211efe9bb082bff322530565f6774dfc578e232</t>
  </si>
  <si>
    <t>https://modeldb.science/144007?tab=2&amp;file=LGMD/jneurosci2012/LGMD_HH_Kdr_sf35.mod</t>
  </si>
  <si>
    <t>c32866c5a2893d9323bcde0715e45573c9db6ab9823c7ad8ad2132866d5a24e1</t>
  </si>
  <si>
    <t>944caf7c9bdead5f562c776821795bd9c57e5540889d2c3e5e7a5abc4c0fcd64</t>
  </si>
  <si>
    <t>https://modeldb.science/182758?tab=2&amp;file=TermanEtAl2002/nrnfiles/I_T_stn.mod</t>
  </si>
  <si>
    <t>87850517267fe9d0da858334f7a70eb399c21e2914cbbfcd22cfb7de744e2077</t>
  </si>
  <si>
    <t>2b86502cf6f11e66e5b6db6a369aaa5884784f4cd5961e76bdaeb308120361a9</t>
  </si>
  <si>
    <t>https://modeldb.science/2017005?tab=2&amp;file=elife_chardon/MN_pool_optimization/Gfluctdv.mod</t>
  </si>
  <si>
    <t>d888996e6de7c0f01bbbd880988e79106f3833b8333d8ce67f8008b9ad198fdb</t>
  </si>
  <si>
    <t>0adb90b40be773da1110b347ad4899465cc508eadf4b954448632c0535b81d8e</t>
  </si>
  <si>
    <t>https://modeldb.science/267221?tab=2&amp;file=bilash_2022/_codes/mechanisms/ichan2cck.mod</t>
  </si>
  <si>
    <t>f95aea89193ed30e4673d4ca739df30b22856288e7b1c127936e9447daa401b0</t>
  </si>
  <si>
    <t>faf0c3e2dcf0b54328fa6e230034f25805b59c7df83e68aea3dd098a0ad43837</t>
  </si>
  <si>
    <t>https://modeldb.science/225075?tab=2&amp;file=HirataniFukai2018/exp2synNMDA.mod</t>
  </si>
  <si>
    <t>9ecf8cccb8c5c40cfc842f4ff1ede7f6c1339603a91af429a154d91f32464af4</t>
  </si>
  <si>
    <t>ae262eba732e19aea450f93140884a47b913516a54c84b52a1f45ff0d15cf415</t>
  </si>
  <si>
    <t>https://modeldb.science/116094?tab=2&amp;file=DendroDendriticInhibition/ShortDendrite/stim2.mod</t>
  </si>
  <si>
    <t>1808dec3682d952fdfeed19e07075c3c334a094f39523b8440d8ecb939e0548c</t>
  </si>
  <si>
    <t>264d338628fc8711a96cc23ae3d0c96c99e2eae26640a22130991afe4855ed1a</t>
  </si>
  <si>
    <t>https://modeldb.science/267357?tab=2&amp;file=model_files/nabalan.mod</t>
  </si>
  <si>
    <t>68ab996a2112424e58aed732e8f622be9cb38a1d1844f752776c8a0820325690</t>
  </si>
  <si>
    <t>d8e0001a7b19439ff0a92064c906781f729cbc2392cdf1d15bcc96b7b0cb1578</t>
  </si>
  <si>
    <t>https://modeldb.science/7988?tab=2&amp;file=murphy01/release.mod</t>
  </si>
  <si>
    <t>89d44385d97fd342121d233842100c038bbba118a7a0beae310a22eed23a406e</t>
  </si>
  <si>
    <t>f0477a779bdb66caa495bc9f14028dcd55d9830bbe4081a624d5eb3bf341353f</t>
  </si>
  <si>
    <t>https://modeldb.science/118662?tab=2&amp;file=dm1_pn_model/LeakConductance.mod</t>
  </si>
  <si>
    <t>a733098cfe403da9f49628d7088532677b0eb682eccc6e0a934be899a3a33455</t>
  </si>
  <si>
    <t>bb3a28742332d257cbb57702fdeddea3d2008c7826367f974fb55a22ec9609c0</t>
  </si>
  <si>
    <t>https://modeldb.science/140038?tab=2&amp;file=DRG_Devor/kdr7.mod</t>
  </si>
  <si>
    <t>3518c3be574d00ac50c20d01e25e2a0d5c6aa99d340b60d0202b6bb0df6cbcae</t>
  </si>
  <si>
    <t>9e202e749eaeabb137ad2fdf28efe2163524c92cfbe8b693c225669f76dcac91</t>
  </si>
  <si>
    <t>https://modeldb.science/184497?tab=2&amp;file=RumbellEtAl2016/model/km.mod</t>
  </si>
  <si>
    <t>e17135b9968817595c67e72c82591df94c8196d84b6579971c19a61bb587ea72</t>
  </si>
  <si>
    <t>3cfe3ace570e9f04f61db7f65aa15950cc6ce97639f234830c8799e827037234</t>
  </si>
  <si>
    <t>https://modeldb.science/267613?tab=2&amp;file=Place%20Cell%20ModelDB/STDPE2Syn2.mod</t>
  </si>
  <si>
    <t>3f28ab56fe767adda91b3d8c8333c201e0c43b0dc6e3e094225173ebd9bb6dec</t>
  </si>
  <si>
    <t>fd971b053a9a35f20317aefd9ec1fb4078c2fa0de90f8f4b14f322b02e596a35</t>
  </si>
  <si>
    <t>https://modeldb.science/3673?tab=2&amp;file=5chan/capump.mod</t>
  </si>
  <si>
    <t>0831a17637d1629f9d375e78739a1f737ba0622481a8ed17cf9b91f729bc2aa3</t>
  </si>
  <si>
    <t>11762214f30211422e1203efa850e765029adf4d2c131cd98eeae943d6ca4d71</t>
  </si>
  <si>
    <t>https://modeldb.science/222726?tab=2&amp;file=MenonEtAl2013/nmda.mod</t>
  </si>
  <si>
    <t>ce99ce2d73cca7417ba882a5bc0d36a23fca8ca2413cfdf87e30b03788de08fb</t>
  </si>
  <si>
    <t>958dfe50814571a1305e67e969a7e7bbb52997a74e6f7b873ff2078d536f62c1</t>
  </si>
  <si>
    <t>https://modeldb.science/37819?tab=2&amp;file=thal_aug_resp/gababS.mod</t>
  </si>
  <si>
    <t>3c34ad5b14435c66642b54804cb2b7d6fa12334c1dc86a07371596fbfcaf069f</t>
  </si>
  <si>
    <t>3122e05e48b8480635cd8480d521e72f4d8bfbb7bef16b7c4f7df0414c7777bc</t>
  </si>
  <si>
    <t>https://modeldb.science/28316?tab=2&amp;file=OLMmodel/Nasoma.mod</t>
  </si>
  <si>
    <t>1414f1377a1260cdf2439c911b3e8f082280f136a8eb0b369b1fe97442965826</t>
  </si>
  <si>
    <t>32daa0b8c5ed4ebf268c42bc5bc17f30d0b38b3fcdf110c1221c1d1442ee41da</t>
  </si>
  <si>
    <t>https://modeldb.science/127992?tab=2&amp;file=HHcn/mod-files/HHcn.mod</t>
  </si>
  <si>
    <t>931cb862cbded7923c4fae79aa7fb6f83d5dc28edc3805e639ab374259b3b3e0</t>
  </si>
  <si>
    <t>fca63d5499c81a3f711bc7c0419015ec53406be4346b5f311d80741a7e883188</t>
  </si>
  <si>
    <t>https://modeldb.science/206364?tab=2&amp;file=BuchinEtAl2016ISR/deShutter-Bower/DSB94_play/CaT.mod</t>
  </si>
  <si>
    <t>ce1f986028cdba733b6083370046b5368d5ac7453f1a680903616fe1cc6543e1</t>
  </si>
  <si>
    <t>1fe27641c8be970bb36501da32530bc5684412376fe439cc8056977585e88755</t>
  </si>
  <si>
    <t>https://modeldb.science/2017403?tab=2&amp;file=CelegansInterMotorNeuronsModels-main/slo2egl19.mod</t>
  </si>
  <si>
    <t>ecf81882cbf28a2a81fc615927a6d2e8cf6a5fb7fe09df2f223d58d198378fcd</t>
  </si>
  <si>
    <t>79485818210f029dec412bb3dd164d2a551f4bd7c018a15c53d3039b31a28491</t>
  </si>
  <si>
    <t>https://modeldb.science/3808?tab=2&amp;file=MyFirstNEURON/gabaB2.mod</t>
  </si>
  <si>
    <t>e855bf2b663fe4a04520bd019e0d6d8eb7b0068ca1b5ddcd644cf69baa426747</t>
  </si>
  <si>
    <t>bdbb40f44f0a9d1f24f90ecc6dadbe538b951ea57520e29aa87b446c2868d29f</t>
  </si>
  <si>
    <t>https://modeldb.science/2015410?tab=2&amp;file=L5_model_modeldb_060224_def/kdrca1.mod</t>
  </si>
  <si>
    <t>20af743b52ca138a8102536935a5c48d44b67a98ec0826d302eedd668cb67e51</t>
  </si>
  <si>
    <t>06f73f2521a72f4ed32babfdd03e467e272f943985363268657cd0dc1a7f6521</t>
  </si>
  <si>
    <t>https://modeldb.science/185355?tab=2&amp;file=Yim_et_al_2015/netstimbox.mod</t>
  </si>
  <si>
    <t>d250fb4c542861526313b4e8dd3691d9246c06cda925263e6259febae1f4ffcf</t>
  </si>
  <si>
    <t>1d202eb588c299e8a7f432a0859463cc3a5e85cbab1e41f94ba3d74002d23149</t>
  </si>
  <si>
    <t>https://modeldb.science/7400?tab=2&amp;file=lytton99/naf.mod</t>
  </si>
  <si>
    <t>112a98e6860b1033ee6e24e6d206dd3f993d11f6d97dd7fc63250445243dc163</t>
  </si>
  <si>
    <t>98f566633429b221282f205452245042df5516fed5c2726cc499fb51e1720a8a</t>
  </si>
  <si>
    <t>https://modeldb.science/241240?tab=2&amp;file=holmes_vestibular_afferent/cdp13.mod</t>
  </si>
  <si>
    <t>cb57d0ff26f9960f35186bd4166c6f6720b0cba67bc9e7e6f30f9c1c403bdcba</t>
  </si>
  <si>
    <t>aa03081b1a9593f999eb7b7d366814b9ec1d176c34bbe283a77a8c529106d593</t>
  </si>
  <si>
    <t>https://modeldb.science/168148?tab=2&amp;file=stadler2014_layerV/na.mod</t>
  </si>
  <si>
    <t>3101205ef4f0da9f853aad989e44d211a0ac55251eaa5c7a18968b2893abe676</t>
  </si>
  <si>
    <t>772df88884c16e3003b30863e2532758654f8e2eeb0f5a55db54b4b7893b4dea</t>
  </si>
  <si>
    <t>https://modeldb.science/184732?tab=2&amp;file=FietkiewiczEtAl2016/leak.mod</t>
  </si>
  <si>
    <t>88fe66015f17a1ca4a0a35fa6161da9ae71983ce26b54ec8cf603c09df7dd989</t>
  </si>
  <si>
    <t>8e698a2d157cbd5d86d972dfece7ef54bcf1b9f5bbbb2616119b70606b503e4a</t>
  </si>
  <si>
    <t>https://modeldb.science/113446?tab=2&amp;file=NEURON-2008b/leak.mod</t>
  </si>
  <si>
    <t>01188c93a7eacb2a20e21033af803d0010b8041f894c926ee5829d4ca3111e20</t>
  </si>
  <si>
    <t>b019565b618ff8e5d3a75ca1dfacb754cc2e89805dd9bff13d64a82afa64107f</t>
  </si>
  <si>
    <t>https://modeldb.science/257028?tab=2&amp;file=ZhangSantaniello2019/CCTC_model_scaleup/modfiles/pc_Caint.mod</t>
  </si>
  <si>
    <t>36115b030cbeacd9942a672cb47b2b524176f66ae50844be4279b7c32768e5d9</t>
  </si>
  <si>
    <t>c16b11c85629230a2737c8c765247d37d0e7e5b98f14524cc7e40560a27b0cc1</t>
  </si>
  <si>
    <t>https://modeldb.science/258946?tab=2&amp;file=Alpha5_NMDA_single_comp/nmdaSyn.mod</t>
  </si>
  <si>
    <t>70db5f0a8382f61972a9783f0d2f94e36e2554f556e5a76fb1579f581acf52d1</t>
  </si>
  <si>
    <t>ce0ccd6b36e92b900f793c5cd12814bfefb9d233f1f80337974d7753b034fc55</t>
  </si>
  <si>
    <t>https://modeldb.science/155796?tab=2&amp;file=ChambersEtAl2013/mod/nav17.mod</t>
  </si>
  <si>
    <t>92d4db338709badfc951b6637dcaadc044fc552f717b8a2166a2b0970db2479f</t>
  </si>
  <si>
    <t>58e0c2af46f69c12d2fe1e80998e876ebcb6e74e579b22dc0a72520e477c4d89</t>
  </si>
  <si>
    <t>https://modeldb.science/155796?tab=2&amp;file=ChambersEtAl2013/mod/jcal.mod</t>
  </si>
  <si>
    <t>e82c9c4acd71b5462cba35249590f1e4e187aca0bee60c3fef04012ff65e9f02</t>
  </si>
  <si>
    <t>0faa3ad47e5f6f1fdc14c68c6b6d2d745ae2c592b814b1b3fdc1ac320e5df8ab</t>
  </si>
  <si>
    <t>https://modeldb.science/266814?tab=2&amp;file=depblock_mdb/newleak.mod</t>
  </si>
  <si>
    <t>b1b07d99c519b8144d558d7af3244c62249b7434c0d730abb72e1d210db13419</t>
  </si>
  <si>
    <t>22dbdd89a9fa6625ff0fdf821eacf5b2e521b2e91c9e2a537890b1629dc81f27</t>
  </si>
  <si>
    <t>https://modeldb.science/143604?tab=2&amp;file=singleDendrite/mod/constant.mod</t>
  </si>
  <si>
    <t>731f3fe930a0ef7de6d4bff0c0ce6cb885a0dc55fd83b01e9c3fb11d74dc0e62</t>
  </si>
  <si>
    <t>21d603798383ea05c68bd6014548bdcfb56aa73ed8fd9f258389e3d2985a7e40</t>
  </si>
  <si>
    <t>https://modeldb.science/267142?tab=2&amp;file=FigS2_BSA-ndrf_phasicGABA_Erev-DivgGABA/NaundrfAP.mod</t>
  </si>
  <si>
    <t>ebd3ec08b6bdd2b375582bd106611f83a206797a4b5072a4f073164a3612adc0</t>
  </si>
  <si>
    <t>a6bcad5cc970fb6bf82b2e21dd3f7ff9d5861ef62ac9a9e221bb9f31cbc72a9b</t>
  </si>
  <si>
    <t>https://modeldb.science/53876?tab=2&amp;file=mvns/diagnostics/ca_soma_cylind_shells.mod</t>
  </si>
  <si>
    <t>86a8a675118adecff8b0a139c64eb958402d0eeb17b1ca8d7b0b20d7142c8061</t>
  </si>
  <si>
    <t>b8b99c3101a9470ab9b0ac106ae1ad65af93481b939bc9e1e63d17d6658a09bf</t>
  </si>
  <si>
    <t>https://modeldb.science/266842?tab=2&amp;file=SchreglmannEtAl2020/CCTC_model/modfiles/sinclamp.mod</t>
  </si>
  <si>
    <t>799284539d6d6afe7d40e0720c2ef8f1880b8f3fb99ef3ef19b0ca3c42eee8d6</t>
  </si>
  <si>
    <t>64199bade9175db97b77db1398f9c3d324e7d4fbb2e6beb9e41d1bcb9a238d78</t>
  </si>
  <si>
    <t>https://modeldb.science/150288?tab=2&amp;file=KimEtAl2013/interV2pyrD_STFD.mod</t>
  </si>
  <si>
    <t>8a0c8ccf1acad520db7718b5ecb52388c5d4ba1c49958cc8863feddfdc297383</t>
  </si>
  <si>
    <t>159a86546b3428b94e23cfad7eaaed9a59b9d20e3ad912f96e81099340c91f20</t>
  </si>
  <si>
    <t>https://modeldb.science/267293?tab=2&amp;file=modulhcn/modulhcn_almog/ca_h.mod</t>
  </si>
  <si>
    <t>d1e36c3bde1b898ba3356a4fd2a80ba7ad487d45a91c55dd55f9225c832506ba</t>
  </si>
  <si>
    <t>6965b0e67ce9fb186e1d44894860e43b6531cf501033492810dd3c785610397e</t>
  </si>
  <si>
    <t>https://modeldb.science/143719?tab=2&amp;file=Ca1_Bianchi/experiment/kaprox.mod</t>
  </si>
  <si>
    <t>0c8da0e804c1a3e61c6d0392da3997de5d965b6989a96a725938ece425f10115</t>
  </si>
  <si>
    <t>774c97c8c1197b21f4d2f4f11526300e8b5ea276dc8113f7856db9fa5d62fe83</t>
  </si>
  <si>
    <t>https://modeldb.science/116859?tab=2&amp;file=ctxnet_v7/noise.mod</t>
  </si>
  <si>
    <t>cd17597982f9a91e6cd03f6eda365ac1a3dbfa754a4b9fe2bac0e8364a5602d8</t>
  </si>
  <si>
    <t>38d9e7fab0244bf404d6d79ac08a9552b7230237c69259d4773bd1d7c8a14e9f</t>
  </si>
  <si>
    <t>https://modeldb.science/266814?tab=2&amp;file=depblock_mdb/cicr.mod</t>
  </si>
  <si>
    <t>3ca6a546cd4fb9529ee5eaae67bd30997eed5bd20d88800b3ec49531d941cb29</t>
  </si>
  <si>
    <t>34bfe4eaad80e849ad5290a448e3b30767ac6a80733e6a51738bc3e563a22301</t>
  </si>
  <si>
    <t>https://modeldb.science/260178?tab=2&amp;file=GidonEtAl2020_figS12/_mod/capump.mod</t>
  </si>
  <si>
    <t>5586794d987b24e9af9cf5e29ee3dc306690cef7b77b3e3f96d8d2def4c4f839</t>
  </si>
  <si>
    <t>51afc08884d935ab04d192e96d9180c80d956fba5e3cb8eac1edafd61e45ec69</t>
  </si>
  <si>
    <t>https://modeldb.science/38241?tab=2&amp;file=CA1_multi/mechanism/not-currently-used/nax.mod</t>
  </si>
  <si>
    <t>fd1d7139f666a49641b1c76a1b533a675bf84eb05381c14006ee0633860e8aac</t>
  </si>
  <si>
    <t>b4af39dc792818f455c31b7ada9286994ecc06c6a21f5d85acccc686869e2f98</t>
  </si>
  <si>
    <t>https://modeldb.science/123453?tab=2&amp;file=AkemannEtAl2009/Cav2.mod</t>
  </si>
  <si>
    <t>2920d79e2c118162191663687fc42787332b28a4a2c1ff62bf334833556e19d3</t>
  </si>
  <si>
    <t>5e5343309e10e34592198222b22c24f6c1b26a26040d4fa1da87165d25be7a01</t>
  </si>
  <si>
    <t>https://modeldb.science/151282?tab=2&amp;file=ca3ihdemo/vecst.mod</t>
  </si>
  <si>
    <t>6f1ade876cf32ad7f8147ab09ab9d2d9a362d6ad98f03524e3d0fa1ca035797a</t>
  </si>
  <si>
    <t>930aadeffea03716537d255ead84c12e6846a85607b295f5923c2386c7c65180</t>
  </si>
  <si>
    <t>https://modeldb.science/267146?tab=2&amp;file=CNS%20model%20ModelDB/functional%20model/nrnMod/syn_nmda_var.mod</t>
  </si>
  <si>
    <t>958321b9684d73a827ea5f08141524306fa9a16d1a68a04116009b298c108ba9</t>
  </si>
  <si>
    <t>44ad0a272a52809174c4a1d8562c7f3a80818cbad25bd124ec6066ebd8ab6663</t>
  </si>
  <si>
    <t>https://modeldb.science/267499?tab=2&amp;file=SeizureDyn2022/pkdrd.mod</t>
  </si>
  <si>
    <t>6b6c8b92f0e95fd1c3bdb73e1761b959991e1f641d49e3d934ac22588445bcc2</t>
  </si>
  <si>
    <t>195b32936d4b98845a36717720a0807e1028e7ed9db167b1f39860e908c3bf15</t>
  </si>
  <si>
    <t>https://modeldb.science/185332?tab=2&amp;file=AOB_mitral/channels/ncx.mod</t>
  </si>
  <si>
    <t>a68d680c4500d03100426318edfe956c64083ec592db8a83683071adc2105025</t>
  </si>
  <si>
    <t>de2896b1dfd0bbc941fb7596330222fd631d8f27e8f15f80ac72a277214ad87d</t>
  </si>
  <si>
    <t>https://modeldb.science/267267?tab=2&amp;file=Neuron%20Code%20for%20Paper/mod_files/GABA.mod</t>
  </si>
  <si>
    <t>6794181183f3a582f65ad14c0d1fd5757c6fc61a7476c4b77d4cab7d2a02a99a</t>
  </si>
  <si>
    <t>5bbddcbe1e65febe06bfe5f993a7f920f7103814959724530b500645cfab9f50</t>
  </si>
  <si>
    <t>https://modeldb.science/267088?tab=2&amp;file=ModelDB_upload/Hay-based_model/mod/peak.mod</t>
  </si>
  <si>
    <t>3d2ed1aec70a534378b203e3287f43745895d9f503ba7240c9308d38b5d8d7ec</t>
  </si>
  <si>
    <t>9c3d2556a145e09dd64f94ff2e38d424c91f87048da4d3105da6e22cefcd4991</t>
  </si>
  <si>
    <t>https://modeldb.science/120910?tab=2&amp;file=ElectricallycoupledRetziusneurons/nadend.mod</t>
  </si>
  <si>
    <t>2a4626071033a3e4c83659d0c01a9952aaa17287610ced784797722bbf1371b3</t>
  </si>
  <si>
    <t>caf4468c552cc69f1af04218f3ebfb066ce248fb00e5b88477eb84afe8630b2b</t>
  </si>
  <si>
    <t>https://modeldb.science/116859?tab=2&amp;file=ctxnet_v7/nap.mod</t>
  </si>
  <si>
    <t>8f22b2cd2c9480bf7dd9a937020ee623b670ce298adf7e12677488d7a87b73fb</t>
  </si>
  <si>
    <t>1ec5d54b1cb3c73c9ec339eba39eea59cb69b755b0e99ba9c0b894d1c683dd73</t>
  </si>
  <si>
    <t>https://modeldb.science/266864?tab=2&amp;file=purkinje_pf_source_code/mod/peak.mod</t>
  </si>
  <si>
    <t>133730607e93229ba35a34875a19700e2f862d4256c6238157ccb1a04f4a9496</t>
  </si>
  <si>
    <t>15adb7fae2855e1e5e26380d9f948ad28114ebe3618d8e82ac90b26b9a3d61bb</t>
  </si>
  <si>
    <t>https://modeldb.science/9889?tab=2&amp;file=lytton97/pulse.mod</t>
  </si>
  <si>
    <t>025f8b80842c196c146338e6212babf194d61892f31f712743898d905bce3e69</t>
  </si>
  <si>
    <t>6fa0483eec2ae1d6e1d49da19dbd4082d53b0d3b6e2f746f862a63759b3eb418</t>
  </si>
  <si>
    <t>https://modeldb.science/125385?tab=2&amp;file=Sbpap_code/mod/snap.mod</t>
  </si>
  <si>
    <t>ddf6c1cd0cd53e153733c53592f35bafb07db13474eda2c8f65a884d0b87e8a3</t>
  </si>
  <si>
    <t>adea89852d91ad57cd576262cea8a83a8ee56251c77f339c96e9233a3933fb78</t>
  </si>
  <si>
    <t>https://modeldb.science/126637?tab=2&amp;file=purkinje_ppr/KAcvode.mod</t>
  </si>
  <si>
    <t>c30c1a6b71185bff247955a08314d7efa01e6fafe37aabad74350a70f0e2e5a4</t>
  </si>
  <si>
    <t>92c1f59e62e87b3a231eb37064ef1b2a506b075b3e821bedc5e8e34c67fb7559</t>
  </si>
  <si>
    <t>https://modeldb.science/266905?tab=2&amp;file=TraubFigs_modelDB/mods/traub_Kdr.mod</t>
  </si>
  <si>
    <t>7f0d5f5aacb1dc06cf146e1bd59a78198ee1670ad7479bb05a3ccb8402504b73</t>
  </si>
  <si>
    <t>d9c404120639f1776f9eb87aa33814b2383628bda33cd963f7f62862abf33a0c</t>
  </si>
  <si>
    <t>https://modeldb.science/223031?tab=2&amp;file=Guet-McCreightEtAl2016/SDprox1/ingauss.mod</t>
  </si>
  <si>
    <t>42a642d43195e86e7f5b46e4b560e8d8b400130dcbc11ffa1d9a52cb3f7e1c31</t>
  </si>
  <si>
    <t>553fdf753e6ffc98975d57b4c044e4b4271ca5ed6427197f45e18008491bfac0</t>
  </si>
  <si>
    <t>https://modeldb.science/237595?tab=2&amp;file=TzilivakiEtal_FSBCs_model/Multicompartmental_Biophysical_models/mechanism/x86_64/kaprox.mod</t>
  </si>
  <si>
    <t>8e4eaa745e1306551f76d027b0399cbe4c2646f0d4a69888de35ea7f816da165</t>
  </si>
  <si>
    <t>56fba62abd8c7b6e13f20f835ad63111b224f3e791be53733ba869c05017fb2a</t>
  </si>
  <si>
    <t>https://modeldb.science/262115?tab=2&amp;file=demo_destexhe-pare-1999/corrgen8.mod</t>
  </si>
  <si>
    <t>29b0b1526e0234d359629636d23a4d8d81e51a42d012fa5a349b86dd087c93bf</t>
  </si>
  <si>
    <t>58d13c1ceff01a9f1731e669c7f6034010e5a3de19e40131f6fb7953a14cfbf7</t>
  </si>
  <si>
    <t>https://modeldb.science/168148?tab=2&amp;file=stadler2014_layerV/km.mod</t>
  </si>
  <si>
    <t>40023ac7d67dd8b0aabf065a635e72cfa7587d2aab564c9e51d1a126c7f96ba8</t>
  </si>
  <si>
    <t>1a743401b5a3f6d14601ca217ab4c578193ccf25d8eaa9dc0d67b16aa747697a</t>
  </si>
  <si>
    <t>https://modeldb.science/267140?tab=2&amp;file=adaptingCA1cell/ican.mod</t>
  </si>
  <si>
    <t>7bb608a32c465058e125ae7703a69507f50017ada4e732099226bd7c00fdefe6</t>
  </si>
  <si>
    <t>2f36acdb6fbb50a7e69d6aad45e5da7571fcc1a1feb37bd2eb744dfc1ecb7b44</t>
  </si>
  <si>
    <t>https://modeldb.science/126814?tab=2&amp;file=develop/cacumm.mod</t>
  </si>
  <si>
    <t>a910df71c5c25f2e2eb9b6fc4eccbfe801caffda8947977686a2fabcc1afe9ac</t>
  </si>
  <si>
    <t>9157bef4b65be953b0b93a1fc3394d75147f54ed20f6c2d45a911177adc981c5</t>
  </si>
  <si>
    <t>https://modeldb.science/3793?tab=2&amp;file=chen2002/inhisyn.mod</t>
  </si>
  <si>
    <t>1ee70bfb5850d4df93595908743843a0625cb71417ca8bf5c088b9d0d2a4b6c6</t>
  </si>
  <si>
    <t>8508c5dc2fd8d5db690afa2fc4fa9d9c3f9ecdf0773c0dee196b8fac791d859f</t>
  </si>
  <si>
    <t>https://modeldb.science/237653?tab=2&amp;file=Beskow/kas.mod</t>
  </si>
  <si>
    <t>c2793e62f0599a767e6651ea0036c132cc28b49b1abc03bcdd3840b756063f76</t>
  </si>
  <si>
    <t>f075f8b717dbe71824b578be9d25e52f95ec24c1dbc3d5e3127d2677143570d3</t>
  </si>
  <si>
    <t>https://modeldb.science/151685?tab=2&amp;file=corticaldipole/mod/dipole.mod</t>
  </si>
  <si>
    <t>27c4b0a58202c113303c689afb911fbddf53b0590e2ca36b70f482dab733d3a2</t>
  </si>
  <si>
    <t>19493993150592b52eb32e0e886310e9d911ef3adf0a5cf56987bb30fc217610</t>
  </si>
  <si>
    <t>https://modeldb.science/147141?tab=2&amp;file=stdpscalingpaper/mod/vecst.mod</t>
  </si>
  <si>
    <t>600b1cd6f5b56392c16636cc4bc869b73de9d611a4c7309d10b52554cf9f34dd</t>
  </si>
  <si>
    <t>a4358e07d48ec06178059e2e6888b2973ca9fc3feb63f4e83c2d2d7d70cd37e3</t>
  </si>
  <si>
    <t>https://modeldb.science/65218?tab=2&amp;file=nrntraub/mod/alphasyndiffeq.mod</t>
  </si>
  <si>
    <t>9389215668e69d06048c030c78207d4f88ef36d1438f43e1774b4c5830d65f37</t>
  </si>
  <si>
    <t>096a6c45877d8a575f32b10c7339803681c0339b4b9fc54c75a45fb8f5912b59</t>
  </si>
  <si>
    <t>https://modeldb.science/3454?tab=2&amp;file=kv31model/trigstim.mod</t>
  </si>
  <si>
    <t>946a8a24a8ebf64277d2df876dd268489de7840222007c66ff6059d527493ba8</t>
  </si>
  <si>
    <t>4ab77c24abb5d4ea2017777835892eaadb7a18efe53975cf090a861f4511cc34</t>
  </si>
  <si>
    <t>https://modeldb.science/258738?tab=2&amp;file=CA3modelCode_npjSchizophrenia_September2020--main/misc.mod</t>
  </si>
  <si>
    <t>796ee1d0e1ce4384e75315cc598de02b5dca60e5088458cdde793caae92649c2</t>
  </si>
  <si>
    <t>ac23757c99c69836b452c39d89a854d8411c7defa416fdffb34f1f06f08dd764</t>
  </si>
  <si>
    <t>https://modeldb.science/151458?tab=2&amp;file=Nakano_FICN_model/caL13.mod</t>
  </si>
  <si>
    <t>3f568a509ac6999b240c180e10959b22fbdffe5dcd9935d3e9f1e3591a47e614</t>
  </si>
  <si>
    <t>1abe9bca6d7445d0d69908a6847c938527f9797975cfc703db548a4e11edf6c9</t>
  </si>
  <si>
    <t>https://modeldb.science/2014998?tab=2&amp;file=DG-NEURON-Oscillations-oscillations/mods/BK.mod</t>
  </si>
  <si>
    <t>f0f85457661bdfe43c9eb824fe631adfaa9b7f294b101f3d3397dd838bd13d55</t>
  </si>
  <si>
    <t>21e33fac64c33de8d4a10c6a6f317d440d0406092d71066ea338598394e68406</t>
  </si>
  <si>
    <t>https://modeldb.science/267298?tab=2&amp;file=ca3-nonlin-ach/kaprox.mod</t>
  </si>
  <si>
    <t>155aeb9172f604f16367dea1133b942169a36b1adad3fe34c8842013b79cf648</t>
  </si>
  <si>
    <t>a6d5785f158a430bad4d756040ddf09555969aed6a5c459120b571345ed7c78d</t>
  </si>
  <si>
    <t>https://modeldb.science/239177?tab=2&amp;file=JNeurophy-2019/PIR-Inetwork/variator.mod</t>
  </si>
  <si>
    <t>b608394586738f0d67eaa8404088a24651b4f87a969556cb055bed8d0ee4b2e9</t>
  </si>
  <si>
    <t>c7dadeab9099edcdf89659e20eab206687bf7e35171f9185cab5ad4749643f61</t>
  </si>
  <si>
    <t>https://modeldb.science/239582?tab=2&amp;file=RPCH_JNP17/gh.mod</t>
  </si>
  <si>
    <t>560c5614fed369e25be6d7a1576ca95916986b68580fa2df98f6b637c22c96cc</t>
  </si>
  <si>
    <t>dddce7cc21aedd034c818f39f8c6a774ccb6974d1a727fceeae51c799a4bf283</t>
  </si>
  <si>
    <t>https://modeldb.science/247968?tab=2&amp;file=FengEtAl2019/Gfluct_new_inh.mod</t>
  </si>
  <si>
    <t>23ca28935190441e147598a3897e40c9c3050c5e005153557c079767478a6da0</t>
  </si>
  <si>
    <t>f2d87f3e45ae2c1a0f1f8eb2ebb7a4e92e2e2cc1b48455d6ff5c5614a61596ae</t>
  </si>
  <si>
    <t>https://modeldb.science/112546?tab=2&amp;file=km/cal2.mod</t>
  </si>
  <si>
    <t>b3a33adb6ea6eaae7172c868985d4f9537775099f0a66feea83fd0d5e053c42f</t>
  </si>
  <si>
    <t>09328fd5457c1068149fa6552c85913ff5c91ecfcd8d8f99d0b84e32f0a207a0</t>
  </si>
  <si>
    <t>https://modeldb.science/232813?tab=2&amp;file=Watanabe-et-al_2017/kcnab2.mod</t>
  </si>
  <si>
    <t>5c70d72065fe5e72f408f6478d33822f55bdc2b71e139ada0be913d74a9ffc53</t>
  </si>
  <si>
    <t>dc21ebf0912f13e2fd279a0265ac7904d40c4ef90720a24607e1dccc847809ee</t>
  </si>
  <si>
    <t>https://modeldb.science/235320?tab=2&amp;file=DAfreq_AIS/newkca.mod</t>
  </si>
  <si>
    <t>0f0c8567ff4cc8ededee9a6969c4f2316394ca7ed668f592efaf8334b662feb5</t>
  </si>
  <si>
    <t>8f12f53e1aec45a08a8080541af2105622a834d112eac100b10a69417ac5e791</t>
  </si>
  <si>
    <t>https://modeldb.science/156733?tab=2&amp;file=AnalyseGranCellRoessertEtAl14/NEURON/GRANULE_Ampa_det_Prel.mod</t>
  </si>
  <si>
    <t>04cbe180a4c194ffb94d987ccbabff32c87cfab5bd8d26594d25fcf6cbc4903c</t>
  </si>
  <si>
    <t>9114c5359d16878ad8f3bd6f135a4054c3561f0af401c375013b2203a1295b42</t>
  </si>
  <si>
    <t>https://modeldb.science/267267?tab=2&amp;file=Neuron%20Code%20for%20Paper/mod_files/nap.mod</t>
  </si>
  <si>
    <t>1235deee5c4d86579d8ab9d361667f0420ba721155279f33eb5537aff01cc9b3</t>
  </si>
  <si>
    <t>3a4dd8c6a21f7b692bc2440d7cd5a82db05cadb7fbaae644a77d2d4b5e311ea6</t>
  </si>
  <si>
    <t>https://modeldb.science/267613?tab=2&amp;file=Place%20Cell%20ModelDB/distr.mod</t>
  </si>
  <si>
    <t>f0c306ce5a5b80701469ebaca9928ebfc60f8ab14a819948609defc92ddb57ba</t>
  </si>
  <si>
    <t>83dfbbf16ef68ad7b679be0ebe40b8feedc37f04a5c4979016231529aeb4d36f</t>
  </si>
  <si>
    <t>https://modeldb.science/97917?tab=2&amp;file=splitcell/nrntraub/mod/traub_nmda.mod</t>
  </si>
  <si>
    <t>e93ea396ea8dfb05b722ad6d3ae9e2ce212e3b1cac362fba0fc04e2295fa160c</t>
  </si>
  <si>
    <t>39ebe18e83da917b70e8aebf3d6a0769e4702aadad2b3d7f8fc0ea8bcf2a87d4</t>
  </si>
  <si>
    <t>https://modeldb.science/267666?tab=2&amp;file=publishable_code_4/ProtCleftDyn.mod</t>
  </si>
  <si>
    <t>3acaefef88c39d29ceadcbdb8dd5994afe2c3109542c9a62abcac9cc8a0e4dd3</t>
  </si>
  <si>
    <t>799b374d585e9e651e40a42b3bf5d2828299528b8d45dbf1f4660a3e3e35f3d4</t>
  </si>
  <si>
    <t>https://modeldb.science/267391?tab=2&amp;file=mRGC_population_model_human_fovea_Italiano_2022/RGC/mod/icat.mod</t>
  </si>
  <si>
    <t>8d59bdb6abda39e62317691b2a3ab957e3493cde6b4a18471c8606d71146168b</t>
  </si>
  <si>
    <t>4d9ebed8874377c3bd34714ca9deec6e088f752ada0edca99196c9844f52ef0c</t>
  </si>
  <si>
    <t>https://modeldb.science/3812?tab=2&amp;file=anderson/two_exp.mod</t>
  </si>
  <si>
    <t>9535f43199ec1c1989b59ac400d8cbef6fe25e90df5d71e46520bacf78f3b23c</t>
  </si>
  <si>
    <t>d0d488be450d1011480823301d5ef654a13c148fcf34bd9f35dbcbf190116648</t>
  </si>
  <si>
    <t>https://modeldb.science/267357?tab=2&amp;file=model_files/Ierg.mod</t>
  </si>
  <si>
    <t>218564d3bdf47bc8fd76aab0886c1cfbdfef6b33afefe3e0f5f4792d8bc0f091</t>
  </si>
  <si>
    <t>9113cafa0b287bb9367578ccf914c2c7c8f592b651754baad1f7067a5c12c31a</t>
  </si>
  <si>
    <t>https://modeldb.science/12631?tab=2&amp;file=lytton97b/GABAB1.mod</t>
  </si>
  <si>
    <t>0680a3550e3d93b7bdf80a71f6a13b81c85a1f51f8ba30495555f9354b0d1566</t>
  </si>
  <si>
    <t>262dfb495e53320c8abd4ba11821c6ce429c8d38de34ff552d36aaf72b17f278</t>
  </si>
  <si>
    <t>https://modeldb.science/84655?tab=2&amp;file=oltedal/gsynth.mod</t>
  </si>
  <si>
    <t>56800cbb90747a755b94e4e512b0007df1bc07adb0ccdcdd2701ff6c2f5179e8</t>
  </si>
  <si>
    <t>573577b076a581cba2a27b9111819bc2e725d76ea338190121f3fef526140882</t>
  </si>
  <si>
    <t>https://modeldb.science/151126?tab=2&amp;file=Bianchietal/na3.mod</t>
  </si>
  <si>
    <t>f878d8a598c66a0472d86b3fef4838d2db0cb76d8dd0a47fcd6b3f1e08f56742</t>
  </si>
  <si>
    <t>01fb9b519a6f9cfefd9f99c1a116cdf97c3a6ca11625f7ed3cd4db2c0ee15cf2</t>
  </si>
  <si>
    <t>https://modeldb.science/266578?tab=2&amp;file=MaEtAl2020/pump.mod</t>
  </si>
  <si>
    <t>497b86cb558e3b3b01997a2b42dbe3b4d586642e3739038916f23e3b97d0544f</t>
  </si>
  <si>
    <t>ea7f275818cb01796ea151eff5a890897c4bceb2392397383464d9bf9ae6ae1a</t>
  </si>
  <si>
    <t>https://modeldb.science/144450?tab=2&amp;file=CA1_Gomez_2011/mechanism/gabab.mod</t>
  </si>
  <si>
    <t>4845b80bd5170c8f0e767810607eca54067c0e2102c1e88bb95a74fc495a47ab</t>
  </si>
  <si>
    <t>a1f2594dc3ec0d357b52f90105bffb9cfdfed254fa70ed0405fe365ea9181929</t>
  </si>
  <si>
    <t>https://modeldb.science/267499?tab=2&amp;file=SeizureDyn2022/inas.mod</t>
  </si>
  <si>
    <t>391f6c1aff8d5c5edc2482edb5eca6717dc1d1db6ba7d9a2a77e4a13863679d1</t>
  </si>
  <si>
    <t>598a1c8e86bdba24067eea45824f467c041342025e297fe5ed9d769362b5e707</t>
  </si>
  <si>
    <t>https://modeldb.science/141505?tab=2&amp;file=neuroprosthesis/stats.mod</t>
  </si>
  <si>
    <t>6376d19bccdf2e663eb688cf6814bc51463fa9114b5c9939b4eb8c2179803d8b</t>
  </si>
  <si>
    <t>a4dd057106baed21da4346abf27f92d4554a487f9a0e147f02078da58aa9645d</t>
  </si>
  <si>
    <t>https://modeldb.science/37970?tab=2&amp;file=ca3_2002/KctBG99.mod</t>
  </si>
  <si>
    <t>f721cb978a4e3f0b85a15976892e085a0f2c36a352c7cbb7932c8b9fc3b0679e</t>
  </si>
  <si>
    <t>b17cb0964bf8ba9ed5822b7dbeb042e16a5d76819f3ccb0ecd03b23031905d9b</t>
  </si>
  <si>
    <t>https://modeldb.science/262115?tab=2&amp;file=demo_destexhe-pare-1999/multiAMPA.mod</t>
  </si>
  <si>
    <t>50df069d9536f1c9eafa01ec82953db223c7b9192069e11b9b9c28391f02bdbd</t>
  </si>
  <si>
    <t>d42c026b26e5700caa9f68e15193605721577e0b459e8bce2368f1a508b493a1</t>
  </si>
  <si>
    <t>https://modeldb.science/237653?tab=2&amp;file=Beskow/cat33.mod</t>
  </si>
  <si>
    <t>375edee1f90033c7c4b6eb1b16ea6d970a57619dc3f6e1226b4bb0132aecec09</t>
  </si>
  <si>
    <t>aa999f091fd3c1d8c118677ce46c5ee6c4dc3964bbe8eda8a6b9fa8f04b27d55</t>
  </si>
  <si>
    <t>https://modeldb.science/246546?tab=2&amp;file=Turi_et_al_2019/mechanisms/Kdend.mod</t>
  </si>
  <si>
    <t>ebcd9aa75e60999c1afa9fa5e83db7e5c4ff62fbbcfbc0178107da16ea14f95b</t>
  </si>
  <si>
    <t>36c41254f43d3f0c008bf8cadf19618aaf64a08bfa0331e2beac7fe686b6d55b</t>
  </si>
  <si>
    <t>https://modeldb.science/2015410?tab=2&amp;file=L5_model_modeldb_060224_def/curclamp.mod</t>
  </si>
  <si>
    <t>e3f90d99f488b43759307066f95c09229d8b8ac372391e78e9873c455fce813d</t>
  </si>
  <si>
    <t>10dcebc1f812c2f0cd7c41570981b03251a82935cc8399ef65ff6b9343b63e95</t>
  </si>
  <si>
    <t>https://modeldb.science/97263?tab=2&amp;file=MT-GC/kdrmt.mod</t>
  </si>
  <si>
    <t>352583cd73f8bc3a87726e0410d1e957d4f0ecb3159d951b323c9f587b406f5d</t>
  </si>
  <si>
    <t>3e71d5bda8c7f36df4dc2a4f60c6132d3db204c89db81716f4c3671bfe87e16a</t>
  </si>
  <si>
    <t>https://modeldb.science/112359?tab=2&amp;file=modeldb-etoh/kca.mod</t>
  </si>
  <si>
    <t>f540c3857c7a45b8a9a02a40b0472f3c0f38c2e1c04762e9d78812f9d1d6db71</t>
  </si>
  <si>
    <t>8d5a3668fb45e78040688b3db3bd95fc4b935b870539dbe80ff7079a15192dd6</t>
  </si>
  <si>
    <t>https://modeldb.science/228599?tab=2&amp;file=SoldadoMagranerEtAl2019/cacumm.mod</t>
  </si>
  <si>
    <t>37eefc7b8e9e5ecfc5b1a1a6d43c72de8150bf9d2859e1786f5347085022e3df</t>
  </si>
  <si>
    <t>ddc0c4557481f84b3fb73401e08a5e43b498a444299ca1cd7f04d95b0ac9e237</t>
  </si>
  <si>
    <t>https://modeldb.science/267551?tab=2&amp;file=Cortical-representation-of-touch-in-silico-NetPyne-main/izhi2007b_dyn_thr.mod</t>
  </si>
  <si>
    <t>516d1475857aab28b08859f1b73a6ed8b66816bd19359d1d52f414c2dc15a857</t>
  </si>
  <si>
    <t>f46e7abaa074f7373d19034b14ece02b637bdbba4e00dbedd328e273357071aa</t>
  </si>
  <si>
    <t>https://modeldb.science/65218?tab=2&amp;file=nrntraub/mod/kdr.mod</t>
  </si>
  <si>
    <t>4882a532047bd994bcb78cb6a7db026401d0a04fad1eb098565e45d4d41b0ab1</t>
  </si>
  <si>
    <t>fee7fa2ad830cc009dcce02a6247096fb1431e29705819cdec6b2ccd6cabe0d6</t>
  </si>
  <si>
    <t>https://modeldb.science/260971?tab=2&amp;file=synaptic/L23PC/L23_PC_cADpyr229_1/mechanisms/CaDynamics_E2.mod</t>
  </si>
  <si>
    <t>ac81e32e224adef5dcd01b3efa7b524d6c9bf1f2ab009fb0f3742905fb15565f</t>
  </si>
  <si>
    <t>8d2be9f2e38bd3a1ac1fd44a2cd31c44f58856bcaa615416e56797918aad2fa4</t>
  </si>
  <si>
    <t>https://modeldb.science/144089?tab=2&amp;file=PFCcell/mechanism/nap.mod</t>
  </si>
  <si>
    <t>dc785929f0ae03df9b96f9e4122ca92fb382a9b4289f085841c81a74177651cf</t>
  </si>
  <si>
    <t>21e3cbbfca94304b55f71b623b3c9aa367707865c2971dcb2ed61d062792c4ec</t>
  </si>
  <si>
    <t>https://modeldb.science/267088?tab=2&amp;file=ModelDB_upload/Hay-based_model/mod/NaTs2_t.mod</t>
  </si>
  <si>
    <t>0b7b6b8378a369307adf005a8b96bdc244e0f79f21b7ecba1f3028e3c4669eda</t>
  </si>
  <si>
    <t>ac66f0ed41216b99ca5cd8421921231e4d43658e8d5a9083cd89ccb4dad9de4d</t>
  </si>
  <si>
    <t>https://modeldb.science/256024?tab=2&amp;file=DewellGabbiani2019/mods/distr.mod</t>
  </si>
  <si>
    <t>5a7b28148a520ae398c74b02bb5da617f148ec99ae7d60618d1352b6c9cd696b</t>
  </si>
  <si>
    <t>a4b4279a8dd7d2aaaac432dc2d322883b599ffb368a3647c4a049126d26c8428</t>
  </si>
  <si>
    <t>https://modeldb.science/155796?tab=2&amp;file=ChambersEtAl2013/mod/jsvclmp.mod</t>
  </si>
  <si>
    <t>90264b00a0d9b6157582a8caf1ef3a9156fd45fc6a4cb6adc902753ed9e89416</t>
  </si>
  <si>
    <t>cee7c6f55a122022ff1a280e928263ef0efc54cbbe5edbe9f0b2e9d2a6e868e2</t>
  </si>
  <si>
    <t>https://modeldb.science/232023?tab=2&amp;file=cerebellar_granular_network/mechanisms/Golgi_CL/Golgi_Ca_LVA.mod</t>
  </si>
  <si>
    <t>e2f71ea16f8378b3cf0670f9bd5e457634824ab9ee8a7c000f891dce1b05412a</t>
  </si>
  <si>
    <t>9977bfbaf0b5032b08f8fc5d9d056205d370d7c1ae172e7a141456ec514a5737</t>
  </si>
  <si>
    <t>https://modeldb.science/243508?tab=2&amp;file=Astro/neuronSims/kdrglia.mod</t>
  </si>
  <si>
    <t>e4adcf32faa8cab770c311fcb0dffc5588f0607fa3dd37ae79af0a6039a10da5</t>
  </si>
  <si>
    <t>dd0a73d2b0a275aae6acb1614c89a6976b86c0e3bd7f25a4ca67f6c2750b41a3</t>
  </si>
  <si>
    <t>https://modeldb.science/187604?tab=2&amp;file=modeldbca1/ch_CavN.mod</t>
  </si>
  <si>
    <t>8adf3d337337165359a068d5e3c867c66c06cfe12489bff8aa2d079d1e62f2c2</t>
  </si>
  <si>
    <t>b46b18ca4670f1db1cb1d310a01dc983e29cbcd1a90228ee189654de5f6574a5</t>
  </si>
  <si>
    <t>https://modeldb.science/144007?tab=2&amp;file=LGMD/jneurosci2012/LGMD_Ca.mod</t>
  </si>
  <si>
    <t>314a301d48f20c08ac9548379ea36a0dca3f825b5408cdc5060cf20e3c10f470</t>
  </si>
  <si>
    <t>4f36da951447ce6b87d7ae51eb712c20d15513778e48005754c12e8b0fa2e91e</t>
  </si>
  <si>
    <t>https://modeldb.science/150288?tab=2&amp;file=KimEtAl2013/leakinter.mod</t>
  </si>
  <si>
    <t>7dad86f695a58ab409514bd955d2bd5aa26d92b1b2d27eac3c3ce4962cb4dbf0</t>
  </si>
  <si>
    <t>aaa53d959d7e092130051d4bdbf1dbb76e9c05aa4b90058a0c42d9b639b4912d</t>
  </si>
  <si>
    <t>https://modeldb.science/257028?tab=2&amp;file=ZhangSantaniello2019/CCTC_model_scaleup/modfiles/io_ca.mod</t>
  </si>
  <si>
    <t>13746d9ea305e5f069dde2bbde0b2425a8a3be82c40b232b1acd6408fa1348ed</t>
  </si>
  <si>
    <t>a98b1c999960e9bf28ba7a8052cdcfca3c3ea2ad4532c14c5f803bad42b1f991</t>
  </si>
  <si>
    <t>https://modeldb.science/168414?tab=2&amp;file=ZhangEtAl2014/Critical%20Mod%20Files/iNaP.mod</t>
  </si>
  <si>
    <t>fc3ba09fc35ecb099a7bb9e67e7e372f9e13e731b150cacd647ca680cf7d3ff6</t>
  </si>
  <si>
    <t>a2e30ba28e93606cdd6e76817cdf1ac514ed797767256db8bcc6b8c44b826b12</t>
  </si>
  <si>
    <t>https://modeldb.science/247968?tab=2&amp;file=FengEtAl2019/pyrD2pyrD_STFD_new.mod</t>
  </si>
  <si>
    <t>220e9fa869336d70034c72a004eda61753d5edcbb22d732ed175d3f1d2220d0b</t>
  </si>
  <si>
    <t>9299157dd740451375a47d26db0ad1f3c7417945911f42dd90e145a42d40c242</t>
  </si>
  <si>
    <t>https://modeldb.science/267511?tab=2&amp;file=S1_Thal_NetPyNE_Frontiers_2022/sim/mod/KdShu2007.mod</t>
  </si>
  <si>
    <t>1d4a0ba6b9fc29f5e632c35c760642fda879ed95926d55cbfdb6d81d77ef50cb</t>
  </si>
  <si>
    <t>9b875834619c76e675e8de67b91f3971c1cbbb33640b05878ed3cd54a2898660</t>
  </si>
  <si>
    <t>https://modeldb.science/217783?tab=2&amp;file=Gorin_et_al_2016/BK_IAMC_ChannelML.mod</t>
  </si>
  <si>
    <t>b58fec296fd94b9c075feb161633462d2ca1fcd09651a08073b3d3dc9669f4ba</t>
  </si>
  <si>
    <t>435ac74326b191435e2097a73fd2bd56fcf6df5957ae237ef7b67334eaade4c1</t>
  </si>
  <si>
    <t>https://modeldb.science/58173?tab=2&amp;file=b05oct26/stats.mod</t>
  </si>
  <si>
    <t>833597de1a1f179e20ed9769c03c5488a9102cfacb1e7716b29631092bbff989</t>
  </si>
  <si>
    <t>53ca32afb5c1021a477343ab429eaa66a8e4ac7de8925ea48b0fbf08edb0e8c9</t>
  </si>
  <si>
    <t>https://modeldb.science/143114?tab=2&amp;file=ZhouColburn2010/refrac_rel.mod</t>
  </si>
  <si>
    <t>541c76b0e33e5cc04c24262b44dcd0f315de8699572606d72bf9f65b95872d5d</t>
  </si>
  <si>
    <t>5f684b52b4d471d0b2150c8b9fe42e378a2dc8234abbd6e59ac93eea1625319a</t>
  </si>
  <si>
    <t>https://modeldb.science/124394?tab=2&amp;file=nevian/nmda_syn.mod</t>
  </si>
  <si>
    <t>cc3f7aa3396ed4f83d3641f1b311ef05f85855cfc70cea362bd661d652ae39ca</t>
  </si>
  <si>
    <t>8616325d83add9a1a6546972352b4a62e57095ba25f3c6b5a57ab8b397e2d662</t>
  </si>
  <si>
    <t>https://modeldb.science/184333?tab=2&amp;file=473863510/modfiles/Ih.mod</t>
  </si>
  <si>
    <t>5ca02e50d5d8c914ab6e37a798dd5b539db1b68f9b53ed43b93c609ab53b8e7d</t>
  </si>
  <si>
    <t>341311a50a71b4be9e3f5fc262e30f9111705b375c4f332afefd703f25647f6b</t>
  </si>
  <si>
    <t>https://modeldb.science/256632?tab=2&amp;file=Deposit/Kv2.mod</t>
  </si>
  <si>
    <t>0706adbf6d455967093f20e8a7fb07121be3e08cc59b367a0674d946dbb4ea1d</t>
  </si>
  <si>
    <t>af82ffdd620108429ce51e11907a5c716bf2319a86aea3e3ad130b184431892e</t>
  </si>
  <si>
    <t>https://modeldb.science/260971?tab=2&amp;file=synaptic/L23PC/L23_PC_cADpyr229_1/mechanisms/Ca_HVA.mod</t>
  </si>
  <si>
    <t>b52d831aa1957cd30007084c4d9d5f10e5a73e10c63fd0a0153b92ce3e0e5ccf</t>
  </si>
  <si>
    <t>cf1450f3a5303018d480459d1b0f7f871930082cfd833483b2122fb8c2a2c3af</t>
  </si>
  <si>
    <t>https://modeldb.science/135787?tab=2&amp;file=ShuEtAl20062007/nmda5.mod</t>
  </si>
  <si>
    <t>be847586c08673edb2b132dca448220f0af4d35f1ac4656183ba4f9ffd465991</t>
  </si>
  <si>
    <t>63df9d99be6fcb71b6b76604db1b74e721d34bcb17beed0bbc7ba808bd560455</t>
  </si>
  <si>
    <t>https://modeldb.science/147218?tab=2&amp;file=genet_PC/gksub.mod</t>
  </si>
  <si>
    <t>97b1811c7dd73923448e55b9683393f029e7920b981363d4cd3c6177fa6219fa</t>
  </si>
  <si>
    <t>f102b8ac4fdefa985795ee6b407f600607e19c9b31856be934d402792ef87f69</t>
  </si>
  <si>
    <t>https://modeldb.science/151457?tab=2&amp;file=dentate_gyrus/ichan2.mod</t>
  </si>
  <si>
    <t>fd3016b8a8b75ab7f5e4e0fa57908e3a2c2defcce0d2e7eef2147dc58208e2f4</t>
  </si>
  <si>
    <t>ade882dc074c8178366a9c709d48d2ff8841bac182e80bc293f0ff401ba1a9d9</t>
  </si>
  <si>
    <t>https://modeldb.science/266498?tab=2&amp;file=PelotEtAl_JNP_2020_Models/SingleCompartmentModels/mod/caextscale.mod</t>
  </si>
  <si>
    <t>27d7ee67bc516e76b4d0672993a24fb42120298322d3d898add919fd809b8c95</t>
  </si>
  <si>
    <t>1627c55992c25c13bf4ba2062bcf2f66d3eca5cf4c7d959ea968af7982bb1683</t>
  </si>
  <si>
    <t>https://modeldb.science/140462?tab=2&amp;file=MasurkarChen2011/IKt3.mod</t>
  </si>
  <si>
    <t>c3953704a5a5927f18e7d207da5944dd8d3b7a1a531d9989ca7e70b0eeeba8d5</t>
  </si>
  <si>
    <t>906d8c24fcc5dd26236f36864673871a427b9ca2a33cce623e32d0c7b03e4570</t>
  </si>
  <si>
    <t>https://modeldb.science/155705?tab=2&amp;file=AvellaEtAl2014/Two_netsPaper/mods/synapse/GABA_input_FACIL.mod</t>
  </si>
  <si>
    <t>1ced92fa71f44385f5f9f85fe8db90dc753c5d541b027dfa023052c3364b2443</t>
  </si>
  <si>
    <t>a5589c2be87fdd20f9788a9e583ed19d4ca5921c3e6f3945d346fddb1a33981b</t>
  </si>
  <si>
    <t>https://modeldb.science/266818?tab=2&amp;file=Ventricular_GUI.CircRes.ModelDB/ITEMP.mod</t>
  </si>
  <si>
    <t>92aecea37dbe24ccd9747a61b0e6c4bd39103428e024b749d0a28cc450b78bb4</t>
  </si>
  <si>
    <t>994dc4013db2ca7f422f5e01ce88eb913d62a169604af55433e09f770406b492</t>
  </si>
  <si>
    <t>https://modeldb.science/146026?tab=2&amp;file=BahlEtAl2012/channels/nap.mod</t>
  </si>
  <si>
    <t>e6d99e598943d5efe12fba2dfacecf9a69e00dfd40318f3fa963dd2c7f296c31</t>
  </si>
  <si>
    <t>9b798017edd72eca1c7fa3a0746f2a66137fb05713ba1e2d23e7263f373677d1</t>
  </si>
  <si>
    <t>https://modeldb.science/143633?tab=2&amp;file=Birdno_et_al_2012/modfiles/nmdacer.mod</t>
  </si>
  <si>
    <t>8ebdd76fc1d2d11da4c89700453df8906885e71b14d0ec93cbcb36c1262fe53f</t>
  </si>
  <si>
    <t>e312aae4c350cf1d9bb59310e4474e35bc9956cfe5d6204d8012083a63eb86d9</t>
  </si>
  <si>
    <t>https://modeldb.science/144089?tab=2&amp;file=PFCcell/mechanism/ampa.mod</t>
  </si>
  <si>
    <t>c4263347454e6b72262654254f0200c93e753c460f4021a7c4c0b89e4e96fd40</t>
  </si>
  <si>
    <t>61cdd55cb69671eef962e2197f2b2a37209078aa704e01450df2b31f6679816c</t>
  </si>
  <si>
    <t>https://modeldb.science/153574?tab=2&amp;file=olfactory-bulb-gilra-bhalla/channels/neuron_channels/kslowtab.mod</t>
  </si>
  <si>
    <t>f9072553a218136fcefc03736ecc3ade6f5765b6e9256372aff3dbbaf1ab56b1</t>
  </si>
  <si>
    <t>f6c564f32c3b8d196bbefe05635349d7fce8785a829a74187be8fcfcbe6353c0</t>
  </si>
  <si>
    <t>https://modeldb.science/266799?tab=2&amp;file=PRC_network_code/figure2/figure2B/mod/rsgold.mod</t>
  </si>
  <si>
    <t>5498bfe3d760521976a92eeaa38c8aa6a3a756a4068ed4d8e102778c426639a4</t>
  </si>
  <si>
    <t>962f204ae09f800dd0ad6aca6eaa51f8d268af12aeaf120bafdd147df5d662e3</t>
  </si>
  <si>
    <t>https://modeldb.science/232023?tab=2&amp;file=cerebellar_granular_network/mechanisms/Granule_CL/GRANULE_PNA.mod</t>
  </si>
  <si>
    <t>b328a90605e35bae8bbff4b3c3f82d0b0bcd78f6f03af648e1564fdbeb89ac61</t>
  </si>
  <si>
    <t>b8d235c3fbaee15a2a4b257dc5914fdf149b8805cac657ace7829a79868dcd17</t>
  </si>
  <si>
    <t>https://modeldb.science/237595?tab=2&amp;file=TzilivakiEtal_FSBCs_model/Multicompartmental_Biophysical_models/mechanism/x86_64/kdrin.mod</t>
  </si>
  <si>
    <t>5c308f873d518e99a2a9dfb91c49908de2fd6567a1ca5204ce0cba774f25c9b9</t>
  </si>
  <si>
    <t>755140a2e0a38c765a8b06ddcad75f013de2c982d0024ed4246a738b716c6b33</t>
  </si>
  <si>
    <t>https://modeldb.science/37970?tab=2&amp;file=ca3_2002/CAnM95.mod</t>
  </si>
  <si>
    <t>a354b7654b65b471254e8e155e3b82f95340296551a9fab8fc926ca4bc518387</t>
  </si>
  <si>
    <t>19bac0651962a6989a01f6d09455f51fb986e7f21f6a0ac5277ab67edd6c61cf</t>
  </si>
  <si>
    <t>https://modeldb.science/254217?tab=2&amp;file=GidonEtAl2020_fig3andS9/_mod/myAMPA.mod</t>
  </si>
  <si>
    <t>7a0f33af0ed616450286eaa11b63b157f40bdf32253f67ace2dd06dd8822e29b</t>
  </si>
  <si>
    <t>208342f80fff8f70e0b1a7bfbe458ce97fbd1fed8ddf6e67373cd116e40fd3db</t>
  </si>
  <si>
    <t>https://modeldb.science/155735?tab=2&amp;file=pkj_prc/mod-files/KR/kpkj.mod</t>
  </si>
  <si>
    <t>eabbe7b85d9ce54e6929031231783c641639c86534b58fbf34e4d1c5bf103456</t>
  </si>
  <si>
    <t>70bebb3e72686ee1d9e2ff73085d986d720bbe2eb34c1838b33e31dd657add54</t>
  </si>
  <si>
    <t>https://modeldb.science/266984?tab=2&amp;file=HumanCellOrganized_v2/Ih_original.mod</t>
  </si>
  <si>
    <t>2ade535ae62997c169c712ba7e54b16c5999a0325adde34e6bda6b080683e183</t>
  </si>
  <si>
    <t>b15470514b5fab09040926dbcee40f2a74a53f0365a48d2eec3092e4265ae224</t>
  </si>
  <si>
    <t>https://modeldb.science/249705?tab=2&amp;file=plateau-potentials/mod/Cad.mod</t>
  </si>
  <si>
    <t>aa3602208b4ce657239f3627f9b892657930c903fffad3eecfdcf9d985d5d8f9</t>
  </si>
  <si>
    <t>fe2c8a5e9826e784b9e0446437ee29040e62ee2615b85214f1353c1a91cf1ba2</t>
  </si>
  <si>
    <t>https://modeldb.science/138382?tab=2&amp;file=AnwarEtAl2010/CALC_ca2_DP.mod</t>
  </si>
  <si>
    <t>31a96daee31280e52524001d820e58ddd1302488dce2af87ed7f709818ab03fb</t>
  </si>
  <si>
    <t>965c8b4d5b220b62fcb2412f3e58ca9eac4919bfd1321ca02423e4203a9af9c7</t>
  </si>
  <si>
    <t>https://modeldb.science/2016601?tab=2&amp;file=bazhlab_sleep_code/mod/naf_re.mod</t>
  </si>
  <si>
    <t>e9cf03a276c539ce2d4864f1e67a3d0c5533bfbee1a0654f01e29e675b36ce0f</t>
  </si>
  <si>
    <t>6a07dc123194fc323ec35bf8a3655df3c266dce0a36d7f3b1ca1fb65733e4ff7</t>
  </si>
  <si>
    <t>https://modeldb.science/121259?tab=2&amp;file=bogaard2009/nax2.mod</t>
  </si>
  <si>
    <t>039f3508ca026b9c50e7dc74c6fece99dbd511d3b3028162972ba488318321d7</t>
  </si>
  <si>
    <t>b9f9ce090af658da95c31638467008bd6394471bb76eb3343ea16431e52a6428</t>
  </si>
  <si>
    <t>https://modeldb.science/267511?tab=2&amp;file=S1_Thal_NetPyNE_Frontiers_2022/sim/mod/iconc_Ca.mod</t>
  </si>
  <si>
    <t>0ea7e7975a81a4939ba1b8600acd170dcf1a7d9fee52d247e1988606760423a2</t>
  </si>
  <si>
    <t>32566467750d1f9c632b0e39230111dacfe98a19c397e1bd6360e06fe8e5eeab</t>
  </si>
  <si>
    <t>https://modeldb.science/184497?tab=2&amp;file=RumbellEtAl2016/model/naf.mod</t>
  </si>
  <si>
    <t>3253c28c50dc2f0e73ded65e1f1fcd75825767ebfe8023e0ea9a63c8c44b8401</t>
  </si>
  <si>
    <t>aace3368dc3a67f42b57951f081dc860d2d5570f7d30492ffbb437cedd06620c</t>
  </si>
  <si>
    <t>https://modeldb.science/17664?tab=2&amp;file=prknj/CalciumP.mod</t>
  </si>
  <si>
    <t>2184c6081199dbf89fae60ed3ff3b8501d9000c699cb0f382f335f3eae027410</t>
  </si>
  <si>
    <t>f4189a000efc65a497df8ad99ba59f881e75bd97bd2f13f2db784ed11ce1ffab</t>
  </si>
  <si>
    <t>https://modeldb.science/84612?tab=2&amp;file=CanavierLandry2006/in_vitro/ampa.mod</t>
  </si>
  <si>
    <t>bf08dc7048fce5503e620e440f566336a2a72ca0f50918d99049e518dc04d26d</t>
  </si>
  <si>
    <t>6b2056edc0452e5ebf510da3938f0218fb7485b71a9de35a9ba8be9b8dd98019</t>
  </si>
  <si>
    <t>https://modeldb.science/126637?tab=2&amp;file=purkinje_ppr/Kh.mod</t>
  </si>
  <si>
    <t>d9f6c4cdc9200524974ed1317e0a959db100624407874eccf942448b8179bd7d</t>
  </si>
  <si>
    <t>21d36b8af63bcff23760bf6b6db25377ee19dd200ad85ce6501bd4025296d0b4</t>
  </si>
  <si>
    <t>https://modeldb.science/53876?tab=2&amp;file=mvns/na.mod</t>
  </si>
  <si>
    <t>b52593bd0ae14a7907781f5865c044496f09e3c2828f5877d21b3e814b1240dc</t>
  </si>
  <si>
    <t>4e4821fdcb9d3452832fb09d8046f2675b366d1d91eb84e36f60a2f674963a5c</t>
  </si>
  <si>
    <t>https://modeldb.science/267511?tab=2&amp;file=S1_Thal_NetPyNE_Frontiers_2022/sim/mod/ch_KvCaB.mod</t>
  </si>
  <si>
    <t>9ee5ece86a596345796976be18e8f90867054534b2f429813a83d088f52bb1fb</t>
  </si>
  <si>
    <t>a0c214c6fd6677b4056aad99757c46cbf0e8bdb67a544ba9a7307f863b694f67</t>
  </si>
  <si>
    <t>https://modeldb.science/19696?tab=2&amp;file=sc-pp/kadist.mod</t>
  </si>
  <si>
    <t>4e0f396444e61c4a0cdf648ce2cae2a10f419fbbffc6f1a2009ab8bb1fb21d90</t>
  </si>
  <si>
    <t>fa953f5335fd4c075f77414b0a1132ce7d368c8a1d95d51d2b58939dd34c1d78</t>
  </si>
  <si>
    <t>https://modeldb.science/187604?tab=2&amp;file=modeldbca1/ch_HCNp.mod</t>
  </si>
  <si>
    <t>02153c2381bf5663679536805115151fab4d576e41096b764703de7718fdd546</t>
  </si>
  <si>
    <t>62a1ca0796f1363440c26a5f8333fe833c28ce12b303962a94ac2f031279427d</t>
  </si>
  <si>
    <t>https://modeldb.science/222321?tab=2&amp;file=GentilettiEtAl2016/inas.mod</t>
  </si>
  <si>
    <t>ee026d5d5595b011a96eec862842165fd7cbb52d9abcfd4f16f750f323c3903c</t>
  </si>
  <si>
    <t>d4ab4e3e8ba817a229cd47b59b98bdb3a88071a8b439def78ad12e3cadb23c79</t>
  </si>
  <si>
    <t>https://modeldb.science/151458?tab=2&amp;file=Nakano_FICN_model/damsg.mod</t>
  </si>
  <si>
    <t>0e22839f1ef9a096f20bf6a5654aa969f58df7757673e00c974b602c620a7463</t>
  </si>
  <si>
    <t>11f624c7323e2f0164f4a3a9f84d77ae5fd7cfef89c581813990b76e12e35062</t>
  </si>
  <si>
    <t>https://modeldb.science/258643?tab=2&amp;file=snc_da_rumbell_2019/mechanisms/bk_sncda.mod</t>
  </si>
  <si>
    <t>59515ae9c797e017468102f3e30311a16bff1e75096b1bde0a8664fcb4378d8f</t>
  </si>
  <si>
    <t>a8e9522b2a95efdf6f48c2b7f4a0e05cc091dba0e688bdfd412bd10090e3ca87</t>
  </si>
  <si>
    <t>https://modeldb.science/185330?tab=2&amp;file=EnricoEtAl2016/newleak.mod</t>
  </si>
  <si>
    <t>d09d050f25d95272e5b786aedd5a8b7d4d8a5138cf690abf8bde4243355f003b</t>
  </si>
  <si>
    <t>e82574810310dee09399dd9f47891aa12e4ed14e6ea28a98a6dd5bdcadfee02c</t>
  </si>
  <si>
    <t>https://modeldb.science/185350?tab=2&amp;file=JedlickaEtAl2015/Exp2SynSTDP_multNNb_globBCM_intscount_precentred.mod</t>
  </si>
  <si>
    <t>81d98cc630fac64e2272bd3aa95e37c885fd03e26991b502504034a8cbb6d9dd</t>
  </si>
  <si>
    <t>8b6ed1b1db616518f48e13530ac64a6cce05087c1faa2a2b0e35fa5241460e24</t>
  </si>
  <si>
    <t>https://modeldb.science/33975?tab=2&amp;file=locstepperf/GABAA.mod</t>
  </si>
  <si>
    <t>9137b58fc440d9b100173dbb3454d5e2cba14a7e32847cc537d36bc571fcec54</t>
  </si>
  <si>
    <t>397236c9fd622e3cf2989900d95a8d51cf03f95719f6e9b145db977d6e1e5645</t>
  </si>
  <si>
    <t>https://modeldb.science/267666?tab=2&amp;file=publishable_code_4/NK1_DynSyn.mod</t>
  </si>
  <si>
    <t>96be077bd6c97689bb0344ae20189158285be517b6b72ada31db3532bf3a8541</t>
  </si>
  <si>
    <t>b0e83321aff1f90fc430eacad6ea5a03ff8257a5f115ef1daaeb1f492077ab47</t>
  </si>
  <si>
    <t>https://modeldb.science/230811?tab=2&amp;file=PapoutsiEtAl2017/mod_files/NMDA_syn.mod</t>
  </si>
  <si>
    <t>6d6201978e5d0f4ecc79cc8447b31b7e1c18971c2933a4ff455ee6f6d382040d</t>
  </si>
  <si>
    <t>https://modeldb.science/249705?tab=2&amp;file=plateau-potentials/mod/x86_64/NMDAeee.mod</t>
  </si>
  <si>
    <t>8567aeca6fef6bfb0063d198ba20053988b71bbf05bbab1aac2b8ec5512cb285</t>
  </si>
  <si>
    <t>005f7d275494af32f70bcee6bef75aeb87891288dc01bc27d1fc18d1cb49c014</t>
  </si>
  <si>
    <t>https://modeldb.science/37819?tab=2&amp;file=thal_aug_resp/cad.mod</t>
  </si>
  <si>
    <t>cea69c9555876d3ad84116e74ef60b60118048d48d4b749a5e3c60fc793f7c87</t>
  </si>
  <si>
    <t>5de04f1ff878f5a44775f332f51145763fefdf7dacca9068f2c7a65979e16cdb</t>
  </si>
  <si>
    <t>https://modeldb.science/114653?tab=2&amp;file=AEC-Neuron/PeCompRB.mod</t>
  </si>
  <si>
    <t>bea5b176fd4e730ad435b9693489b2ed780db981bb09412da0169cd228f80398</t>
  </si>
  <si>
    <t>f6be7a4ad80c1f948dc3a36f158c5de9f863d65af04381b5846b8996b9950a3d</t>
  </si>
  <si>
    <t>https://modeldb.science/85112?tab=2&amp;file=baker05/nap.mod</t>
  </si>
  <si>
    <t>4996085add999ac204bc9580cbca1697fc5efb2c9cf92a9bd9be454e474cb623</t>
  </si>
  <si>
    <t>48e4590c049b8b1846653a3299c55c848d9433a4cd861c8a10dab37f21cc5a4d</t>
  </si>
  <si>
    <t>https://modeldb.science/267293?tab=2&amp;file=modulhcn/modulhcn_hay/ProbUDFsyn2groupdet.mod</t>
  </si>
  <si>
    <t>8357b96a3d683efa6833fb6d4c1fa87efbb93baca4e1547a1244f0f1925ed0e4</t>
  </si>
  <si>
    <t>6c1c8826ba11dbbe43304a5bd65b7fe5cde775139459af3bd125851eb718a042</t>
  </si>
  <si>
    <t>https://modeldb.science/240960?tab=2&amp;file=HsuEtAl2018/SimpleModel/exp2syn_m.mod</t>
  </si>
  <si>
    <t>9af26d920db4eab1ca7360c629b285801fcdadf2c54251633ff6891ca2c13d13</t>
  </si>
  <si>
    <t>f2c21cec53a550e886e65d170a2139c8e2775dd5e50c421e4c732a5650e83f11</t>
  </si>
  <si>
    <t>https://modeldb.science/116859?tab=2&amp;file=ctxnet_v7/na.mod</t>
  </si>
  <si>
    <t>a2f2f958ad6902ce888df533af494b63bdcda3a7f9b1e572090f0074906e8b65</t>
  </si>
  <si>
    <t>a6b5edbd1bb90689b063d9837c8b85826aeb280cc6f82f142c327b225349f41b</t>
  </si>
  <si>
    <t>https://modeldb.science/168858?tab=2&amp;file=CoskrenEtAl2015/skahp.mod</t>
  </si>
  <si>
    <t>07c4637c3fe434b577f27cfa856281b46e01761bf44d25fbb144829041b19482</t>
  </si>
  <si>
    <t>0d842eb8776599a232d3166b668108131f6a25f5897b32049acb42867d290433</t>
  </si>
  <si>
    <t>https://modeldb.science/243508?tab=2&amp;file=Astro/neuronSims/gapCaSt.mod</t>
  </si>
  <si>
    <t>ba93910bde43d03cdb674d2dc7c7c48608dab241f6522c7c49fc6e53df95a438</t>
  </si>
  <si>
    <t>be92bec46227dac629ca3238d3098f63d6db98709de218e24a6ce8d35b6b4014</t>
  </si>
  <si>
    <t>https://modeldb.science/182134?tab=2&amp;file=hfo_model/mod/edrive.mod</t>
  </si>
  <si>
    <t>a4bbe7c96712ab8202363aa0043a0c939918269829c689611f702a2c88c73580</t>
  </si>
  <si>
    <t>2b181d07360305e7eb1173b5fdc231181005d21349bf27b37e0cf0c9f3b16d2c</t>
  </si>
  <si>
    <t>https://modeldb.science/168414?tab=2&amp;file=ZhangEtAl2014/Critical%20Mod%20Files/NMDA_DynSyn.mod</t>
  </si>
  <si>
    <t>4507fadae7c2a08927288624b75765e0dd0c1481254fe3a6a17aa0ee5d04aa48</t>
  </si>
  <si>
    <t>ebfd1af5d5ba0b8dee098a1f915e95dbf0e25d690d61a3fe3e65242a1397fb4e</t>
  </si>
  <si>
    <t>https://modeldb.science/19591?tab=2&amp;file=granule/CaHVA_chan.mod</t>
  </si>
  <si>
    <t>a90feb07c35566494ee3bc4a5e44f7d91e24d82bde78bd0211b992788db451b0</t>
  </si>
  <si>
    <t>c761a1ba54f8ec37c6df6cc462374737b08fb95aee448a7ceff2440138482d28</t>
  </si>
  <si>
    <t>https://modeldb.science/265584?tab=2&amp;file=Granule_cell_2020/01_GrC_2020_regular/mod_files/GRC_NA_FHF.mod</t>
  </si>
  <si>
    <t>81208f2325407e0008726dd265f092f3b6e92d4ad85bec7f7b1cf042da6759e2</t>
  </si>
  <si>
    <t>d38c3efcc35c3af4bd00aca21a2f2c685a355197c32e5709909a4376fe5e5772</t>
  </si>
  <si>
    <t>https://modeldb.science/223649?tab=2&amp;file=AlturkiEtAl2016/4_LA/Original/im.mod</t>
  </si>
  <si>
    <t>44fa8cc65ddfaf015089c160e8c450bedca2ea122b1c327886a509d2a005f797</t>
  </si>
  <si>
    <t>4d16d33dfad2b00b93a784aee0780c392246c681a1da4ff1ae924fb6cc24362a</t>
  </si>
  <si>
    <t>https://modeldb.science/143072?tab=2&amp;file=CogganEtAl2011/NEURONcode/kaccum2.mod</t>
  </si>
  <si>
    <t>4eb6469b50d514d7140e78f6667cc3f53642bee9efb2205d90ca80f32563d839</t>
  </si>
  <si>
    <t>6ab6d37b4f9c14a1d1474ed52f523606b3f5866e7ebd2ad2007cc55a3b7a547f</t>
  </si>
  <si>
    <t>https://modeldb.science/267311?tab=2&amp;file=dedsp/mechs/main-mech/cav32m3.mod</t>
  </si>
  <si>
    <t>51c8e372b8f24af537f68a6f3485d5c891b5a0ffe6fc2fdedd0310874a256389</t>
  </si>
  <si>
    <t>3cb9a350658d7b79f82f6a33fbb19338bbe42c0efb23dabc7114182f77edb79a</t>
  </si>
  <si>
    <t>https://modeldb.science/266498?tab=2&amp;file=PelotEtAl_JNP_2020_Models/SingleCompartmentModels/mod/cat.mod</t>
  </si>
  <si>
    <t>af19777003997134e48c83bdb1551ba9392a0ac2057f604c7a17039ebfc9d3d4</t>
  </si>
  <si>
    <t>fa71f75d0b5440f79bb080f1b4dce7a77bc04ff8c657c95eca7f01739111d394</t>
  </si>
  <si>
    <t>https://modeldb.science/279?tab=2&amp;file=dendtc/ITGHK.mod</t>
  </si>
  <si>
    <t>2c53ed81a8efd117203b8ab6db89c9acfc760b472a1407cb21dae3ae6863fdce</t>
  </si>
  <si>
    <t>4c1a65b638e224853a97c7d4c76c811c1fbe145a931cf9ba4c433ee745ca3953</t>
  </si>
  <si>
    <t>https://modeldb.science/151460?tab=2&amp;file=MiocinovicEtAl2006/Na.mod</t>
  </si>
  <si>
    <t>5a76ca6916c5b119f093fd12841c7b3d50eedfda1b5cfb836d8dcbab8b89cfcd</t>
  </si>
  <si>
    <t>58d4a15649fa5a3913e3fca0ad6ff81f8883604d0fd7c69124e70fcdad0f90bd</t>
  </si>
  <si>
    <t>https://modeldb.science/144520?tab=2&amp;file=DiFrancescoNoble1985/ik1.mod</t>
  </si>
  <si>
    <t>47597999292bb3d736a563075b337324631eb883b8b3fa89c2778cfee4810b6b</t>
  </si>
  <si>
    <t>ed830e4a741d710e9ff216b73c8a57dbf74e67ac85a1d1725bbd0a65772b37c5</t>
  </si>
  <si>
    <t>https://modeldb.science/266578?tab=2&amp;file=MaEtAl2020/cad.mod</t>
  </si>
  <si>
    <t>aaeab0ec677c5c6364f8c1e8e7965e789a76f30b897b943a5d1cd60a9f4d7077</t>
  </si>
  <si>
    <t>cfa5ca429187c814adfeeb42f5eeb03e9a5a4886d71bf8b557d5b909c7bba1f4</t>
  </si>
  <si>
    <t>https://modeldb.science/182758?tab=2&amp;file=TermanEtAl2002/nrnfiles/I_syn.mod</t>
  </si>
  <si>
    <t>1445a9be13aeffae592ee9bb01da089a0a83ca0dc4107dc5b61713009726c132</t>
  </si>
  <si>
    <t>4e285a3c63f8c2e42a22dd876b07f15188b0844c1cd0de7495fbd93ba63e59d5</t>
  </si>
  <si>
    <t>https://modeldb.science/187474?tab=2&amp;file=reducedhaymodel/network/ProbUDFsyn2groupdet.mod</t>
  </si>
  <si>
    <t>960f6fbfa4fcd665c96c11eaedbdd73e3e9c252e61b39cd31f626f611c4a9c48</t>
  </si>
  <si>
    <t>ad6aeb325cb77e037e8b36bd9c13f742818bfa4cd1c3e3794f2e4c105135802d</t>
  </si>
  <si>
    <t>https://modeldb.science/258738?tab=2&amp;file=CA3modelCode_npjSchizophrenia_September2020--main/stats.mod</t>
  </si>
  <si>
    <t>4a914d96aaf7d6badd6cf019919ae351753171b7f6550c94558b270fd00109ec</t>
  </si>
  <si>
    <t>e5bb8803827285ac0abef4a81fc5e16b17d684a9a78f587a3504c0c5764fbd2b</t>
  </si>
  <si>
    <t>https://modeldb.science/186768?tab=2&amp;file=SanjayEtAl2015/MyExp2SynAlpha.mod</t>
  </si>
  <si>
    <t>c7b499e3df59e8bbbed34e5b412e92b18fca3ca294ac93210eddf59f266c0573</t>
  </si>
  <si>
    <t>81a6c9464d18de00f0cb1d52b5c055ec1f3c2dbfca3dc0e5802414008fa5cc5b</t>
  </si>
  <si>
    <t>https://modeldb.science/261435?tab=2&amp;file=ELS-phaseplane/CaSK.mod</t>
  </si>
  <si>
    <t>4c9ed326cc7afbbf40a02b2863bf70e7e5e54e9f0d54865a059ae4741ef60bf8</t>
  </si>
  <si>
    <t>903d097e16de66e062c28a15364c70466798af50afee7691eb48c6810282dab0</t>
  </si>
  <si>
    <t>https://modeldb.science/186768?tab=2&amp;file=SanjayEtAl2015/CA1ih.mod</t>
  </si>
  <si>
    <t>f333a3c03b2671b8d3353e6ee708138001208b6d009233c05d0bf0de2b6909b9</t>
  </si>
  <si>
    <t>dcf04ff76de3dd00ef2140aa4bd967706b9daf7da69ea675b5e1472013226067</t>
  </si>
  <si>
    <t>https://modeldb.science/267355?tab=2&amp;file=aisL5/kdrca1.mod</t>
  </si>
  <si>
    <t>efd96bfe0fe43d3e8b5a665e879250a0806583d3726c63d3a09396cd29ea2a53</t>
  </si>
  <si>
    <t>ace24a2f8e6a07cd22978a28456ceebabc9d55a26cc490de90f637bb9c82e5b3</t>
  </si>
  <si>
    <t>https://modeldb.science/143719?tab=2&amp;file=Ca1_Bianchi/experiment/na3notrunk.mod</t>
  </si>
  <si>
    <t>d7bdfc6ec5b9ae21490264da7b95af967db69cd7d92812ce4548eb4e30d73cb2</t>
  </si>
  <si>
    <t>a65fa7e3e736331e0a8884f27f74656e8ffcc2c23050d94e38df37e28f7d691f</t>
  </si>
  <si>
    <t>https://modeldb.science/138382?tab=2&amp;file=AnwarEtAl2010/mslo.mod</t>
  </si>
  <si>
    <t>84e73edbbad64dc1acbc91f8e5bcc08666d0fcf1e1aaf055cde1fddc6471a1c4</t>
  </si>
  <si>
    <t>8d9c36e914fd97aca2fb28a8c28b6eadf3b95814ca2a95ea87d108ba89e39752</t>
  </si>
  <si>
    <t>https://modeldb.science/237653?tab=2&amp;file=Beskow/bk.mod</t>
  </si>
  <si>
    <t>44d19d075db28ed8e865c637bbb7942c8a400764838b3aca3c0924c142c2e1eb</t>
  </si>
  <si>
    <t>ccf6f4f5bb9349b841b952c05094716be5f35c0837b99d1b44a87fe9d8a3a115</t>
  </si>
  <si>
    <t>https://modeldb.science/146565?tab=2&amp;file=LavzinEtAl2012/gaba.mod</t>
  </si>
  <si>
    <t>8daed4ce78e980b9dfeefa4f8359dbc87975eb31e45e236c929a285f5a147ff5</t>
  </si>
  <si>
    <t>155288826dcf43159e130505f03c3379e47f0a74ffbf43d04d147ff6044f899d</t>
  </si>
  <si>
    <t>https://modeldb.science/116862?tab=2&amp;file=b09jan13/NMDA.mod</t>
  </si>
  <si>
    <t>05b88403d986f56c069a2f29abf34b7098181765499a2f62f9be8d96086ac59d</t>
  </si>
  <si>
    <t>a970fecbd9161a7a6dab11bbc8e0f70a3aab92f0dcf89d978322d7d8eb108ec4</t>
  </si>
  <si>
    <t>https://modeldb.science/232023?tab=2&amp;file=cerebellar_granular_network/mechanisms/Golgi_CL/Golgi_CALC.mod</t>
  </si>
  <si>
    <t>bac430997e54f845f63609a2fcc428101dffcb71875d7f55766c93a82cbbdb5b</t>
  </si>
  <si>
    <t>87eafe617734c6b909ebfad4aa6eee4a89a57327d436375f1abf5ff11bc94594</t>
  </si>
  <si>
    <t>https://modeldb.science/74298?tab=2&amp;file=sth-model/CaT.mod</t>
  </si>
  <si>
    <t>7941a8368763ffced02a3a43573e460a6ec57166d63f21616133b3bf7dd36ae2</t>
  </si>
  <si>
    <t>2ba3603cce5de11b67e86617b66f0377206294a5f381c929ca92e94a8d3a006b</t>
  </si>
  <si>
    <t>https://modeldb.science/257028?tab=2&amp;file=ZhangSantaniello2019/CCTC_model_scaleup/modfiles/dcn_sKdr.mod</t>
  </si>
  <si>
    <t>843c741af698e26556b0603e6e0cd343c3f78564234f2db9f6793e58569117fb</t>
  </si>
  <si>
    <t>8031101b896445a8c2c00a131ea28b079cb22bc1366cf56d00b612290b671a93</t>
  </si>
  <si>
    <t>https://modeldb.science/116081?tab=2&amp;file=mod-Files/na.mod</t>
  </si>
  <si>
    <t>92368a25b3a65ec6e10b23a13730143946efc30ade3cd8b63d6eb1753215b97a</t>
  </si>
  <si>
    <t>28083b5990666f92550cfdef8faa7e3022019885f25568992a52f8c34a1dc772</t>
  </si>
  <si>
    <t>https://modeldb.science/157157?tab=2&amp;file=SaudargieneEtAl2015/Naaxon.mod</t>
  </si>
  <si>
    <t>6a6bf4a29a8cd03c2dda056eb814a130bda497a5c0fd283f7dd5a14b5ec76e38</t>
  </si>
  <si>
    <t>a3f0220d63595842246eda7730d72b23bd11c71c9dd7cf52f9e67515a9f2ab03</t>
  </si>
  <si>
    <t>https://modeldb.science/267511?tab=2&amp;file=S1_Thal_NetPyNE_Frontiers_2022/sim/mod/ar_traub.mod</t>
  </si>
  <si>
    <t>d489731c3af7bdfe906a0983840006bb2451c2d5f47fb069be6aec56c5c57685</t>
  </si>
  <si>
    <t>9450ccdb748f688fe59cafcb4fd5d84c4b0a6354b5b0af069f1d35ef7170b938</t>
  </si>
  <si>
    <t>https://modeldb.science/136023?tab=2&amp;file=GPSingleCompartment/kcnq_gp.mod</t>
  </si>
  <si>
    <t>b417616a21c74fa1eb4a4152a456e3bb587ce3f7ea2338c63ae3f42232f3432c</t>
  </si>
  <si>
    <t>7e25d72d5505c33a43fa3df7d5e19d8961dc014103faf8a0e912704a5a739366</t>
  </si>
  <si>
    <t>https://modeldb.science/241160?tab=2&amp;file=AndersonEtAl2018/mechanism/kvShu.mod</t>
  </si>
  <si>
    <t>965722b398d91152cff800267eff967f52c5aecf0a60cb405107198c2b81a47d</t>
  </si>
  <si>
    <t>579cc81ce113557886ebcb54870d25d265f7fdabf78623c1a67de378379b45ff</t>
  </si>
  <si>
    <t>https://modeldb.science/241165?tab=2&amp;file=AberraEtAl2018/mechanisms/NaTa_t.mod</t>
  </si>
  <si>
    <t>df2864ab125e4ac98acc8e80aba2c17267fb57ee6421afa4d94cd2e287936f7e</t>
  </si>
  <si>
    <t>01f2d344b3a0d44b89a21bb6979045070e9070333e04b502c1f373224f67dc0f</t>
  </si>
  <si>
    <t>https://modeldb.science/64229?tab=2&amp;file=netmod/parscalebush/kcRT03.mod</t>
  </si>
  <si>
    <t>9826a6a5a5a93fbfff322cd22cec82b251e1720e80364ea185a677a875c62674</t>
  </si>
  <si>
    <t>432fa4dbcc638c76f8f85a5229dc5a52c4934f92694f1f5c8e60ad38696cbeb6</t>
  </si>
  <si>
    <t>https://modeldb.science/266989?tab=2&amp;file=VMThalamocorticalNeuronModel/TC_cadecay.mod</t>
  </si>
  <si>
    <t>8ba3c16609f100359c9cec6e8ed20995f78df663596c41f7bae88ac1666c34b4</t>
  </si>
  <si>
    <t>4a63e8c347e0332f381880f634060f411d0daa2fbc9fbfa9e04d990d326f9348</t>
  </si>
  <si>
    <t>https://modeldb.science/136095?tab=2&amp;file=ncdemo/IL.mod</t>
  </si>
  <si>
    <t>eb3b8408ecfcf3927e1443a0e9814d2ced46a2f7563d9a17752960d1924749c3</t>
  </si>
  <si>
    <t>974a69576d5ea22b6dadc222d7121a76b52799473fa613adbc07ba8b813bfe8a</t>
  </si>
  <si>
    <t>https://modeldb.science/97863?tab=2&amp;file=beelerReuter/kcum.mod</t>
  </si>
  <si>
    <t>1cf6c161a4d41e0167a1f58d4e2871db2e1ac29c5d87b751fca9727d69d84c56</t>
  </si>
  <si>
    <t>5ca95e41824605fef1f4faefd7993f59b9d683fd09578b5287fc25c99791204f</t>
  </si>
  <si>
    <t>https://modeldb.science/136026?tab=2&amp;file=djurisic2008/monx.mod</t>
  </si>
  <si>
    <t>baa441bc934c35ff2c46750047e5faba4555e27380308e40e966748af62883c6</t>
  </si>
  <si>
    <t>30753458c2089a4f9875904c96ea5010c335fb2703694c5e6421dc0dc99af482</t>
  </si>
  <si>
    <t>https://modeldb.science/267267?tab=2&amp;file=Neuron%20Code%20for%20Paper/mod_files/kaf.mod</t>
  </si>
  <si>
    <t>d611ae3aa379eea1d86c1bd8557c3ba554019b57a59dd186ecd1ad4f59b7e1be</t>
  </si>
  <si>
    <t>81c8aee1525b848b9b78e2c91a18836cb03e1f4621fce3ccfce3637627b4a8c0</t>
  </si>
  <si>
    <t>https://modeldb.science/243448?tab=2&amp;file=MandgeManchanda2018/knatype.mod</t>
  </si>
  <si>
    <t>212898d4c731dab06644abfd8f9b0aff33797e33938771e7281a9225e6b1cad7</t>
  </si>
  <si>
    <t>a1040e3f36c707aa16538054ae9b30882019453d8b904b8832f28bdf31737c38</t>
  </si>
  <si>
    <t>https://modeldb.science/151457?tab=2&amp;file=dentate_gyrus/ppsyn.mod</t>
  </si>
  <si>
    <t>2e8d4aa6bac8d1187da316be0d4bb1a9b1190a75d229795d6e38b86fd266a252</t>
  </si>
  <si>
    <t>2ad8eefe6751b890ca794655c7975330b7db0507d655ba3c8876532d72a5f59f</t>
  </si>
  <si>
    <t>https://modeldb.science/139883?tab=2&amp;file=ReConv/NmdaS.mod</t>
  </si>
  <si>
    <t>77b819d564bf453fcad0b2f6878ef3d178fd025456c89a2036b6be02e593be9f</t>
  </si>
  <si>
    <t>435167136fce3866fb37b56a95a98650d8cd19ca047d546405b751e02a967697</t>
  </si>
  <si>
    <t>https://modeldb.science/244688?tab=2&amp;file=MiglioreEtAl2018PLOSCompBiol2018/cacummb.mod</t>
  </si>
  <si>
    <t>4e5666fbfc1691f0c22996ab6db69c021d9b6f9d07ad15eb94aceac687e64d61</t>
  </si>
  <si>
    <t>f89a4ea5d818faa13c62d2707abf2abca6fd15403acd61c61b4f79a141591f19</t>
  </si>
  <si>
    <t>https://modeldb.science/150288?tab=2&amp;file=KimEtAl2013/interD2pyrDNE_STFD.mod</t>
  </si>
  <si>
    <t>fb99ef01a2a08026156f1739b3eaf31099bd4f2501a6c76f0704910c58f3cb7d</t>
  </si>
  <si>
    <t>38ad058516a45e53908073bab6c3c36719c83ef7146960bcd1dfc668bd69e5ee</t>
  </si>
  <si>
    <t>https://modeldb.science/247968?tab=2&amp;file=FengEtAl2019/sahp.mod</t>
  </si>
  <si>
    <t>332fa90231be181d70566df424e0e3f3a08c2263e6f63a8db0fc5cd8b0534dbc</t>
  </si>
  <si>
    <t>944aac31a64c3653c825569016199dc1964294b914725aa35a9b9b67cb6830a1</t>
  </si>
  <si>
    <t>https://modeldb.science/139418?tab=2&amp;file=fietkiewicz2011/ISK.mod</t>
  </si>
  <si>
    <t>681d00cc475b63390b22e0d70a066d10a1a886df7caaebe19022ed01d0225c1b</t>
  </si>
  <si>
    <t>2bfb814293d370621f76208a2e95da30355d03cecd453975e1b784ddbc4b8a16</t>
  </si>
  <si>
    <t>https://modeldb.science/144401?tab=2&amp;file=VladimirovTuTraub2012/bias.mod</t>
  </si>
  <si>
    <t>9cb996a8b5f90b60bfce51249f8fcf5a3d6e33bdc28ed2e0a5ed1f04dfedef0d</t>
  </si>
  <si>
    <t>9485fab8523c5272f371e6490cefe1807cae3ce5d078cebd964fcb78eed030fd</t>
  </si>
  <si>
    <t>https://modeldb.science/20756?tab=2&amp;file=Traub2003/ka.mod</t>
  </si>
  <si>
    <t>af34571f015314133f42ed6f1c2dbc611a2892eb51fcf5abb560203927a1383d</t>
  </si>
  <si>
    <t>c87d21208c42f138a6ba7aacc6532129a56ff6aa50ddf35266614ddf42f8de68</t>
  </si>
  <si>
    <t>https://modeldb.science/237595?tab=2&amp;file=TzilivakiEtal_FSBCs_model/Multicompartmental_Biophysical_models/mechanism/x86_64/kcain.mod</t>
  </si>
  <si>
    <t>aa7d2c499ea374766eb487c081339c8af05c93dd4939a2cb7fe86c2c9aa7ab85</t>
  </si>
  <si>
    <t>a1fecf127be2cd30cb696c7d3d741a472878516195e6fb26726b324de06a40b2</t>
  </si>
  <si>
    <t>https://modeldb.science/143719?tab=2&amp;file=Ca1_Bianchi/experiment/kca.mod</t>
  </si>
  <si>
    <t>fc113e8952b272b5acc3dce1084c649e5ddf94242a41c926b2b560584cc60d2c</t>
  </si>
  <si>
    <t>14a1727aee1bab67b645e010b2ff5b0d7f9437a74fcde413e6e046f4d32a4879</t>
  </si>
  <si>
    <t>https://modeldb.science/2017403?tab=2&amp;file=CelegansInterMotorNeuronsModels-main/slo1unc2.mod</t>
  </si>
  <si>
    <t>8c118f5a119838420d08864c0d5ba2262429d9dad8552f224a538386bf8f7848</t>
  </si>
  <si>
    <t>b112833619e6d1f48e3f6a4ea7c493770c3707fe16b7ac6f9d01a5b4c82444d5</t>
  </si>
  <si>
    <t>https://modeldb.science/266782?tab=2&amp;file=nociception_modeling/mod/nakpump.mod</t>
  </si>
  <si>
    <t>21046799f7d3ac1019f575ffce03a4d539a1ba45a58ef40e94a4066fc1a28cb5</t>
  </si>
  <si>
    <t>ad3f760f8d07a6e390701c72f912cbccb081229be7fbe05a54522f0007615ce8</t>
  </si>
  <si>
    <t>https://modeldb.science/38235?tab=2&amp;file=CoHCNS2000/BKDNaDR.mod</t>
  </si>
  <si>
    <t>ef7962c6b289a7b27562b2e9dde5942a25aa630b406ddfad87dfa712ec7576bc</t>
  </si>
  <si>
    <t>ccb4398c03a3123e0682c157702f14b0bd9e831a46bf297d0d8ae89d51019132</t>
  </si>
  <si>
    <t>https://modeldb.science/82784?tab=2&amp;file=DynBasIrregSpNMDA/Naf.mod</t>
  </si>
  <si>
    <t>8353cfc7fbfb9c4f9291407572a4ff9c3dc612c3c9fcc1a155b0d81360bef927</t>
  </si>
  <si>
    <t>3a42aa0c789e1a32ec5d7e97d33978aa082a1771dff46e31c2a00c9a09a53034</t>
  </si>
  <si>
    <t>https://modeldb.science/93321?tab=2&amp;file=liuEtAl1998/g_cas.mod</t>
  </si>
  <si>
    <t>a3358262ce82797c2b719d89a42c54fd63ae394e8c22dea9d467ee337496e2ac</t>
  </si>
  <si>
    <t>8cce5aba5f96a2cf61878df055b1427045672b3a91017dc548eb499fcf4aa6ef</t>
  </si>
  <si>
    <t>https://modeldb.science/139883?tab=2&amp;file=ReConv/GRC_NA.mod</t>
  </si>
  <si>
    <t>047536e4f54725f61f8bda07ab918f6f8fcc5414d5c5d76adc585576573f7bc9</t>
  </si>
  <si>
    <t>fdde6511ebb28903278278fb6cd607d7afa2a89b5fd9246271b97f1ca7a13bae</t>
  </si>
  <si>
    <t>https://modeldb.science/267646?tab=2&amp;file=JNE%20Model%20for%20ModelDB/Model%20Files/Rod_hyper.mod</t>
  </si>
  <si>
    <t>32d7269d9240c3da88a4691582f4f44a8c10f0ac1aed2457d0bcc45c57b4ce40</t>
  </si>
  <si>
    <t>86f0eca182cad7574357aecc9fae90d46c661a29f686deb2017e70614a5b46f2</t>
  </si>
  <si>
    <t>https://modeldb.science/267661?tab=2&amp;file=ModelDB%20Submission%20Feb%202023/FHF2KO%20Model%20Terminal%20Stimulation%20without%20Heating/nap.mod</t>
  </si>
  <si>
    <t>0211916db3efeabbdcebc32db97c426496ec6a46c954b0c9e81ee6256afa6295</t>
  </si>
  <si>
    <t>8a656c772fe0344f30ae5c4ab7f2147938b21eea7d5bf8e6b0e4f736f105f6c1</t>
  </si>
  <si>
    <t>https://modeldb.science/167772?tab=2&amp;file=DAcomparison/SchmidtHieber/Reflected/KI.mod</t>
  </si>
  <si>
    <t>aaaee057b77ad98f3030a4d03c95d791ad9b28dcdedd8e014358bcfbd0aa76e6</t>
  </si>
  <si>
    <t>d4cc8150a0b58d9b718b01da3c9eaea1a3db0053ea61b5c47530c4e10b328b8f</t>
  </si>
  <si>
    <t>https://modeldb.science/266498?tab=2&amp;file=PelotEtAl_JNP_2020_Models/MultiCompartmentModels/Mod/h.mod</t>
  </si>
  <si>
    <t>82ae391cbac9f02ce9fcde2c842cb5365725570f1813b4cd8fcce8a4174d79c0</t>
  </si>
  <si>
    <t>90b3f7259f2be155435837fefb483d306dbc7d4dabbf2146e8bbb7a0b2859cee</t>
  </si>
  <si>
    <t>https://modeldb.science/53876?tab=2&amp;file=mvns/ca_prox.mod</t>
  </si>
  <si>
    <t>1d5648bdbd571623672bf76cdf0992e1eb4439ea60218c7443e64379cfbae1ee</t>
  </si>
  <si>
    <t>c9da2768425dfb4a67a6a968d10a25a496017262f649ca6f80d415bbd9933933</t>
  </si>
  <si>
    <t>https://modeldb.science/240960?tab=2&amp;file=HsuEtAl2018/FullModel/pr.mod</t>
  </si>
  <si>
    <t>1dcc4ccd508f40cb83c33aa9bb152c4da79cbce8913682e7f4ecd310f541d44b</t>
  </si>
  <si>
    <t>61cfb918afc7f7bfa336f41c29c841ba05912d01de986f9c5ae718daf6156945</t>
  </si>
  <si>
    <t>https://modeldb.science/240116?tab=2&amp;file=modeldb-bulb3d/sim/Gfluct.mod</t>
  </si>
  <si>
    <t>c3d03bfe191c2a8d64e8230dbf091dc58131b6f2ccf363577edee1707860ccb0</t>
  </si>
  <si>
    <t>c19f50cde07fcae55cee9f35855ac0a3ee0c4d0a25cf6341145697cad370a6a5</t>
  </si>
  <si>
    <t>https://modeldb.science/222321?tab=2&amp;file=GentilettiEtAl2016/pnas.mod</t>
  </si>
  <si>
    <t>7d9be7fc6ec82c5ad80af80f0ba1a81e9de81000fbcf7fbf199f7211bf1b1025</t>
  </si>
  <si>
    <t>fcea1a1bcb4639dbe850f6077bdd9f1b8166f42a571ae2b61916896d2961c00c</t>
  </si>
  <si>
    <t>https://modeldb.science/153280?tab=2&amp;file=superdeep/iconc_CaZ.mod</t>
  </si>
  <si>
    <t>0f63c7a77d623803e2548a64b9442d67cb6b45246906b84d7f7ab077b0f7cbe8</t>
  </si>
  <si>
    <t>3f223c05db7cf098b59cdb9d9924f5500561bb3b52ec32acf0c4003ab3be294e</t>
  </si>
  <si>
    <t>https://modeldb.science/12631?tab=2&amp;file=lytton97b/passiv.mod</t>
  </si>
  <si>
    <t>69d169fb50213b93f619f47e608d756d17d4c5897330282743e3d158d47c4e75</t>
  </si>
  <si>
    <t>96ce3ce1fbe9703744134e94bd3813dae80cf6c25b0ede6fe174607ed707b7b2</t>
  </si>
  <si>
    <t>https://modeldb.science/237595?tab=2&amp;file=TzilivakiEtal_FSBCs_model/Multicompartmental_Biophysical_models/mechanism/x86_64/cadynin.mod</t>
  </si>
  <si>
    <t>5643c3b36930f708b1318357c60a4213fe828ee2dbf649855f29eddece0bf371</t>
  </si>
  <si>
    <t>3a1ee2d0ff4f9f06f6c1807dc06ea2a939289a6d2adb46b864be283a31a6e871</t>
  </si>
  <si>
    <t>https://modeldb.science/151460?tab=2&amp;file=MiocinovicEtAl2006/Kv31.mod</t>
  </si>
  <si>
    <t>99274c40843b7b49113446e8249cf6de8c9d4a6e2355598ceb796a61626be9ef</t>
  </si>
  <si>
    <t>b1c4989b539892b2d92d5635bc4006d247cd697f00234a040e23f4e29b429c8c</t>
  </si>
  <si>
    <t>https://modeldb.science/182134?tab=2&amp;file=hfo_model/mod/kcpr.mod</t>
  </si>
  <si>
    <t>6c2e497913dc30a2556378ec9e9a35ca5d1bb8f3e52c331970de0d067a6905be</t>
  </si>
  <si>
    <t>e403f12a5ae86e1d63bdf1c981392bc09f1b09e8c473f618e89cba9c120cf8a5</t>
  </si>
  <si>
    <t>https://modeldb.science/225080?tab=2&amp;file=GrienbergerEtAl2017/h.mod</t>
  </si>
  <si>
    <t>89868446decef68742d8d277d3afa5e9a326162b38d0f3a35f0adfcfbb8d9b0e</t>
  </si>
  <si>
    <t>81bdeefb2d1e4c264751938aa633d05646587f92b76c370cd9370b29267c9859</t>
  </si>
  <si>
    <t>https://modeldb.science/267508?tab=2&amp;file=MSN(DA)2011/chan_CaL13.mod</t>
  </si>
  <si>
    <t>2a7974b83409340190acaeaaebed0c75a5264c1244c5a572d73c7b40e2e6d937</t>
  </si>
  <si>
    <t>9c08614092e7364b481f3ce192e26352d4dfb91f624b87c767f6f4d28f0210ad</t>
  </si>
  <si>
    <t>https://modeldb.science/267646?tab=2&amp;file=JNE%20Model%20for%20ModelDB/Model%20Files/A2_ika_soma.mod</t>
  </si>
  <si>
    <t>2bb366a060f35a508465b0323a621010d2c168bdf84d68c0182e813d45d20b8a</t>
  </si>
  <si>
    <t>64c81c964689e81414d690fd64ca791f1425ea32de187b56fe6bc2cb468dfd59</t>
  </si>
  <si>
    <t>https://modeldb.science/2017403?tab=2&amp;file=CelegansInterMotorNeuronsModels-main/shk1.mod</t>
  </si>
  <si>
    <t>13d4511cc006d5b2ea68a1a0c50edaba6840901ca04c79f109169b33b52c7e5c</t>
  </si>
  <si>
    <t>ee089f421517d7550eeb2f8f0eb97974b3a0768d718c35254d03c0dbf6dcffb2</t>
  </si>
  <si>
    <t>https://modeldb.science/239878?tab=2&amp;file=Biophysical_thalamocortical_system/Geir2011/ical.mod</t>
  </si>
  <si>
    <t>d5d0768858bcabee9b55920e0301e1b2d41a3c4fddc7e391408b149b1b206c81</t>
  </si>
  <si>
    <t>6139119803671c0aadf7cbd52ef95df49b3e7cfa201854b539350e97e8f65719</t>
  </si>
  <si>
    <t>https://modeldb.science/267728?tab=2&amp;file=Gilbert%20et%20al%20DC%20Fiber%20Code/mechanism/INTERIH.mod</t>
  </si>
  <si>
    <t>580aab24a197095f15c4989a855caf88eab40ebb18062601d8d75979fbf87a98</t>
  </si>
  <si>
    <t>f23e5706f2fbec4db10acf1c61b4528ee4c23d0398b2214aa9207532f0785aa8</t>
  </si>
  <si>
    <t>https://modeldb.science/222716?tab=2&amp;file=MenonEtAl2009/kdr.mod</t>
  </si>
  <si>
    <t>eadcf7585d882b039490a2e150f76093d562da95a496083d794301a2599a06df</t>
  </si>
  <si>
    <t>3e131d4dca880e0d1d1ab883f34e7ecbed9762f72235b5990156c4d4a983e781</t>
  </si>
  <si>
    <t>https://modeldb.science/143633?tab=2&amp;file=Birdno_et_al_2012/modfiles/ihshift.mod</t>
  </si>
  <si>
    <t>bdadfd4cab472ed659befe8e309c4e93f694e1efaaaa8d521f07b93a7051987f</t>
  </si>
  <si>
    <t>901615505e10501fe3b4fecaf7d1d57b88a30d66bace49a2dd3a12ce30eb1a63</t>
  </si>
  <si>
    <t>https://modeldb.science/113446?tab=2&amp;file=NEURON-2008b/itot.mod</t>
  </si>
  <si>
    <t>da5b71ed061d85356ad7b53aea8b2851d5bb4389f0e7ac7e7f6ef6b69c87f2f2</t>
  </si>
  <si>
    <t>ebe571d60e25606717be6ee39127eb4357270dbddaaf1172ba17963374c314e9</t>
  </si>
  <si>
    <t>https://modeldb.science/267589?tab=2&amp;file=dLGN-decorrelation-2023/dLGN-network/lmods/exp2syn.mod</t>
  </si>
  <si>
    <t>84c079ba6fc55f571128593fd4e11a76d11777dcc7d7557fb24279524bb10765</t>
  </si>
  <si>
    <t>fe9983f9e57ea40166e8c2134f508ee72c19e19c523230bc85b066549cd7a459</t>
  </si>
  <si>
    <t>https://modeldb.science/115435?tab=2&amp;file=JohnsonMcIntyre2008/GPi_model/HVA.mod</t>
  </si>
  <si>
    <t>4d34d092e7ebf4eaf0f0ae792de94855671b2d582facce21903e8359a6972f40</t>
  </si>
  <si>
    <t>6663f771e5da63a473ce40e1b2cb9fc2ef60a1302e311d7ec92d7f83f1fe5a26</t>
  </si>
  <si>
    <t>https://modeldb.science/2001735?tab=2&amp;file=Estimating-slicing-effect-on-spinal-MNs-master/NapIs.mod</t>
  </si>
  <si>
    <t>bb3b2fe4d38b69b3230f44e928b62d0466a98d042d3ae59691c96886a8b5f3c2</t>
  </si>
  <si>
    <t>1f1244aaf5e2c53a376da4d538ae3213c0c7f030516483ed93472210985cefde</t>
  </si>
  <si>
    <t>https://modeldb.science/155735?tab=2&amp;file=pkj_prc/mod-files/KR/kpkjslow_cn.mod</t>
  </si>
  <si>
    <t>45ed17834bd4c2408a1a87c96f7b74ffe0e1268f5d35f59fe3d59195bd68ddf7</t>
  </si>
  <si>
    <t>23e26a9c090b216d393882b60e92ac378d594390a1ed2adaedc6559584b961a6</t>
  </si>
  <si>
    <t>https://modeldb.science/246546?tab=2&amp;file=Turi_et_al_2019/mechanisms/cadyn_new.mod</t>
  </si>
  <si>
    <t>1f06b5a743e7742e803f5240f50f69dbb45a736382c13ca29dc4da3c70a1ebd1</t>
  </si>
  <si>
    <t>9747ace4194c85d086d7af9ba76d4fbdd310ab7f02f91396fbbccc4aa3b7f11e</t>
  </si>
  <si>
    <t>https://modeldb.science/243508?tab=2&amp;file=Astro/clusterCaSim/hpc/model/reporter.mod</t>
  </si>
  <si>
    <t>af9f551ca4800f185a6257d08d34a88224dade62f79e6bf3f5028ee4802f56ec</t>
  </si>
  <si>
    <t>91ed58b9c65f9a8061c19b4a4452981958a6f1dc1268c7bdb76795812ef44c50</t>
  </si>
  <si>
    <t>https://modeldb.science/241169?tab=2&amp;file=DG-2018b-MDB/mods/chirp.mod</t>
  </si>
  <si>
    <t>cfe8b8323a8a32966c862a28204d7992d422af39971563dbc20c33b8e90319e9</t>
  </si>
  <si>
    <t>0d58086e0af067dd9f22daba448f6d5294d9132a776c12ed0db40c25563ce257</t>
  </si>
  <si>
    <t>https://modeldb.science/116862?tab=2&amp;file=b09jan13/nthh.mod</t>
  </si>
  <si>
    <t>6922d04a4969d6bd211d69ee490fe49a81071fa02ac9b34c363f2914181e71ed</t>
  </si>
  <si>
    <t>a84641adc3212020a22fe93071d2186df8a3fe4524f6fbb0ad939dd5f07ccc13</t>
  </si>
  <si>
    <t>https://modeldb.science/149174?tab=2&amp;file=ThomasPetrou2013/Fig%204/nad.mod</t>
  </si>
  <si>
    <t>77334d25f44ee85db94c450d6f624f3ad96364b31277317d8744d92453a36924</t>
  </si>
  <si>
    <t>102562b937f2106a2b455c6a5d84757525e0dfbb7558abf7cd953b9c88e52047</t>
  </si>
  <si>
    <t>https://modeldb.science/116862?tab=2&amp;file=b09jan13/cadecay.mod</t>
  </si>
  <si>
    <t>4ee7b940f5b923ccea37d1cedec7d193fd3108e9f8749b4ad98b928740ed6e80</t>
  </si>
  <si>
    <t>8a83fa0bcdd06dbe1efef21fc1ab587e78041a2ea27337b6d0b5a3ec32cc962f</t>
  </si>
  <si>
    <t>https://modeldb.science/168858?tab=2&amp;file=CoskrenEtAl2015/HHmodel/Scripts/NeuronMechanisms/x86_64/max.mod</t>
  </si>
  <si>
    <t>ab49500e8f0e2fd88d67cc53d7e60eed2693c4e80c1fb846a8ba40807834789d</t>
  </si>
  <si>
    <t>0826660a50184313ed98d35720c07e3f156cdb15caea6f42b20a03c9ff53e34d</t>
  </si>
  <si>
    <t>https://modeldb.science/82784?tab=2&amp;file=DynBasIrregSpNMDA/HVA.mod</t>
  </si>
  <si>
    <t>b46562061faa05a91affd38ade6b59f09303c2d8b0bba8415b226acc10e83769</t>
  </si>
  <si>
    <t>9cbb892c22c13de790e34b7627fd52480f587e163b62a0fd5f61dac18cff531c</t>
  </si>
  <si>
    <t>https://modeldb.science/256140?tab=2&amp;file=LuqueEtAl2019/NEURON/Purk_gNa.mod</t>
  </si>
  <si>
    <t>0ffd656bef13023d95bd032cd09e3f56026e230c5882ef0362217c0044bf5291</t>
  </si>
  <si>
    <t>7946f50e8300f5a5cdc7fcf8f7fb02f1231708f43ac2feec53f62f581e5f9122</t>
  </si>
  <si>
    <t>https://modeldb.science/236310?tab=2&amp;file=GoodliffeEtAl2018/Syn/can.mod</t>
  </si>
  <si>
    <t>448ace0405cea44405b4307782164b81d92d1336db7d2ecbfa9d245321f89525</t>
  </si>
  <si>
    <t>955b8195de131e33a421afeb922e8676b6694a1bc8f357442275e1dacabf40cb</t>
  </si>
  <si>
    <t>https://modeldb.science/143604?tab=2&amp;file=singleDendrite/mod/exp2syncur.mod</t>
  </si>
  <si>
    <t>c9e2897b5c0dc1851acf7ad6ab8a2d52c7562d61c7ac41dd0d29086a40547c3b</t>
  </si>
  <si>
    <t>9520f4db4995e13e685b8ccb9af707d742c64517af1d18797934263863ffca92</t>
  </si>
  <si>
    <t>https://modeldb.science/195615?tab=2&amp;file=spidemo/kdr_BS.mod</t>
  </si>
  <si>
    <t>3f9c3005f07d05355a39d826516b441e241b5345f824ad89f5fe35d2768138fa</t>
  </si>
  <si>
    <t>cb75a5c93bbfa827cf34f03266c48afda90c850e9ea5f1b2951dee0f98335cdd</t>
  </si>
  <si>
    <t>https://modeldb.science/150551?tab=2&amp;file=AshhadNarayanan2013/na3.mod</t>
  </si>
  <si>
    <t>cb0b02b0665485fc4d8181375d295b90b782f5570dc90329cfdc1773465d058b</t>
  </si>
  <si>
    <t>c2e55e50f9ce6fce6064ea0ea649e090e5dec5ff2393f5e21c85570b1c8c1b9f</t>
  </si>
  <si>
    <t>https://modeldb.science/140038?tab=2&amp;file=DRG_Devor/shift_hh_6.mod</t>
  </si>
  <si>
    <t>4a60c08f47163a129d6ca742d162ec412ec0e924d2c651b40dbd354dbe97e45a</t>
  </si>
  <si>
    <t>ffed8b0fcf7c5c77463986b2b0e3bf0b7c24c2a0c91be68a6678c7a25d85d61e</t>
  </si>
  <si>
    <t>https://modeldb.science/195667?tab=2&amp;file=EyalEtAl2016/mechansims/NMDA.mod</t>
  </si>
  <si>
    <t>16dc7fe3fdbe9c25a778be2ac7fe799557f0e1a169d816b18ab16d4627db9641</t>
  </si>
  <si>
    <t>7d3423429ec807b34a393473ac3e6cca68dd570fab55b95f150f4653d0295606</t>
  </si>
  <si>
    <t>https://modeldb.science/20756?tab=2&amp;file=Traub2003/nap.mod</t>
  </si>
  <si>
    <t>a830f0ba1f99b57bfe2ce8152cae12e458c1729f296ceb55aa6298b98f59f317</t>
  </si>
  <si>
    <t>81e0e535620126d046cd047a4f4d40228a531a30d8c659c7aa14822b0e088c06</t>
  </si>
  <si>
    <t>https://modeldb.science/121259?tab=2&amp;file=bogaard2009/kaprox2.mod</t>
  </si>
  <si>
    <t>212c7506812f49ba9288d1e3d99ae098994b99ac020895990bbe1c1b3ffc9e92</t>
  </si>
  <si>
    <t>15069dffd6b1d07fc97e1a42e072b7b709e56e99ffda8c59ef0a201f119e8856</t>
  </si>
  <si>
    <t>https://modeldb.science/167694?tab=2&amp;file=bfb-bwm-2014/mods/nmda_dsyn.mod</t>
  </si>
  <si>
    <t>d02dbea0302dfe853ccd3a3e7126fd265e2ad022bcc0f9878e895d7e60bf8f7f</t>
  </si>
  <si>
    <t>74eee63757e326447d1ba956b15bf05888a36935ddd4eb9099fd86bbdf095561</t>
  </si>
  <si>
    <t>https://modeldb.science/238892?tab=2&amp;file=rxd_ecs/tnap.mod</t>
  </si>
  <si>
    <t>4058d8964e13ff05ded9a72fd8759c6eb43714b2dbc82146d0a676c9c5e92212</t>
  </si>
  <si>
    <t>9c1389541fc310b87913192c7b50ec356dfb4307518e65a14d3a9df70f29ba49</t>
  </si>
  <si>
    <t>https://modeldb.science/3434?tab=2&amp;file=cdlab/klva.mod</t>
  </si>
  <si>
    <t>fd9b576e7e98ad2a3c8a32174ae3c1dd3651b69e178c44e2873d4bf7317e7f66</t>
  </si>
  <si>
    <t>e313ca5a2c70d314dfd2a3ed2f3eca170928155f406d8f9155f8a527382f734e</t>
  </si>
  <si>
    <t>https://modeldb.science/127507?tab=2&amp;file=KuznetsovaEtAl2010/nabalan.mod</t>
  </si>
  <si>
    <t>d40c1acd29e3a2fccfe829b96332a0c3ed999b1fa1a62cb3d37be716d362c63c</t>
  </si>
  <si>
    <t>2483a0f0eb33b4c5e17fbd6cf397a441f62269971f89cbd80ee7114461a0ac11</t>
  </si>
  <si>
    <t>https://modeldb.science/256024?tab=2&amp;file=DewellGabbiani2019/mods/LGMD_KCa.mod</t>
  </si>
  <si>
    <t>e4aba1826b916df2845bd3d3e3051501115ccf7383a5d8c54b7a49d1c8da4166</t>
  </si>
  <si>
    <t>f594ec15f6a5ecedaae8ecb9f8b9fea819b38b7cd45223f8d0d76b38edcd53de</t>
  </si>
  <si>
    <t>https://modeldb.science/225080?tab=2&amp;file=GrienbergerEtAl2017/nmda_kin5.mod</t>
  </si>
  <si>
    <t>1e18dadd99f234e799f4b09e7eb45c62ab60d0fcb2e5be0173140db1abbcfeb7</t>
  </si>
  <si>
    <t>c454ac018c935ed8bb294e9478cbb8fae88a473850ae3ebc305730063840d8bf</t>
  </si>
  <si>
    <t>https://modeldb.science/151282?tab=2&amp;file=ca3ihdemo/icaolmw.mod</t>
  </si>
  <si>
    <t>a4f3cf9c474807f154548d88ace1a1613f9f47ad7a51049dc6a9c57865cbf5d2</t>
  </si>
  <si>
    <t>21e661cf82a9babe0436d106426e54a6f93e8231cf69b3eaf986d6c8f5cbf285</t>
  </si>
  <si>
    <t>https://modeldb.science/3533?tab=2&amp;file=IcaT/cat_thal.mod</t>
  </si>
  <si>
    <t>2d640729f34dbef242320c5e200621cf2a30311fbb190d97ea37cee421326d85</t>
  </si>
  <si>
    <t>b5b8cc92f4ad2607205f320a6cd35b3ff9b01fafc3070e6abe2d2825e0746fd6</t>
  </si>
  <si>
    <t>https://modeldb.science/207695?tab=2&amp;file=aob_bursts_integration/channels/naleak.mod</t>
  </si>
  <si>
    <t>b6833445bb424a74ebc7058a82dbd0d2f2ce330bd47d0aa6f8cb6432652fcafb</t>
  </si>
  <si>
    <t>00665c06b7d7aad26b1657741c6f8931e6ad2e0b4d0e26a02ea2b89b6ff24bfd</t>
  </si>
  <si>
    <t>https://modeldb.science/147514?tab=2&amp;file=dendritic_complexity/cadif_pump.mod</t>
  </si>
  <si>
    <t>23376b0fe1ba23d6eb52149f7d1a746a5e7f3d6d56abd262b76743b52dbc1c48</t>
  </si>
  <si>
    <t>9a46c75006e19a53719934440bf78dfbffd7de4a1b415c2150258ddc6cd8fe94</t>
  </si>
  <si>
    <t>https://modeldb.science/243508?tab=2&amp;file=Astro/neuronSims/gap.mod</t>
  </si>
  <si>
    <t>99da9676e3c531c5b40e177efa3178e2a4b1a4cafad53bc4ff67b8b259723bd9</t>
  </si>
  <si>
    <t>1c25c7a84991817156dda1e19b30cf9f1f9885c387e9d8522009f03e7aa5c6e0</t>
  </si>
  <si>
    <t>https://modeldb.science/125689?tab=2&amp;file=CarvalhoBuonomano/Neuron2009/EPlasSom.mod</t>
  </si>
  <si>
    <t>e90c57e3b16b5c34b26498f64e40285ed845063d9adbeb66f2ae78b837418c80</t>
  </si>
  <si>
    <t>e89e11a0de5055abfc2b1ae9f77d77b39eebb09b23d1b24c30838eb468a4487f</t>
  </si>
  <si>
    <t>https://modeldb.science/50997?tab=2&amp;file=Ribbon/vclmp.mod</t>
  </si>
  <si>
    <t>993e55db50b8d0665810969d0c746e2ddd1156f05b4ab3068d8c0631ca508fa5</t>
  </si>
  <si>
    <t>d3f619986cea3a1ce9e543ecc5a330ae32681d81c86dc6358bb186601afdf0ce</t>
  </si>
  <si>
    <t>https://modeldb.science/243841?tab=2&amp;file=GainesEtAl2018/node_motor.mod</t>
  </si>
  <si>
    <t>b6d79807589519bd033cd97f969710bcb610c89cadda0fa4dfea1d36eb8739f2</t>
  </si>
  <si>
    <t>5810c558d5cafa100bc6fec2aafa5f69f40e8c3d485a163d6c31123a707b54d1</t>
  </si>
  <si>
    <t>https://modeldb.science/3511?tab=2&amp;file=mcn1/int1s.mod</t>
  </si>
  <si>
    <t>f195573b44509246c360b22c2e685a9756312245b39d6ed6fbf6a4cb309a2e39</t>
  </si>
  <si>
    <t>f90eb9f1a7e5c434729af48f951bbf134c174fda1e2754dcba06b3938ec985e1</t>
  </si>
  <si>
    <t>https://modeldb.science/3658?tab=2&amp;file=gludiff/ampad2.mod</t>
  </si>
  <si>
    <t>c076c9127f58edcdc753e830af69898f6f51224365f6b1be4b26ad768111a86d</t>
  </si>
  <si>
    <t>e25ee3923ddecc36cea65c48a45a082c3aa858970b8a51dfa9bb933928e54751</t>
  </si>
  <si>
    <t>https://modeldb.science/3343?tab=2&amp;file=DLGN_NEW/HH2.mod</t>
  </si>
  <si>
    <t>59f918c941261edf004fda98956cbfc199a481db0012d5c70159f864e3df45a9</t>
  </si>
  <si>
    <t>fa6f731c55ad4f52a25d862a67e0a764c77a0499e0a3a8526fbbac2b00cab84d</t>
  </si>
  <si>
    <t>https://modeldb.science/266498?tab=2&amp;file=PelotEtAl_JNP_2020_Models/MultiCompartmentModels/Mod/caextscale.mod</t>
  </si>
  <si>
    <t>311561647f11651cf8e37c509ab44f91a322ff716961e1becfbc1518bbe8f69c</t>
  </si>
  <si>
    <t>caa038a75cfba5d13a59a735627d8c3460ec256c39fa36c59205f4ef8796904a</t>
  </si>
  <si>
    <t>https://modeldb.science/38241?tab=2&amp;file=CA1_multi/mechanism/not-currently-used/it.mod</t>
  </si>
  <si>
    <t>b77ad2e81c95c41968ea5466a6cd6a291d741e8950dd048744430523fe8ab219</t>
  </si>
  <si>
    <t>174ddbef350bfed65c57fd911a0b39fcd2a36a9522c8dc869d31fa77996012e6</t>
  </si>
  <si>
    <t>https://modeldb.science/2017405?tab=2&amp;file=2017405/Destexhe_Static_GABAA_Synapse.mod</t>
  </si>
  <si>
    <t>4295a019bbc9dec67d54b68339b1c8632f46f75bb3c679c115b1ce83084f144b</t>
  </si>
  <si>
    <t>9bf90900572d3f5f0ea84fbfe5315730c70f18ed6bb8f5e4b098122c5029b6b1</t>
  </si>
  <si>
    <t>https://modeldb.science/266818?tab=2&amp;file=Ventricular_GUI.CircRes.ModelDB/NAV_withF.mod</t>
  </si>
  <si>
    <t>d662c22908b5a5784e21824a15d336044acaca38fb53f907c58d67ee265b4257</t>
  </si>
  <si>
    <t>51586d0cb446b49fbaba1f069fd162245897521ff68da17f77c239e07643895d</t>
  </si>
  <si>
    <t>https://modeldb.science/105385?tab=2&amp;file=gp/mod/leak_gp.mod</t>
  </si>
  <si>
    <t>df2e526a3e029512e2ff81bfd82af9912584c66849c61603fee8326e3f97bd0e</t>
  </si>
  <si>
    <t>e25a6b638b882c2520055bd498cb11e56a6296d11977c8a8fa85cc108069ba1c</t>
  </si>
  <si>
    <t>https://modeldb.science/105385?tab=2&amp;file=gp/mod/bk_gp.mod</t>
  </si>
  <si>
    <t>f64b0ab15d0726e13f159fbe0122ef522ab24c1e3c5227692c68ac721ea83704</t>
  </si>
  <si>
    <t>5bd0320243763b41e77ab2e737e06c27a80f4568b46b8b58f775451b46f065da</t>
  </si>
  <si>
    <t>https://modeldb.science/38229?tab=2&amp;file=ionleak.mod</t>
  </si>
  <si>
    <t>cbf96cd1876a3fe222135c9424fab2e098081d1b0a1a80e9150a476fd16e38f4</t>
  </si>
  <si>
    <t>c7126b01b4acc4e69d02b8be919b8204de5ce4147a4c0f52ee86eb2fed5a3ff7</t>
  </si>
  <si>
    <t>https://modeldb.science/2017143?tab=2&amp;file=Spillover-master/mod/kir.mod</t>
  </si>
  <si>
    <t>4abd9471dc0b6efe4ce5d954573b19af08813fa84c7990b8c23092a199f1f884</t>
  </si>
  <si>
    <t>2674765160877cf388437db575c6b16a29e0f8d73a38f9b87121f546f869a927</t>
  </si>
  <si>
    <t>https://modeldb.science/116859?tab=2&amp;file=ctxnet_v7/fpoisson_generator.mod</t>
  </si>
  <si>
    <t>ac9be6274d7e656e526807d7263028de9c70d028c2597f39a6660f3b2df0207c</t>
  </si>
  <si>
    <t>79c38c4769bcf545e39f582d61ad91115a649f09444a0ea55cda524e9bcd60b1</t>
  </si>
  <si>
    <t>https://modeldb.science/267311?tab=2&amp;file=dedsp/mechs/main-mech/hq.mod</t>
  </si>
  <si>
    <t>19bd31a14442977fab0cfc0dc752d3eb3b38deddb9337a309214a09dae1c1642</t>
  </si>
  <si>
    <t>67788aa216f37d2f78053c3495d708c7e06473648b386d9b074ff127ce9b3a84</t>
  </si>
  <si>
    <t>https://modeldb.science/138382?tab=2&amp;file=AnwarEtAl2010/leak.mod</t>
  </si>
  <si>
    <t>3bbc51ff2886069c25cbdc31af050642d4161ee1fb783aacc14f74ce3ddaf8aa</t>
  </si>
  <si>
    <t>3da9155d97720d0c115a4a3ef43b2ec28f5a04ad78a1afc699ddaa38893cbd4a</t>
  </si>
  <si>
    <t>https://modeldb.science/169457?tab=2&amp;file=Maki-MarttunenEtAl2015/SKv3_1.mod</t>
  </si>
  <si>
    <t>574ff17221f779d4f9e9807ddcb429d6c61920fbfeb7273c345fc74eea9e69d2</t>
  </si>
  <si>
    <t>ba290a94e7995aa0622c05c071962037156dcff2173168209b7e1bf892cd584d</t>
  </si>
  <si>
    <t>https://modeldb.science/3682?tab=2&amp;file=synmap/rglu_score.mod</t>
  </si>
  <si>
    <t>e235801aaf4d2a9ef9833ac57fae6e6674ee0c3e1f8c0dadcb7dce6b28e724e5</t>
  </si>
  <si>
    <t>d615623aa0c7c75d7873de554e8abae57a083d5db0efc23bb1f947a5cbe2d835</t>
  </si>
  <si>
    <t>https://modeldb.science/187604?tab=2&amp;file=modeldbca1/ch_Kdrfastngf.mod</t>
  </si>
  <si>
    <t>da51c5bcbbd7bd762f512f16a7499668f4eeee2f3174678744c08e67f7941c2e</t>
  </si>
  <si>
    <t>d15554f3223f1c7e1d0c1378d33479fe197d66f1d27401c6aeea91b82d6d067b</t>
  </si>
  <si>
    <t>https://modeldb.science/46839?tab=2&amp;file=GranuleCell/grg_nar.mod</t>
  </si>
  <si>
    <t>056e5af2ded4d94aa1cd6d48f35f44cceb8a9f02244ba95c1ba5d19f71117b38</t>
  </si>
  <si>
    <t>7c68f476aecac27a86430093459a534f583899baeaae97abc732e326ba7b71d6</t>
  </si>
  <si>
    <t>https://modeldb.science/87558?tab=2&amp;file=baker05_underdevel/kf.mod</t>
  </si>
  <si>
    <t>3c108050762504dfb5c7ba8e44b395026eb3e4a702fd126e97169cf97be0512c</t>
  </si>
  <si>
    <t>bd75d06c57228d1052c6236c2edb71a77228ebf2acfc63a007aaeb6a77889888</t>
  </si>
  <si>
    <t>https://modeldb.science/267499?tab=2&amp;file=SeizureDyn2022/saccum3.mod</t>
  </si>
  <si>
    <t>abc855057c22fde62e3d7654e0eaa06abb59cacc1fe4833ac522f6f8ef78cd4d</t>
  </si>
  <si>
    <t>75a98cfeb57fdca9319259ec54b346ccac3c32c42c73eaa0f62c6bc3e0cbe934</t>
  </si>
  <si>
    <t>https://modeldb.science/112359?tab=2&amp;file=modeldb-etoh/leak.mod</t>
  </si>
  <si>
    <t>97df66633750852249e6ad5c7db058d99aa87954b3982640bf4a1478b181622e</t>
  </si>
  <si>
    <t>3c05b88fdfecf62d052704fb4d572f811cf1fb26b775b13d9ed21e1b8d065d7c</t>
  </si>
  <si>
    <t>https://modeldb.science/183300?tab=2&amp;file=ShortEtAl2016/hpg.mod</t>
  </si>
  <si>
    <t>08819833d0e50fc6e942c244b2efe17de296aea52608b2e34520d2742e28eff6</t>
  </si>
  <si>
    <t>2b0ee18941c0e680bf8d24fd71da1f54975a3b93d9798506907c9f3e33a0bbcf</t>
  </si>
  <si>
    <t>https://modeldb.science/112546?tab=2&amp;file=km/km.mod</t>
  </si>
  <si>
    <t>45f1b097bee77eb72df7ee0871a5608e76c37bccbf697c4b6bbcbd40e1b014b5</t>
  </si>
  <si>
    <t>05c23a1d84d9ed2bc1d16822a566b067e2bf315c8c673c26ab7933407230255d</t>
  </si>
  <si>
    <t>https://modeldb.science/151460?tab=2&amp;file=MiocinovicEtAl2006/CaT.mod</t>
  </si>
  <si>
    <t>223b8907626e82fc8b89a4cedcb5f823fd23725109222c9e9fad68dcb95b0711</t>
  </si>
  <si>
    <t>4b941eebffc06af09da48b682c377241827e757a7ef691c00c1d7abeba393d79</t>
  </si>
  <si>
    <t>https://modeldb.science/260967?tab=2&amp;file=CohenEtAl2020Cell6/lib/Cad.mod</t>
  </si>
  <si>
    <t>a2766baecafd6f472e21c50773a3b8835b51cf17a1d74c579be16cb6847bcb34</t>
  </si>
  <si>
    <t>edec3437f3314883010b9738d421c685af03b828ce031091989bb70a860efb49</t>
  </si>
  <si>
    <t>https://modeldb.science/151282?tab=2&amp;file=ca3ihdemo/MyExp2SynNMDABB.mod</t>
  </si>
  <si>
    <t>4de8b7a98559068c0fad093f5ff7b8aa0cbae4dda54c50f70c07b3acbe3da1b3</t>
  </si>
  <si>
    <t>389c0e9ac20e4f11f30e1690ed31d9f0ed2766f5861bd3bb65666b7d64bed064</t>
  </si>
  <si>
    <t>https://modeldb.science/241240?tab=2&amp;file=holmes_vestibular_afferent/Kv3s.mod</t>
  </si>
  <si>
    <t>c01757356f3545a33b5281561e61c7a314a636947318dbc26d1873ff36fefadd</t>
  </si>
  <si>
    <t>57a4e0f214a1f3b207b1fbbca0a0b02ee3c0928f283d4ae9c09ba51aa188702e</t>
  </si>
  <si>
    <t>https://modeldb.science/223649?tab=2&amp;file=AlturkiEtAl2016/4_LA/Original/naxDA.mod</t>
  </si>
  <si>
    <t>74b213580ede62e2db1fcd02d7af28741edd060a8505fe66dd2cfc22a3f516bd</t>
  </si>
  <si>
    <t>e92bc612434225a5c9b012208379e7432475f33164d118f8846df5ded95abd76</t>
  </si>
  <si>
    <t>https://modeldb.science/51196?tab=2&amp;file=lsimp2/grc_ka.mod</t>
  </si>
  <si>
    <t>f76bb90a2a9e39c024b45e365274725eefea70249cf8607504763d386d2cfd06</t>
  </si>
  <si>
    <t>daaaa9c4a9b1edaea57515f4d0780ce825368102569af7acdfaef79e5171a269</t>
  </si>
  <si>
    <t>https://modeldb.science/183300?tab=2&amp;file=ShortEtAl2016/naxn.mod</t>
  </si>
  <si>
    <t>f45f54510f3803963853612da16aa9daa00d2a4d6403f43ecda86120ba871a32</t>
  </si>
  <si>
    <t>ad69be83d393daa3a2cc0c6a0855e4685ea6af3fa57d6f82d45323b85dea1732</t>
  </si>
  <si>
    <t>https://modeldb.science/20015?tab=2&amp;file=k_interneurons/kdrs.mod</t>
  </si>
  <si>
    <t>76895b6e2cd8692d11aaac71aeeee5b61aba2a2a39eefd3fa82e99b7e9d77998</t>
  </si>
  <si>
    <t>874d648fdb5fc002d7d506bab638b04eb6c6fa7b733b414a7f073f48920f815b</t>
  </si>
  <si>
    <t>https://modeldb.science/266818?tab=2&amp;file=Ventricular_GUI.CircRes.ModelDB/Ca_L.mod</t>
  </si>
  <si>
    <t>aafc822847122d09bd1e36ab71036232b858a12e89b1cc15a997afef16f4f780</t>
  </si>
  <si>
    <t>c7579bf09f2460b4406bfe87b09c9d5288da691db00301b56244b0a42092aa71</t>
  </si>
  <si>
    <t>https://modeldb.science/247968?tab=2&amp;file=FengEtAl2019/h.mod</t>
  </si>
  <si>
    <t>aba74259b1f88b9cf290ce9f176b854c54d1c3cc96a2aed5bee85f307278845d</t>
  </si>
  <si>
    <t>505d8be52c1752cbe77c095e53f0c272350306752aa1822f2935b93458f306d7</t>
  </si>
  <si>
    <t>https://modeldb.science/136095?tab=2&amp;file=ncdemo/GABAbr.mod</t>
  </si>
  <si>
    <t>4f3593b8451b14a8d68be0069f4cdcc28a5f09d5d98f671ef8d7e16c7b487841</t>
  </si>
  <si>
    <t>a3c5c9afba099b34463d8fbaeb753966a2e826408c007fa342d5870a2c391a98</t>
  </si>
  <si>
    <t>https://modeldb.science/114685?tab=2&amp;file=JohnsonMcIntyre2008/GPi_model/gpi.mod</t>
  </si>
  <si>
    <t>9e3f5cb582be7eab79ac8cd3f653d003e0fc0bebd8f85db3b2837644aaa6dcab</t>
  </si>
  <si>
    <t>e2af657c0b18f24c85754b76a93eb8e94af4d3108a62a7ba726a29ff96a0872f</t>
  </si>
  <si>
    <t>https://modeldb.science/239421?tab=2&amp;file=Purkinjecell_2017/mod_files/PURKINJE_Ampa_det_vi.mod</t>
  </si>
  <si>
    <t>c236ce3044aafd762851be9c16b6a22fe18af341a2b3676b5bda0ff0cce2bdbc</t>
  </si>
  <si>
    <t>2254697617c8da162ff8e5495e4d512fce53f77b44b86754855f11cee4ab3b3e</t>
  </si>
  <si>
    <t>https://modeldb.science/184333?tab=2&amp;file=473863510/modfiles/K_P.mod</t>
  </si>
  <si>
    <t>c90df34d30cdfed8ad21c1a1eeb80ba1bb1f8ee435c67a045483ffaa4f5d7803</t>
  </si>
  <si>
    <t>ff2ea1c30466be25627dc853745db76e7f656ccc6435e6bee92bfba0264643bb</t>
  </si>
  <si>
    <t>https://modeldb.science/8284?tab=2&amp;file=ihmodel/ichan.mod</t>
  </si>
  <si>
    <t>70c19badd20655642f7787c2d872157b11fb384db7afd7b7a99ced03be6bdd4c</t>
  </si>
  <si>
    <t>d008d7dd31b9f9d6fd331eb5d1f1b0af01d368e312c9f85cfe95b7d9da613f9e</t>
  </si>
  <si>
    <t>https://modeldb.science/257028?tab=2&amp;file=ZhangSantaniello2019/CCTC_model_scaleup/modfiles/pc_Kv1.mod</t>
  </si>
  <si>
    <t>8040cda2b09343d4e99916101dd148cb37a21ab8d98ef9c142626f3adc500dc6</t>
  </si>
  <si>
    <t>28857761d61ca2d7fbfa7e4fc24dd44afe26f60a18fc89ff891488afdae45157</t>
  </si>
  <si>
    <t>https://modeldb.science/53876?tab=2&amp;file=mvns/ca_dist.mod</t>
  </si>
  <si>
    <t>61ee49c8c00c59f3f0d6445e9a3590d16d091e0690d80cc047bd0fb147a8b2b0</t>
  </si>
  <si>
    <t>375058d666e056abd434ecbd8dd77b4eecba65ee7944e5c7dae70600fea9877b</t>
  </si>
  <si>
    <t>https://modeldb.science/2014814?tab=2&amp;file=2014814/Models/3-RespirationLoop/Python/na.mod</t>
  </si>
  <si>
    <t>862174789f5ae341b296d2f86375c44c72f82c059048a696d2973f3cba39f8ef</t>
  </si>
  <si>
    <t>b8d29dcabee80c91406aff85127b9d870652f5c92a6124c0dc9886bce8b230c1</t>
  </si>
  <si>
    <t>https://modeldb.science/151731?tab=2&amp;file=CavarrettaEtAl2014/kdrca1.mod</t>
  </si>
  <si>
    <t>e23e2256dc76c49800bca99fd991ebd3900f89f5945dc0b985ad40efae7f29fc</t>
  </si>
  <si>
    <t>d22c816c2ce9581f83a739e4d77d37cf58742bcf752f1b842f03c7fdd3faa723</t>
  </si>
  <si>
    <t>https://modeldb.science/267646?tab=2&amp;file=JNE%20Model%20for%20ModelDB/Model%20Files/A2_ina_IS.mod</t>
  </si>
  <si>
    <t>7735debe2dd110e952688ab17e17d6d1a8dae0d381ee8a4aa870eab0ee4bc036</t>
  </si>
  <si>
    <t>b09438e98ecee31f233704436dadd45fde11e69aa02138e2269b20562855e048</t>
  </si>
  <si>
    <t>https://modeldb.science/184139?tab=2&amp;file=HyunEtAl2015/Kdr.mod</t>
  </si>
  <si>
    <t>a268b6b7f48036f583d3c677cf36216e45223b651979f18d6b9110286c30fbcb</t>
  </si>
  <si>
    <t>ff6393aa94865f9a54e69700c72a5f597d3bee7e3a1563b6c3a060949f9ff31f</t>
  </si>
  <si>
    <t>https://modeldb.science/267621?tab=2&amp;file=code_pub/1292/mod/kca.mod</t>
  </si>
  <si>
    <t>8ef9e1f46857ef268a128b2795e6614ca1d3ffcc0f6f6860ef6c9e6146cbe37e</t>
  </si>
  <si>
    <t>e29cb4f7965a23a8b5392b2efc650d8c01fec1661ec6655b13064fa9625558d7</t>
  </si>
  <si>
    <t>https://modeldb.science/232023?tab=2&amp;file=cerebellar_granular_network/mechanisms/Granule_CL/GrCtonicGABA.mod</t>
  </si>
  <si>
    <t>1e141fb80598506feaca8ab544b57c273a84410cf379362338e543feabbee8c1</t>
  </si>
  <si>
    <t>ca6d37e16e4b54052b79f04835fa48df830f1835bd2b8b37b449a9b891305706</t>
  </si>
  <si>
    <t>https://modeldb.science/124291?tab=2&amp;file=FFI/MOPP_Fig_1B_left/kdrca1.mod</t>
  </si>
  <si>
    <t>f7673ad9afc8d081977acef07ac429e3e6d8ff6f5a749e48557d5135b6f80f09</t>
  </si>
  <si>
    <t>4964f3701eb18578ef35845489416ed6a2ddbd12265113b6348224d223ea9633</t>
  </si>
  <si>
    <t>https://modeldb.science/266775?tab=2&amp;file=lib/mechanisms/single/cal12.mod</t>
  </si>
  <si>
    <t>a87ecfb37269645af74666f5033e5582b6909246b7365823e4f25317e5f37762</t>
  </si>
  <si>
    <t>2794864a6c0cf42ac7295ed46ab8a206360ce2d7c14557f120a45ec8c5701f89</t>
  </si>
  <si>
    <t>https://modeldb.science/206398?tab=2&amp;file=MichalikovaEtAl2016Fig1/Gfluct.mod</t>
  </si>
  <si>
    <t>466fec76c0135eef480461f44ccc6350f40a78e3ca1e82de096e7a42d2c7e5cb</t>
  </si>
  <si>
    <t>9114f4378b35ef11e880dbca07fd62b425bf02e99d861870051ee207eaac5493</t>
  </si>
  <si>
    <t>https://modeldb.science/266900?tab=2&amp;file=ModelDB_BJ2022/cad2.mod</t>
  </si>
  <si>
    <t>3f1cbf475338664e9a05211e8e9fe32c08c87529931a85a63693a6cab7005dcc</t>
  </si>
  <si>
    <t>00baf2da3f45949df9ae9ee3f301dcc2b4e267fb0f2da26f9d07caf26c02a8bb</t>
  </si>
  <si>
    <t>https://modeldb.science/257028?tab=2&amp;file=ZhangSantaniello2019/CCTC_model_scaleup/modfiles/tc_CaT.mod</t>
  </si>
  <si>
    <t>11984d2937200488bec2f25f3d37f4053a0ec9870a53106c75dd519e47473cb6</t>
  </si>
  <si>
    <t>1cbe3353909881ccbdb53a784fddf328c63c391de30eebe2a1935358d95d85e4</t>
  </si>
  <si>
    <t>https://modeldb.science/267298?tab=2&amp;file=ca3-nonlin-ach/ExpAmpar.mod</t>
  </si>
  <si>
    <t>24be659ef0706780f600fcb44ad4862a69d443403d3cbc0d2f13dfdecebaabd1</t>
  </si>
  <si>
    <t>4f885c6a9d9312a98654ef0faa1239a6c9a0671b359b52bca272a68d357c54c7</t>
  </si>
  <si>
    <t>https://modeldb.science/183300?tab=2&amp;file=ShortEtAl2016/OdorInput.mod</t>
  </si>
  <si>
    <t>7c4c65a62fe43a52c7ba85cf4c270769bbfc00649ed564712e9d287922f22c75</t>
  </si>
  <si>
    <t>68d50a8f4f7b483d9ab00647a0b73341e5569dae2d3d5b031f2ee26cab462b33</t>
  </si>
  <si>
    <t>https://modeldb.science/2017405?tab=2&amp;file=2017405/Interneuron_I_Leak.mod</t>
  </si>
  <si>
    <t>81e8f7c647312608ecfc46014ee72c29b16396fb7374cb3c1900d18c6acc092f</t>
  </si>
  <si>
    <t>c162193dbf2e6908a034242bc144780ccabec633ecc98f4b2f93118a268103ee</t>
  </si>
  <si>
    <t>https://modeldb.science/243842?tab=2&amp;file=MahapatraEtAl2018/CAD.mod</t>
  </si>
  <si>
    <t>590e986cee62b18029e77d053269b0cc8a786c0d00320d68feb52f24e3eae0f5</t>
  </si>
  <si>
    <t>bbbad9ad2fdd786c1fc90fbeebe5688419d1b915d0285dda762820b0087c4ea9</t>
  </si>
  <si>
    <t>https://modeldb.science/267599?tab=2&amp;file=cholinergic_shift_generalize/previous_ip3_dep_model/kv1.mod</t>
  </si>
  <si>
    <t>262690362127ed09d7d7be632cc9ae36eef68008edf60dea98a391baf35aec42</t>
  </si>
  <si>
    <t>f96d672dc85d81c51083a513cb3bfa63c05c4502a399cbdf7fc0cd6a617bc222</t>
  </si>
  <si>
    <t>https://modeldb.science/267499?tab=2&amp;file=SeizureDyn2022/is_GABA.mod</t>
  </si>
  <si>
    <t>04f405d7475d51e5755e15586df05310a204c60c6625058f37a37a47b8d77c5b</t>
  </si>
  <si>
    <t>67d03df70f365f8ed9710741a8e7bb7c23845807f78a10eb6505c4989738add5</t>
  </si>
  <si>
    <t>https://modeldb.science/266775?tab=2&amp;file=lib/mechanisms/single/cav32.mod</t>
  </si>
  <si>
    <t>7e8b9aa206b49f99a2edc64815a2d449e4192938834f9fc6badb0951fbc7e970</t>
  </si>
  <si>
    <t>f4ca1ca54997e7ee8e26777baf5451c2f495517d071ba084a6acc409ce910ff5</t>
  </si>
  <si>
    <t>https://modeldb.science/266864?tab=2&amp;file=purkinje_pf_source_code/mod/cdp_spiny.mod</t>
  </si>
  <si>
    <t>9cc5a9f6e7acb8c6f62cd9873d969ff5959190ec949bfdb4edd5a1c57c189504</t>
  </si>
  <si>
    <t>2ae2237350d90c8cd734c05270b5a2c8f6d7d638d9313566b79489c03fad0596</t>
  </si>
  <si>
    <t>https://modeldb.science/155568?tab=2&amp;file=TejadaEtAl2014/Gfluct2.mod</t>
  </si>
  <si>
    <t>40edef0458cca2f8b7e769c3976f314d72d50ad8d266f55b07352de982189a36</t>
  </si>
  <si>
    <t>705ab18f59ce934135f5ab931925408fe19e56f13296938ca976547fb7eea5f4</t>
  </si>
  <si>
    <t>https://modeldb.science/157157?tab=2&amp;file=SaudargieneEtAl2015/bgka.mod</t>
  </si>
  <si>
    <t>883eb35e4cb2ad84a9ce5d61744df9eb46158b2cd4bb813fb7665a26f8062844</t>
  </si>
  <si>
    <t>420066df6864e2310448c1635e2164025323b6984e0c27bd62fbd6ebe1961175</t>
  </si>
  <si>
    <t>https://modeldb.science/53893?tab=2&amp;file=ca_t_lva/lva.mod</t>
  </si>
  <si>
    <t>45dc526c578b30d66f3e682e59f4fc7a3eed29598dbdac14660995fa8e372924</t>
  </si>
  <si>
    <t>a395f27e06135e304b2398fc2b0715c32a4d4cb763a94d676c7fce8f2f0e0d82</t>
  </si>
  <si>
    <t>https://modeldb.science/267176?tab=2&amp;file=motoneuron%20recruitment/expsyn1.mod</t>
  </si>
  <si>
    <t>ca64996c1f9418bc1e5bfd4a52de03711de3b62e375233e520b059694a3d7508</t>
  </si>
  <si>
    <t>007ed5c0f10b57c6d7827fb51888dc9a5a2306e077eee07c48b50e06c14e5dba</t>
  </si>
  <si>
    <t>https://modeldb.science/267617?tab=2&amp;file=ZhengKamiya2023/hhmfb.mod</t>
  </si>
  <si>
    <t>a93089a8968c552f230be7263f05af6c575f021f821ac5c77548eb9342cf1fad</t>
  </si>
  <si>
    <t>a2faaa64aaa3ddc284b07cc81b45cbce76d77d7a3dc46f7d442037b2000b82e0</t>
  </si>
  <si>
    <t>https://modeldb.science/223649?tab=2&amp;file=AlturkiEtAl2016/3_Mitral/Original/kslowtab.mod</t>
  </si>
  <si>
    <t>e9b46d7fc6fb74ba34f0af1b24811aa7371d36a87037b450e83daccda19817b7</t>
  </si>
  <si>
    <t>e723c0119303d7108686853ced483c7c7ee75fc7daf6a8d277b9fe7587f3a8dd</t>
  </si>
  <si>
    <t>https://modeldb.science/64296?tab=2&amp;file=mitral/nafast.mod</t>
  </si>
  <si>
    <t>32287f65435f998b468f9534f2203abe093f48afcc94af9cd6936861d2926f65</t>
  </si>
  <si>
    <t>eb305aff2185844e7843163dd5f60487ba64d9def62c62228e1fb8467a041574</t>
  </si>
  <si>
    <t>https://modeldb.science/187604?tab=2&amp;file=modeldbca1/positionfcns.mod</t>
  </si>
  <si>
    <t>143843605b7432709e929797111e78c5db102d7882dbc35f36b627a35c22cb5c</t>
  </si>
  <si>
    <t>727108e1e3b4687f5df66c0ab6dd2ab64b5b15bea27e8cfcd3ac031b0d3d4955</t>
  </si>
  <si>
    <t>https://modeldb.science/144385?tab=2&amp;file=ShepherdBrayton1979/mod/inhib.mod</t>
  </si>
  <si>
    <t>5a2f1811c0cf3246ff2fafd1955ec58be70d972f3b35fcf3cc83d2a3dec6cfd0</t>
  </si>
  <si>
    <t>7adc7810decfc1f2e6bd53f44905b35b1664fb74cf079c6560053c2e14227683</t>
  </si>
  <si>
    <t>https://modeldb.science/265523?tab=2&amp;file=LuoEtAl2020Code/Theta_RemovedInputs/SDprox1/ingauss.mod</t>
  </si>
  <si>
    <t>6156b13b73fa4ee9b902940bae44a29fb6499bd6c5b89b1cb440cb4d72ac8ee6</t>
  </si>
  <si>
    <t>25791df22934c72a611a6a5bf4359e6c75b5e4eeb6bddcaf321869ff7d659680</t>
  </si>
  <si>
    <t>https://modeldb.science/182134?tab=2&amp;file=hfo_model/mod/xtra.mod</t>
  </si>
  <si>
    <t>a3d3b52f75ec96cb4bea1de44374f91631c85af1e75ea6939240b22daec72f96</t>
  </si>
  <si>
    <t>7d0d5ef62731bb56ca3a340c6ae506dc779f0eb7f450960448ca5c4954a7e35c</t>
  </si>
  <si>
    <t>https://modeldb.science/267189?tab=2&amp;file=Crbl_tDCS_Zhang2021/DCN/mod_files/h.mod</t>
  </si>
  <si>
    <t>b61f33bfbba4d3895dd6b8e28b3298fc0b4dd9986078a2e6aaeff7e8da3a4390</t>
  </si>
  <si>
    <t>0b6215b2ebb9fe9c7f9f6c153debdc487306b6a3ac366984e1eb26f0dda5deb5</t>
  </si>
  <si>
    <t>https://modeldb.science/3800?tab=2&amp;file=cardiac1998/ik1.mod</t>
  </si>
  <si>
    <t>49792a7e0be678ae766910460a2f2160b4b24b201cfc52b145cae3e6a02413ac</t>
  </si>
  <si>
    <t>2f07dce530eaf119fd3838a9cb6d301846921e9480a1b8c236bf6f6496c89865</t>
  </si>
  <si>
    <t>https://modeldb.science/2015410?tab=2&amp;file=L5_model_modeldb_060224_def/na16.mod</t>
  </si>
  <si>
    <t>45341b7bd2589281eb964ca1492298b7fc1a032bf909b4494610e119b329a23a</t>
  </si>
  <si>
    <t>1cac92486bf77c2976cad9a34e1741dc20ecda70d7b2c9bf5c3474e66f7dfcce</t>
  </si>
  <si>
    <t>https://modeldb.science/184333?tab=2&amp;file=473863510/modfiles/Kd.mod</t>
  </si>
  <si>
    <t>833849fa8846d41a3e9997a33d2ffdda5e47b8258575297d109460e6ec1f708f</t>
  </si>
  <si>
    <t>82e17ac2f47fb7f6424493b3f6933ab8995abe8cd88917c68db9d670e10c881a</t>
  </si>
  <si>
    <t>https://modeldb.science/267009?tab=2&amp;file=axon_pub_code/unm_pub/mods/leak.mod</t>
  </si>
  <si>
    <t>f55344fe1849dffbee50e633fe61c7b01ea7ccc995c4547afb010d483b5dcd58</t>
  </si>
  <si>
    <t>17e06f33456dc0d2d232e1e8ba76bea033c7a58bd6705c24edac45dd361b3d24</t>
  </si>
  <si>
    <t>https://modeldb.science/144089?tab=2&amp;file=PFCcell/mechanism/kct.mod</t>
  </si>
  <si>
    <t>c2fc579fd2b77c2bd91b57debddd962c4e237931900d88520fa74c2df4eb61b8</t>
  </si>
  <si>
    <t>9b6081daf8df3e728686775990e628f5855a78c77d329319ab776ee2a2f3d2b1</t>
  </si>
  <si>
    <t>https://modeldb.science/97860?tab=2&amp;file=rejuvenation/mod/kir2_dop.mod</t>
  </si>
  <si>
    <t>901c33209465d1f479e19a54bf86c44f8b4f5745c6e5248f487764099686d2b5</t>
  </si>
  <si>
    <t>2c57058ba80e7e77b097d1fcaca9aa39a1567a9306822098cb8e8cef8786c0cc</t>
  </si>
  <si>
    <t>https://modeldb.science/267067?tab=2&amp;file=SprattEtAl2021/Ri%20Increase/mechanisms/nax8st.mod</t>
  </si>
  <si>
    <t>dc4dcd1475c569da9cd78dbf6bf9a5700357005778ba04c14c5a3781de49a778</t>
  </si>
  <si>
    <t>41ef49ec8f490210f10c647753e29ec6461e8dffcae8b593a110546a9e9af546</t>
  </si>
  <si>
    <t>https://modeldb.science/260971?tab=2&amp;file=synaptic/L23PC/L23_PC_cADpyr229_1/mechanisms/K_Pst.mod</t>
  </si>
  <si>
    <t>7c45af33ee431ed1f6e6651b69b9b3b99c90deb7d167ca44a37ac11699276386</t>
  </si>
  <si>
    <t>2d3478f9709c44130961b7f8e2279aa3d271430e5b36add723b6706f726793f3</t>
  </si>
  <si>
    <t>https://modeldb.science/51196?tab=2&amp;file=lsimp2/grg_nar.mod</t>
  </si>
  <si>
    <t>924e4bd069231db6376d4fd9ebdec0010dba3b9f1275bb21b714d9e911e34b5d</t>
  </si>
  <si>
    <t>16442598a89d71d450f00cbe2254b124166d919f84d74ca0f1f0ea076e39b545</t>
  </si>
  <si>
    <t>https://modeldb.science/225080?tab=2&amp;file=GrienbergerEtAl2017/nas.mod</t>
  </si>
  <si>
    <t>c235a4b50f26d8f00b9040592eb98ee95fe4067410dbf24ace8b1e7f28f8c072</t>
  </si>
  <si>
    <t>94bd059e3841303d1a348ae8bac9a87c05233a8adcda782058ce6e60bd461263</t>
  </si>
  <si>
    <t>https://modeldb.science/121060?tab=2&amp;file=MSN2009/chan_KIR.mod</t>
  </si>
  <si>
    <t>d4b33ac2c1e756a77a9f29d4f73cdc057112c7624ef329af67f7449dc8c69362</t>
  </si>
  <si>
    <t>8c6f0f8e89b07012901515cd3c627dfb875c862b6bd54f2a43c4fe53858984c5</t>
  </si>
  <si>
    <t>https://modeldb.science/267754?tab=2&amp;file=FULL/ICaT.mod</t>
  </si>
  <si>
    <t>ecfae71fde29206095d27cad485fafb807dec8f0304d1c796c9e727a1b6e515e</t>
  </si>
  <si>
    <t>73f8f0bb8236c156f66eaea732102ce6c521f0e9cdfeefb75a5fbf2a1520339a</t>
  </si>
  <si>
    <t>https://modeldb.science/266498?tab=2&amp;file=PelotEtAl_JNP_2020_Models/MultiCompartmentModels/Mod/DNav18.mod</t>
  </si>
  <si>
    <t>7c1d05b7f820fb254f49dd45ab70703fee89a3dd5fe0e7733a95d007c3c3a7ed</t>
  </si>
  <si>
    <t>8b299966290d613ee86dbd3517787a8bd2d9e48a542b2e8a6e66e8ba42987b99</t>
  </si>
  <si>
    <t>https://modeldb.science/243446?tab=2&amp;file=purkinje_pub/mod/cdp_AIS.mod</t>
  </si>
  <si>
    <t>4611c4242a6ed072565abb04b2c474bdc8626901f7952dff3c449cba76e4dbb1</t>
  </si>
  <si>
    <t>210ebd45d402872ab2c5880cd2d07a9e03ec6fdab4e2520aeef2ffa4344c6f8e</t>
  </si>
  <si>
    <t>https://modeldb.science/168414?tab=2&amp;file=ZhangEtAl2014/Critical%20Mod%20Files/SS.mod</t>
  </si>
  <si>
    <t>67cff52914b79aab429cf2dfc2647634b56202b0131c16299439c1ab5151c92a</t>
  </si>
  <si>
    <t>e19f459036f994772939854fa78ea1a29c778bee08b8e0199c507b57054e54c6</t>
  </si>
  <si>
    <t>https://modeldb.science/206244?tab=2&amp;file=CA1_multi/mechanism/nmda.mod</t>
  </si>
  <si>
    <t>45453da0fde02af125bf261698595b2eff218ff6bf9a03d9eca2e70ec172c4e8</t>
  </si>
  <si>
    <t>6c4fbfcbd06b118f371fc0e697b2b75b85eb6d1fea2ac49669f6825cac868dad</t>
  </si>
  <si>
    <t>https://modeldb.science/3801?tab=2&amp;file=dgbc/basket_syn.mod</t>
  </si>
  <si>
    <t>5b542c27a983adcf653fe49eef63b9317f0994f9c2c0680050a7523f8d4c20c6</t>
  </si>
  <si>
    <t>063f2b7d6d19245a0ac12970c9e4a300e20dcd831a4fb176867d91b7a73fc7ef</t>
  </si>
  <si>
    <t>https://modeldb.science/3343?tab=2&amp;file=DLGN_NEW/cadecay.mod</t>
  </si>
  <si>
    <t>40d501ec3e1ecdda354dfdb44d792d9814f14c4dfed197148ceb81d9e3d1af63</t>
  </si>
  <si>
    <t>9af129ed3483d7cb11437fca1688a46f2bf8f5a0ddf4aeaae8f7d77d991d9ddc</t>
  </si>
  <si>
    <t>https://modeldb.science/266775?tab=2&amp;file=lib/mechanisms/single/cav33.mod</t>
  </si>
  <si>
    <t>793a81cd8b08ff3d5023a02bcb853b2d888d211f463bd5976475f663175e8e78</t>
  </si>
  <si>
    <t>053c68c6f1e0388e7ea373d4ad10b354d23030a5d73e86685a88b1d0e5f771e9</t>
  </si>
  <si>
    <t>https://modeldb.science/136309?tab=2&amp;file=Munro_Kopell_corticalcontrol/NEURON/kdr_Jonas.mod</t>
  </si>
  <si>
    <t>1d6654f5e9da12b4aa424478a14263a1d2da02bc058bf8c7f6831614084190ae</t>
  </si>
  <si>
    <t>8e05c5b3be2358b9d4a0875059b9230a267693c26d45bc90eb772a02d616a4a9</t>
  </si>
  <si>
    <t>https://modeldb.science/150691?tab=2&amp;file=Casaleggio2014/nipace.mod</t>
  </si>
  <si>
    <t>8726c003d1fdf336be6d57abf65570c7081ff55b60c83e8d9bf4256ba76c483a</t>
  </si>
  <si>
    <t>2d2d8ae4868d95470b15fc35f6aef1ddfd2a9d659e5eb523b4d794f8326db2c4</t>
  </si>
  <si>
    <t>https://modeldb.science/150556?tab=2&amp;file=BiddellJohnson2013/NaSm.mod</t>
  </si>
  <si>
    <t>91d009a10b622aa19d0b453b31ea6c1e0eb7f09012d72fb103c13af5d3f92569</t>
  </si>
  <si>
    <t>4712ab8b353b2f735a2be89195ac96b09eaf66dbb27051448e90ddbd84e8cae1</t>
  </si>
  <si>
    <t>https://modeldb.science/146565?tab=2&amp;file=LavzinEtAl2012/cad_old.mod</t>
  </si>
  <si>
    <t>deebe660c952330ae2f32f38fb9b4e6edc7d717ee9d65d5fb0fa0d0a1213eed9</t>
  </si>
  <si>
    <t>b132ce87e336c04c473a223c009b770135060b9c140e205837b08b22fd3f7a91</t>
  </si>
  <si>
    <t>https://modeldb.science/181967?tab=2&amp;file=CutsuridisPoirazi2015/cal2.mod</t>
  </si>
  <si>
    <t>eb9735fc7494a0e018a13c63c8de6b39464774f1942875298313abec9d13e1ed</t>
  </si>
  <si>
    <t>5b62d327bfc46c6ee7f1c10812e1843f364f786ec48fcc1570fd096c0cec7bab</t>
  </si>
  <si>
    <t>https://modeldb.science/84612?tab=2&amp;file=CanavierLandry2006/in_vitro/cachan.mod</t>
  </si>
  <si>
    <t>b88a5c560d539c5c32a87bff7fb485afbd7b21f00b56fd318e93e749615f91d1</t>
  </si>
  <si>
    <t>c110023cd86d86afc976e34b6a856651f2917e5e75e69a147d767a0c0e8ef870</t>
  </si>
  <si>
    <t>https://modeldb.science/2016601?tab=2&amp;file=bazhlab_sleep_code/mod/gaba_A_D2.mod</t>
  </si>
  <si>
    <t>26fe344285e5e80a09c2bc50a8250b87b586f1767e15dcb549008d92f8e4aa23</t>
  </si>
  <si>
    <t>7c0b8e10c76431e033c67d19a507922726eae0bd048c3d103ce8c90ecca0f930</t>
  </si>
  <si>
    <t>https://modeldb.science/266498?tab=2&amp;file=PelotEtAl_JNP_2020_Models/SingleCompartmentModels/mod/nas97mean.mod</t>
  </si>
  <si>
    <t>941658709ee9756b96801ed4a403be58399c4b84dc2e5d67656da49e6f749ba1</t>
  </si>
  <si>
    <t>466fa5188e258260c0dd1999e87828d618014d5f99b640b1c562ac71b2ec617d</t>
  </si>
  <si>
    <t>https://modeldb.science/74298?tab=2&amp;file=sth-model/Kv31.mod</t>
  </si>
  <si>
    <t>2f7d1351c7c9de895cf7b39be33d5cb864dc491bf296ad93b99b3209e6a8f6a6</t>
  </si>
  <si>
    <t>d2501fb509fb7d34acc6c1c92d23074d325fdb3a46760d4c8874498289c07a61</t>
  </si>
  <si>
    <t>https://modeldb.science/244687?tab=2&amp;file=Coincidence_Detection/can2hem.mod</t>
  </si>
  <si>
    <t>d7dca714d0334e29822882e40dcf8524f978b529197f68f79d7cfd26617c3b79</t>
  </si>
  <si>
    <t>f47e5b72a10a2e64b1ea0d1cf0067783424abe9b0b98d54c5b9c1447da8c16de</t>
  </si>
  <si>
    <t>https://modeldb.science/182134?tab=2&amp;file=hfo_model/mod/exp2synampa.mod</t>
  </si>
  <si>
    <t>ed84c5242310f70c902ceef6e6eb2b2187ce87d416292d1cc774dd367f9f333d</t>
  </si>
  <si>
    <t>b42a4018ed62d2f66d27efe636553264ae27cd0ce186fcc5ab8f61755ba1b170</t>
  </si>
  <si>
    <t>https://modeldb.science/2016601?tab=2&amp;file=bazhlab_sleep_code/mod/gaba_B.mod</t>
  </si>
  <si>
    <t>6f89e0a28445af1d098f56c3f5756c023c2b3469b5ac94ac61c6ea664f702281</t>
  </si>
  <si>
    <t>d0858f98cd11f8bd26d389c106b2991a251c36497e47f9717b1ed6ef0d365edc</t>
  </si>
  <si>
    <t>https://modeldb.science/136176?tab=2&amp;file=Katona_et_al/nmda_syn.mod</t>
  </si>
  <si>
    <t>73c763ac9ee2fca1ab2cb867d541ba40ddb55db48c3da7f9dda7a71bb66a3af1</t>
  </si>
  <si>
    <t>d069eb5b0b841d03cd535c069e1b9748d8a8258e49c75c061e0e67123d64404e</t>
  </si>
  <si>
    <t>https://modeldb.science/152197?tab=2&amp;file=colorModelDemo/back/stdp_Hebb.mod</t>
  </si>
  <si>
    <t>013cad666ad5ef2d15f8bc7d300d4a455f8511c99fbb7ce96e207b4fea55c0a0</t>
  </si>
  <si>
    <t>4326d2e5550b109b5072fe7752b29360ac0209a9defdda80e0579ed3039ebbb2</t>
  </si>
  <si>
    <t>https://modeldb.science/97882?tab=2&amp;file=TOM/klb/Ca.mod</t>
  </si>
  <si>
    <t>9d6b97ddd47a7eebfefa9f3db0f5479e44c822868524e420e84bc315ce581dc5</t>
  </si>
  <si>
    <t>401993213075766d4414e1633c47d3ad0ec7a156aac5fccf47137f2282c619f1</t>
  </si>
  <si>
    <t>https://modeldb.science/2017006?tab=2&amp;file=Lec6%20afferent_ramp34sec_v1/MOD_BF_2014/nav1p6_raman03.mod</t>
  </si>
  <si>
    <t>0d94b4174b153e36f4f0b21352289125de72337ff9ef9d63be0fdf13764422b3</t>
  </si>
  <si>
    <t>8da43bc5fd7936b7692797861db62c89bdd33f4e2d0767dba0f601e32742ae12</t>
  </si>
  <si>
    <t>https://modeldb.science/147514?tab=2&amp;file=dendritic_complexity/cadif.mod</t>
  </si>
  <si>
    <t>bd1c0cc3e7b3ef611425e2c1c11051866515292b4e32b9b5e314fe076c3fb720</t>
  </si>
  <si>
    <t>68a2ba82586564dfc92a821c04a4d4692364181ae52732b46b05adbe8b3fc277</t>
  </si>
  <si>
    <t>https://modeldb.science/115356?tab=2&amp;file=RoyeckEtAl2008/NaIn.mod</t>
  </si>
  <si>
    <t>2f1bccac279498dc2d17846952f15540fd40fc635216842641a288cabb000941</t>
  </si>
  <si>
    <t>f0fab9cfa051bbf41b9818b131ee09e9bff1528bfdb2a64095f9511ea00abee6</t>
  </si>
  <si>
    <t>https://modeldb.science/189786?tab=2&amp;file=neuralnetwork/hoc_files/mod_files/AXNODE.mod</t>
  </si>
  <si>
    <t>6ecbe2501751973dbffb8b3802c584bf780537495baa5257dd8fd8a5ea6e6a4b</t>
  </si>
  <si>
    <t>d3ac958be231a93eb1fee21605a9fb44f453f6896cfd0026eeed4cb1b4fb0368</t>
  </si>
  <si>
    <t>https://modeldb.science/266578?tab=2&amp;file=MaEtAl2020/cha.mod</t>
  </si>
  <si>
    <t>f8ab94eb26c2ef20131a1d2d42f875d771d6f105508ed9345f9e33c931c4b4e0</t>
  </si>
  <si>
    <t>d60ac06b10bb2e3c9edfb44e86f1df786a2130d30f4ce48bc856a61d7d8164ad</t>
  </si>
  <si>
    <t>https://modeldb.science/2014816?tab=2&amp;file=files_model_2014816/na3n.mod</t>
  </si>
  <si>
    <t>b78d59a560966d27c3714466e46757b1cfef38bf0c518e89d5ca4ce54797114c</t>
  </si>
  <si>
    <t>bd1e000c6335edd50fed8b7986c811d696e1f0ebd036ef0ba6aaf78dc2ab7646</t>
  </si>
  <si>
    <t>https://modeldb.science/116830?tab=2&amp;file=b08dec23/misc.mod</t>
  </si>
  <si>
    <t>fe72d27ab45db5f69a0bed6912dd2ee28609f3cef6cc38c7c33006f33fc402ff</t>
  </si>
  <si>
    <t>a1df9472dcd92a5f0e785b74e9702afe4edd593a5041af881db776a106999676</t>
  </si>
  <si>
    <t>https://modeldb.science/206364?tab=2&amp;file=BuchinEtAl2016ISR/deShutter-Bower/DSB94_play/NaF.mod</t>
  </si>
  <si>
    <t>302d140ae3178eca298f9ef277e438737f2a89c791629526c47d1a4c92189b93</t>
  </si>
  <si>
    <t>616939559cfaa865a25d05cbd918431d81716a48667d35d2b35087379c53fb28</t>
  </si>
  <si>
    <t>https://modeldb.science/93321?tab=2&amp;file=liuEtAl1998/g_a.mod</t>
  </si>
  <si>
    <t>09dc2517a06632fb54b5d3fdb8229e7614905b9ca13ce5383bb03cf2a3343d24</t>
  </si>
  <si>
    <t>a3c18610ea102eabd9f76e0ecba16847f5d7d0e1352034dfa3482cfc3cbaab8c</t>
  </si>
  <si>
    <t>https://modeldb.science/138321?tab=2&amp;file=pashut2011/TwoDimensions/Neuron/xtra.mod</t>
  </si>
  <si>
    <t>cdc06c008ceb4fff68874d76a98fb27b2decdae05a345e0a1beb80888ed9f152</t>
  </si>
  <si>
    <t>64fe93f82f11913cebbaf09cce4c5f1374e7d0931ddc279c424d32e85519cb43</t>
  </si>
  <si>
    <t>https://modeldb.science/156733?tab=2&amp;file=AnalyseGranCellRoessertEtAl14/NEURON/GRANULE_KA.mod</t>
  </si>
  <si>
    <t>3aebc96d2fedc9947afc071dfcaee86aea89469ebe81374e925c5cdf35962efb</t>
  </si>
  <si>
    <t>80b51baea6e17c027ac2bd3f0887041590d1c85e36a83457e66a2e9544187e6d</t>
  </si>
  <si>
    <t>https://modeldb.science/51196?tab=2&amp;file=lsimp2/grg_na.mod</t>
  </si>
  <si>
    <t>896b95f83abe4c241881b413a69b096247229c4528321ab5b2d48da3f9d210ce</t>
  </si>
  <si>
    <t>05ac2ebf3113aaf7fe9bf272ef577fb89d2e2aea547a33e093aec25cedfb7f1d</t>
  </si>
  <si>
    <t>https://modeldb.science/151685?tab=2&amp;file=corticaldipole/mod/dipole_pp.mod</t>
  </si>
  <si>
    <t>585892c50e7525b51557fadc96ca42d390fc1691e7a1b18230a01bb28e984974</t>
  </si>
  <si>
    <t>1b49a24f0bf16b9b2e92269bd1013b9590db849e44778d9d3d14f76b2cf809b1</t>
  </si>
  <si>
    <t>https://modeldb.science/243448?tab=2&amp;file=MandgeManchanda2018/bkca.mod</t>
  </si>
  <si>
    <t>234b5b58767678c5a64469eb1644987bf6106f193bf0ba6b5654ad30a313fe82</t>
  </si>
  <si>
    <t>72a84c52670a429cbf9b2d41339a4805f958808174dc50f9723646e32b8ec167</t>
  </si>
  <si>
    <t>https://modeldb.science/144490?tab=2&amp;file=bpap/kca.mod</t>
  </si>
  <si>
    <t>5f93b32c54c2c8bb13222e6fa18c3fa622b99a39d611b25cdfeec3f981c48358</t>
  </si>
  <si>
    <t>8e32ef9f885a306e390d036e27f1fc04df56bdc9a030c4c7064c6a2d05338560</t>
  </si>
  <si>
    <t>https://modeldb.science/262389?tab=2&amp;file=netConeHz/ConeIh.mod</t>
  </si>
  <si>
    <t>450636a4cba322cfaf34bf4818a1bf0b975cd8f6eb0ec5de34116eba83c7ac81</t>
  </si>
  <si>
    <t>db19ada6335c8fe9e1e7a2014e321ba82bd4644cb4896b91c3956bb1fe5f3e17</t>
  </si>
  <si>
    <t>https://modeldb.science/267646?tab=2&amp;file=JNE%20Model%20for%20ModelDB/Model%20Files/A2_ika_arm.mod</t>
  </si>
  <si>
    <t>8b13236dcf6911028345baf368e370eee9192a0f59a03b12f5e1d5cbff3dd13d</t>
  </si>
  <si>
    <t>3f37bf13b02d30abfb44019a279e3da45f7a8ffe9bdeda0d310940c3cc3f11c1</t>
  </si>
  <si>
    <t>https://modeldb.science/266864?tab=2&amp;file=purkinje_pf_source_code/mod/cdp_smooth.mod</t>
  </si>
  <si>
    <t>e1fbb813576ca08717ef8d71fa6ca1c1c3b67a435abd9fa5aa53fe5b4a5be0b3</t>
  </si>
  <si>
    <t>108eaac86cd924522b3acdd403d47b49136fcd5ba76b2cd94dca17a104a0eba9</t>
  </si>
  <si>
    <t>https://modeldb.science/155735?tab=2&amp;file=pkj_prc/mod-files/misc/sobol_pulses.mod</t>
  </si>
  <si>
    <t>6573c8d4c0621bfb75fbe09dc7fea767fa953ddaa73ba397a3967112d583cf9d</t>
  </si>
  <si>
    <t>7944d3bac7cde26bb34040924dbb4949abb8d033018b1026ab98d6092a3df216</t>
  </si>
  <si>
    <t>https://modeldb.science/267728?tab=2&amp;file=Gilbert%20et%20al%20DC%20Fiber%20Code/mechanism/AXNODENA2.mod</t>
  </si>
  <si>
    <t>264a17dc44c4f6ba47bb6c36dfaebdde9b735cae4ee15289065eaba1afed2b8a</t>
  </si>
  <si>
    <t>2a35ce2653f11de227efc14687af501c4e407e125f58f71f570a82f6130e5503</t>
  </si>
  <si>
    <t>https://modeldb.science/237595?tab=2&amp;file=TzilivakiEtal_FSBCs_model/Multicompartmental_Biophysical_models/mechanism/can.mod</t>
  </si>
  <si>
    <t>29244d0f2e424ffe9308f033b5ba80118b5718800be4de9590955226927cbac8</t>
  </si>
  <si>
    <t>d54828b703010fe3ff4e739b6685763c842467402f9f1a27154afbb6a8be054b</t>
  </si>
  <si>
    <t>https://modeldb.science/183300?tab=2&amp;file=ShortEtAl2016/CaT.mod</t>
  </si>
  <si>
    <t>60d29db9412374b3a662603c59c3988f14bc0df4754b211d12467b90cda15eab</t>
  </si>
  <si>
    <t>42f94a809473dc0dfa6ee3484756fd8408312b64b541104a09ab7d1dbfb2d359</t>
  </si>
  <si>
    <t>https://modeldb.science/58173?tab=2&amp;file=b05oct26/calRT03.mod</t>
  </si>
  <si>
    <t>dbe11f1e932484cb268618304339787564530684cb615a5c77ad67abdb36b9dc</t>
  </si>
  <si>
    <t>4bfe42cdd75be08fb42906671d4a7d8bd93f5b8f17438d0bf2e3efd6fa851776</t>
  </si>
  <si>
    <t>https://modeldb.science/185858?tab=2&amp;file=CaHDemo/gabab.mod</t>
  </si>
  <si>
    <t>8a03650666e46bda1b8cc36ae0cf4e3aab1bbb44ca7e3b332c69f3bc9cbbc7d6</t>
  </si>
  <si>
    <t>67ce2eb804767dc7cf2092a1d1eceb24668c29d098bafa8df9109cf3c8d2206d</t>
  </si>
  <si>
    <t>https://modeldb.science/151825?tab=2&amp;file=Demo/ca_r.mod</t>
  </si>
  <si>
    <t>6be00cf61b685de62f65b9e0c1147b696db4a353122fde525ea2a0d65ce5dce1</t>
  </si>
  <si>
    <t>e5d248b41915f9e314e62b23e018f3c504a3b36484b1ff99ebac1f83f2ff1b7b</t>
  </si>
  <si>
    <t>https://modeldb.science/151458?tab=2&amp;file=Nakano_FICN_model/caL.mod</t>
  </si>
  <si>
    <t>18b59f70891a1dbacd4b5c646eb622de7de71637660ab602c3505004a7b15c11</t>
  </si>
  <si>
    <t>b2e115bfe92eb2df8e1da0b3ecd031bef6323cfdcd16859e6e170c21e8604a3f</t>
  </si>
  <si>
    <t>https://modeldb.science/182134?tab=2&amp;file=hfo_model/mod/nafbwb.mod</t>
  </si>
  <si>
    <t>4f3f451903be912c4ccce09490472c690fa336a0a3d0f470454fa6c99a924c64</t>
  </si>
  <si>
    <t>d7d3d9a68b368b290dcd2ff62a7028fb9d9908f8e3d05f23020d95be157e50e3</t>
  </si>
  <si>
    <t>https://modeldb.science/267298?tab=2&amp;file=ca3-nonlin-ach/km.mod</t>
  </si>
  <si>
    <t>0057343d18aa9d0804b173f8daa781c2c0b43b78cd79957c17f9da7449fb254d</t>
  </si>
  <si>
    <t>2cdee858ff31c3c7561f13317ca59236a4c3f533a7eadd57110cff71cf650b35</t>
  </si>
  <si>
    <t>https://modeldb.science/264834?tab=2&amp;file=modelDB_scn1a/mechanisms/NaTs2_t.mod</t>
  </si>
  <si>
    <t>793ab186dcb65897c202832093efb48a230006653424bfb3f70923b4948d0335</t>
  </si>
  <si>
    <t>4bed3400ba07948af7178fcd787e3f97ffa65867504b07459b1c6d97fbc2a339</t>
  </si>
  <si>
    <t>https://modeldb.science/267509?tab=2&amp;file=NonLinear%20integration%20in%20PPC%20pyramidal%20cell%20subtypes/ACC_RS.mod</t>
  </si>
  <si>
    <t>46255146429e7f3f2a1cfef1cc3fe45270536847a14ea6d8d87e11b31c1c9b0e</t>
  </si>
  <si>
    <t>e1e6b97763c729cc44b50f40a7e34a61cfbfc2f9d6bd1ab345e3b19767c2d6e7</t>
  </si>
  <si>
    <t>https://modeldb.science/144054?tab=2&amp;file=mctavish_syncbylocation/src/kdrmt.mod</t>
  </si>
  <si>
    <t>8981cbdb774d4fc7c57ff6493ce66ba87ce9ce4d19e37af9f968dbc7e4be99d4</t>
  </si>
  <si>
    <t>9a32865c5370c6165d7051c6260c8d50e25f8049a346ae9dee4006ffdbb49d5d</t>
  </si>
  <si>
    <t>https://modeldb.science/146949?tab=2&amp;file=src/intf6.mod</t>
  </si>
  <si>
    <t>472f09c57abf68f3bd8b721146ec76eda6ba0a453c0770336d6dc5890b3d96d9</t>
  </si>
  <si>
    <t>257a0ce92218ebb84d6624e69659e8ecd151c7c0af42788801f43940d5a3d419</t>
  </si>
  <si>
    <t>https://modeldb.science/183949?tab=2&amp;file=Discharge_hysteresis/napsi.mod</t>
  </si>
  <si>
    <t>a877dcf42ba21a195781ba39ea82bd0a727141b0b3dab6b4dc6e77d2aa1bbe83</t>
  </si>
  <si>
    <t>2dcacbb63f4f51d1cd0d316f6e182a3c2855885386acafa44a3c62d9e52d3ea2</t>
  </si>
  <si>
    <t>https://modeldb.science/267499?tab=2&amp;file=SeizureDyn2022/leak.mod</t>
  </si>
  <si>
    <t>30aa8edc63acfae698c15a373ec735bfebddcd88be115a1b075bc484b955a6ae</t>
  </si>
  <si>
    <t>762e296dae054bcc19042b182dbecff24338c8aa440c607d1159be9cc9d6b8e1</t>
  </si>
  <si>
    <t>https://modeldb.science/2014816?tab=2&amp;file=files_model_2014816/cacumm.mod</t>
  </si>
  <si>
    <t>cc94c4fca461d6f48e43bef7f26930afc93af89580e42af6500be453704125ef</t>
  </si>
  <si>
    <t>a9b746e1a8f73fe757ad97c3b9d394c4c29815a2579bfe3d2d047ba789ab334f</t>
  </si>
  <si>
    <t>https://modeldb.science/2017143?tab=2&amp;file=Spillover-master/mod/kaf.mod</t>
  </si>
  <si>
    <t>0c593c48645f10762f80dbf9346af348da306739255155a675a9f88015275164</t>
  </si>
  <si>
    <t>cae06a645d43ee6c3a940abeb64c7ec05ed03a54e334b5e4e87cdd115722aeec</t>
  </si>
  <si>
    <t>https://modeldb.science/18502?tab=2&amp;file=spinebranches/cabpump.mod</t>
  </si>
  <si>
    <t>1d64a88f62a31f3b0b0cddddf0da082f813ba3411d2c1112b11b6b2905648fe0</t>
  </si>
  <si>
    <t>fe7d8a4edd78d1688922c258f4963170d636108c9834eb1df67928ccb0862ec4</t>
  </si>
  <si>
    <t>https://modeldb.science/12631?tab=2&amp;file=lytton97b/IT2_huguenard.mod</t>
  </si>
  <si>
    <t>85d9770857a017b0d59d8b9c442b27263289c1a8f38dbf719b792073a26f4741</t>
  </si>
  <si>
    <t>12c296b830fe6b947297f254e38f2562a3486806589ce2f526ac85c7b80606c9</t>
  </si>
  <si>
    <t>https://modeldb.science/256024?tab=2&amp;file=DewellGabbiani2019/mods/LGMD_KA.mod</t>
  </si>
  <si>
    <t>388c0729d2222b943b291d9407f503a6ee0c1ff1517151174cf73e758bae660b</t>
  </si>
  <si>
    <t>fe6bc575d166a377319054d15d2a3606dae79f89cf1898c1c6b5cb09837ef3bf</t>
  </si>
  <si>
    <t>https://modeldb.science/267103?tab=2&amp;file=%20LUTsyn_demo_files2/NTDiffusion.mod</t>
  </si>
  <si>
    <t>248eb5ef202a06d9334b23e8993e9f98f029fb163921c8a0514bba2b45c1b798</t>
  </si>
  <si>
    <t>c93e0c00a25a998f0ff0433f6f6ffff326f796586b5fc1a98234862d9ae33fc5</t>
  </si>
  <si>
    <t>https://modeldb.science/2014998?tab=2&amp;file=DG-NEURON-Oscillations-oscillations/mods/ichan2.mod</t>
  </si>
  <si>
    <t>9dc427a2d9feda08781ac5abae53281f5c7fe663156992624f471a03d535baa7</t>
  </si>
  <si>
    <t>e0603ce1a523cfc8dfffcf7121b735882765bdc62b7580381f1487ae3cff6dd0</t>
  </si>
  <si>
    <t>https://modeldb.science/144372?tab=2&amp;file=StiefelEtAl2009/NaP.mod</t>
  </si>
  <si>
    <t>16ec5b6190d61e9b5f0b17a9d07ec77e4ec02472b2d40cc3b7d0f6e8a31b01d1</t>
  </si>
  <si>
    <t>00e1c04701307c74afc4fdf0b33050d31e2684ca38f573dcd881588384f47f6c</t>
  </si>
  <si>
    <t>https://modeldb.science/150691?tab=2&amp;file=Casaleggio2014/is.mod</t>
  </si>
  <si>
    <t>86cfffe1b1bca4f1a5454f22bb2a2e397f09a06551ceb4601efe18fcbbc6b1e3</t>
  </si>
  <si>
    <t>3dea6ee3508012911bb332aa4a84ae3267ac470a0b5c7cc39526ece8df800614</t>
  </si>
  <si>
    <t>https://modeldb.science/247968?tab=2&amp;file=FengEtAl2019/na3.mod</t>
  </si>
  <si>
    <t>c7b0989654eab1a6916b79be3e8d344f69824f7386c770a2d95fe619422c7f7c</t>
  </si>
  <si>
    <t>732b415ea97cc30980d5e8190c4abdeb0dc527aedf12f61be4d269bf3832d174</t>
  </si>
  <si>
    <t>https://modeldb.science/143072?tab=2&amp;file=CogganEtAl2011/NEURONcode/NAX.mod</t>
  </si>
  <si>
    <t>32df78a6a47ec86761505b1855bd7bf12e1c2bdbea11fec019b25955ec2acd6b</t>
  </si>
  <si>
    <t>54dc8993c43b9358feb6ec6292742e20acdecf5880c45e4e669eaabd49aebba7</t>
  </si>
  <si>
    <t>https://modeldb.science/237653?tab=2&amp;file=Beskow/tmgabaa.mod</t>
  </si>
  <si>
    <t>af2ddee8f411714b8dccc70f9147dca964704e610be258b60575a358a6bd8750</t>
  </si>
  <si>
    <t>134dc14b13c2a73403cff4702ed10853415b3459697857a13d6092aedb72af80</t>
  </si>
  <si>
    <t>https://modeldb.science/267694?tab=2&amp;file=Purkinje_model_human_mice_2023/human_model/mod_files/Leak.mod</t>
  </si>
  <si>
    <t>7fc4143c39aa3abc3522ee6fa9e10bf25aa1d9c9eadaaad56e30cda7320bae22</t>
  </si>
  <si>
    <t>27635369e3efd1106d45cbf9dab26a12dea9552dfcc59397d2d8b4c4377a1832</t>
  </si>
  <si>
    <t>https://modeldb.science/2016601?tab=2&amp;file=bazhlab_sleep_code/mod/kca.mod</t>
  </si>
  <si>
    <t>c35111aacd30f7aecabe6c873a35e1d3cc65aa9b0b8e54e8657f1db109edfb0a</t>
  </si>
  <si>
    <t>f42a8bad2b1fe37a20becc8580f1b1567bb625f45a58e5c848554d7a24f80923</t>
  </si>
  <si>
    <t>https://modeldb.science/139657?tab=2&amp;file=Kopp-Scheinpflug2011/lva.mod</t>
  </si>
  <si>
    <t>555d700743721921d80018076211d8d886babc9f74a413a2c6d7e06e73c26b8e</t>
  </si>
  <si>
    <t>55929e1503aaff175d2fb6f12c6530b3e4c8f9780d9deb1664acc43f6f77d090</t>
  </si>
  <si>
    <t>https://modeldb.science/151825?tab=2&amp;file=Demo/kfast.mod</t>
  </si>
  <si>
    <t>f62fe6cdafb48afe289c6c7aed5f5583ab79b3e632933d52c315506533852509</t>
  </si>
  <si>
    <t>63c38eaa4a75237f8b4b67a1415b2be5e521e86689aef5f4153debf904ade920</t>
  </si>
  <si>
    <t>https://modeldb.science/2015953-old?tab=2&amp;file=Hariani%202023/diff3D.mod</t>
  </si>
  <si>
    <t>f75afa5440b28218ebeb7ce0dcf469a1467f1ee86cdb3bd8310e1bf4f15ec99e</t>
  </si>
  <si>
    <t>693978b795b176886b39a508dfd9c57e043b87fc13e3fb6f8eff458e43943d9a</t>
  </si>
  <si>
    <t>https://modeldb.science/267391?tab=2&amp;file=mRGC_population_model_human_fovea_Italiano_2022/RGC/mod/vchange.mod</t>
  </si>
  <si>
    <t>8ea1280bc74c6916916dcd4810978ec4b4d46b6907261663f25453a6a6dbd321</t>
  </si>
  <si>
    <t>a3c5bbe133ac984aabde4c3187ad04f31f48f2cd13107e68e7e917ef39c71211</t>
  </si>
  <si>
    <t>https://modeldb.science/266989?tab=2&amp;file=VMThalamocorticalNeuronModel/TC_iA.mod</t>
  </si>
  <si>
    <t>d0fb9e444228be8dd638b27ba2b9c0bee256856e3888ff36b6bcd6a3d99d3fd5</t>
  </si>
  <si>
    <t>4120f50506e9314707d765239c9ef7273a03d2270eba51da57af96f3f1260824</t>
  </si>
  <si>
    <t>https://modeldb.science/156733?tab=2&amp;file=AnalyseGranCellRoessertEtAl14/NEURON/GRANULE_KV.mod</t>
  </si>
  <si>
    <t>1a4544217ab9e8165570006ac058a8188d98903274654a27268fb5ea8d5a81f0</t>
  </si>
  <si>
    <t>3a7b353affc0c1e2bf6902b7e3a8dba633035d9d812c6bec2cd7329a513c6465</t>
  </si>
  <si>
    <t>https://modeldb.science/267511?tab=2&amp;file=S1_Thal_NetPyNE_Frontiers_2022/sim/mod/catcb.mod</t>
  </si>
  <si>
    <t>989819bb1c5aea6b6b4751b5f30bc3920f1220946889fb8a1d88e9d6b592c80a</t>
  </si>
  <si>
    <t>6b8dff9fe864ad8e2ace53870faa70618acfe84b4a87ed7d3420f686c866c104</t>
  </si>
  <si>
    <t>https://modeldb.science/144579?tab=2&amp;file=FRBGamma/mod/naf2.mod</t>
  </si>
  <si>
    <t>c833369452b579e1fe8605eb66666e2ea713d7e9dde02bc6be9b8306eb1369cd</t>
  </si>
  <si>
    <t>984bfb2b3a501c49f0a5a88648b2b9d1011c34c735ce7fa49957159da08fcd17</t>
  </si>
  <si>
    <t>https://modeldb.science/267594?tab=2&amp;file=eLife%202022%20modelDB/mods/LGMD_Na.mod</t>
  </si>
  <si>
    <t>3841f10395eb0ddc23417ad4cddb0ae9bd0a3e8f6a0ea91e1ba377f847c57c14</t>
  </si>
  <si>
    <t>694a242fb2e71b5105b52080c7714411b7d86395dad3573a68f3f9cbdfeeb34a</t>
  </si>
  <si>
    <t>https://modeldb.science/267201?tab=2&amp;file=elif.mod</t>
  </si>
  <si>
    <t>985bef142670363b314e040f29117727c6b737f1d0353deb14c62c6a9b4a9fe8</t>
  </si>
  <si>
    <t>a395609fe0976c6bb0b1b509f79b23d30918c2f0d414881996d8ea0d2dc72015</t>
  </si>
  <si>
    <t>https://modeldb.science/230326?tab=2&amp;file=L5PC_converted/mod/naSyn.mod</t>
  </si>
  <si>
    <t>15b4fd3db325264a62f381087a3936b7674343a80839253f68903904d87c0236</t>
  </si>
  <si>
    <t>3735c0d63693a890ba3e622e0ff3a1ad40593fee796e283c87791a93ff388924</t>
  </si>
  <si>
    <t>https://modeldb.science/58173?tab=2&amp;file=b05oct26/GABAa.mod</t>
  </si>
  <si>
    <t>59030d9d058ffaae1c0a504cfe3eecd9f3628836990049ab90562cbcb9297603</t>
  </si>
  <si>
    <t>eb75e2fb4fd8b3f2a40e29c6cc3a469be200c7304575934190f8ac3aad3b8a78</t>
  </si>
  <si>
    <t>https://modeldb.science/151731?tab=2&amp;file=CavarrettaEtAl2014/naxn.mod</t>
  </si>
  <si>
    <t>7dc6c5e7b187b7c2cd84fb04e528f31bcc1f788fb2d822b57732167c70a5a21e</t>
  </si>
  <si>
    <t>98697b2343d3869c701e87a4026d8b2a617b34d885e1670471066e20f87ee78f</t>
  </si>
  <si>
    <t>https://modeldb.science/266775?tab=2&amp;file=lib/mechanisms/network/no_mod/kdr_ms.mod</t>
  </si>
  <si>
    <t>21f6b905afd1355de42a7cd166b6f71063f4dd505a0321760ec77ed496271e7a</t>
  </si>
  <si>
    <t>1cdc5ec474f5c2356721f574f07ce72f8b365c21b7bf229bfc3bf3702150fd3f</t>
  </si>
  <si>
    <t>https://modeldb.science/239421?tab=2&amp;file=Purkinjecell_2017/mod_files/Cav3_1.mod</t>
  </si>
  <si>
    <t>8ec5388b19cffbe483efa5b9d4bf4127b98d2201d2aa556e9b0e943757dc8cd8</t>
  </si>
  <si>
    <t>6107a3470fe3a7918b6da3dcc7d45b14df41bd03ee04cc6a06ba718789d82214</t>
  </si>
  <si>
    <t>https://modeldb.science/235052?tab=2&amp;file=Fig2/mods/asKDR.mod</t>
  </si>
  <si>
    <t>94bdd719aafefe973827c432d84d55687c9b1b8282a5b05962c7b4d2dbf46f5f</t>
  </si>
  <si>
    <t>8a85195c2a2f90f0919d17783f246aacf2131ed672676e8cd0adb66bf700094d</t>
  </si>
  <si>
    <t>https://modeldb.science/183300?tab=2&amp;file=ShortEtAl2016/early_theta_version/thetastim/thetastim.mod</t>
  </si>
  <si>
    <t>4db6c7b42eb3e9059e0054e1a30509c4af3561c95c493bf6baab4e7ecc3ae705</t>
  </si>
  <si>
    <t>32d90ed8ed78afcce766b938c23f475cafdd75f5d704841106c6f981eaf8ba54</t>
  </si>
  <si>
    <t>https://modeldb.science/266802?tab=2&amp;file=nmda_models/Figure_6_DGC/0_syn_g.mod</t>
  </si>
  <si>
    <t>3eb8f05e042882b7f037f910ddd13e0765559cec79b915c0dd486c2890d7a0ae</t>
  </si>
  <si>
    <t>4d2dca0dde24a90545b2918dd591b803b9692632cd2a6ab693a354076b0e6481</t>
  </si>
  <si>
    <t>https://modeldb.science/123453?tab=2&amp;file=AkemannEtAl2009/Kv4.mod</t>
  </si>
  <si>
    <t>c1113ecf61069373eaeb8c3ae74bb217027c7c7732db1c477d8a685c1973e06b</t>
  </si>
  <si>
    <t>8330eb36be4fed7d1eacec309776297726fbd68c997a2b87f3619d2f4c8f469a</t>
  </si>
  <si>
    <t>https://modeldb.science/153280?tab=2&amp;file=superdeep/ch_leak.mod</t>
  </si>
  <si>
    <t>7f1b253666696c98c76cebe52d4b70efe9ac0ca560056b6fe1541130a5a38034</t>
  </si>
  <si>
    <t>c0d85b001cd5ac72407e664697cf873a16f56023beba3ea90d9b21ea862e7e78</t>
  </si>
  <si>
    <t>https://modeldb.science/185858?tab=2&amp;file=CaHDemo/misc.mod</t>
  </si>
  <si>
    <t>d5c7a168d266236995176ce607ad1ea7fb91cd94436ad6b9e3bead165d6ec576</t>
  </si>
  <si>
    <t>1e784b7ea2666756c94d24409a39dcc12f9e80ec89ee1aec1d072e39e860f5ab</t>
  </si>
  <si>
    <t>https://modeldb.science/151482?tab=2&amp;file=SPN_ModelDB/can2.mod</t>
  </si>
  <si>
    <t>e76b83579d85d25e25a3c5031a1f17b044529d9b831f3b7d703d4073883a80db</t>
  </si>
  <si>
    <t>f06d7e880ba9a59ae063143f1496f648eaa135446ad48044c7f9f90ea25de272</t>
  </si>
  <si>
    <t>https://modeldb.science/267088?tab=2&amp;file=ModelDB_upload/Hay-based_model/mod/Nap_Et2.mod</t>
  </si>
  <si>
    <t>bc145370c6a90d82c5ae2f77b8ae4d11b82714985bf7a5216300c582520de441</t>
  </si>
  <si>
    <t>9192e9e073f90ac899b92bd36afdfac9e32cbe5800d30973dc228041adddede4</t>
  </si>
  <si>
    <t>https://modeldb.science/182797?tab=2&amp;file=SekulicEtAl2015/Ikdrs.mod</t>
  </si>
  <si>
    <t>150dad6136ae3610e173c0b188e0df9ca663344cd5f029f46a15c65969d29d02</t>
  </si>
  <si>
    <t>https://modeldb.science/249705?tab=2&amp;file=plateau-potentials/mod/x86_64/na.mod</t>
  </si>
  <si>
    <t>cd68de5c9aa1b259aca347363edeb0f44737abbe7384409f5cc146aca26732f2</t>
  </si>
  <si>
    <t>727f5ee725a3c1d1e4cbd2e3db65440a4130f4baa6a1aa9beb1e3a208ee592e5</t>
  </si>
  <si>
    <t>https://modeldb.science/182797?tab=2&amp;file=SekulicEtAl2015/Ipassaxon.mod</t>
  </si>
  <si>
    <t>8ebfced8233df24dd15555306d2c1b33afde7423d283bbbe884aa06cab5a9887</t>
  </si>
  <si>
    <t>429cf52e6f16be5d7510a733de45e38ff53de9cebf605232061ba00d1fa856e7</t>
  </si>
  <si>
    <t>https://modeldb.science/263988?tab=2&amp;file=publication_data/dataset_02__stimulation/ec/code/gaines_sensory_stin.mod</t>
  </si>
  <si>
    <t>04620994ada3ece6efa2852288a56506f2e6d377888df114163d4e795295d019</t>
  </si>
  <si>
    <t>af340ca6c0c49cd6535379ac6d5f59ddbb800a8182c8a2d1cb5ed160760621e7</t>
  </si>
  <si>
    <t>https://modeldb.science/151126?tab=2&amp;file=Bianchietal/kaprox.mod</t>
  </si>
  <si>
    <t>44118277aa4fa930dc4cc37f12850b0724372488fb75b469027d5397ae9411c4</t>
  </si>
  <si>
    <t>27c148819564477ae9921f460ad89057878a69173a38413d5a70e2cd69d35e5e</t>
  </si>
  <si>
    <t>https://modeldb.science/266775?tab=2&amp;file=lib/mechanisms/single/car.mod</t>
  </si>
  <si>
    <t>4e891470d7069dba091ff2b60cd1912314d85dfc4c4e1e82af61d52f965f9525</t>
  </si>
  <si>
    <t>bf013f36100a00a117c58e65ce862d197db4b9306044c505ec2c847ce98ea855</t>
  </si>
  <si>
    <t>https://modeldb.science/240116?tab=2&amp;file=modeldb-bulb3d/sim/kamt.mod</t>
  </si>
  <si>
    <t>e1278f00faf54ca47fcc732b887e17012d28bb3405b08b8487b1afa281c8dc7f</t>
  </si>
  <si>
    <t>8faa702bc97caed696f38c2f0c87c9def6d35a5bacfd8483538508bfc9cc5d49</t>
  </si>
  <si>
    <t>https://modeldb.science/167772?tab=2&amp;file=DAcomparison/HH/Neuron/hhDA.mod</t>
  </si>
  <si>
    <t>388f90e432b03a5b665287a51cfaf44bfd23c4282a97ebc6b99956da9baccf50</t>
  </si>
  <si>
    <t>a851c313d64d91541922f830bbc59dbb03c9648f94a6ac90dfdce0adf7ab0fa5</t>
  </si>
  <si>
    <t>https://modeldb.science/266905?tab=2&amp;file=TraubFigs_modelDB/mods/traub_Ka.mod</t>
  </si>
  <si>
    <t>69edba9520548cba6e192aa77d1e6bb31dc0f808200cf3344e3b1f43850f183b</t>
  </si>
  <si>
    <t>77ff89ec64575dd5eef08bb886e4467e6e6b07988b5f540a0710920e73b341f5</t>
  </si>
  <si>
    <t>https://modeldb.science/150288?tab=2&amp;file=KimEtAl2013/pyrV2interV_STFD.mod</t>
  </si>
  <si>
    <t>9ecc0cbdc3ff80ace5ddd3db93a8913518c2c693e11539f4e39b58afe372dc64</t>
  </si>
  <si>
    <t>88e0e0e1e9e4ea8f0c1aac9383d17cb68d876c9592c4528cde39e17f715a9b12</t>
  </si>
  <si>
    <t>https://modeldb.science/3343?tab=2&amp;file=DLGN_NEW/IT.mod</t>
  </si>
  <si>
    <t>37a7cf5e0fb5ef09c956183fa7274bcd92da0a78c36f70524f6b58ac657060fa</t>
  </si>
  <si>
    <t>aa1fd39f7297a4ec78cd1f7e250454176df1e51a2bcca0585975a945571487aa</t>
  </si>
  <si>
    <t>https://modeldb.science/121600?tab=2&amp;file=MeuthEtAl2005_local/model/mechanism/HH.mod</t>
  </si>
  <si>
    <t>acd7292251ffeac2dc8357c972cf12da00f12df9186ac1c5f36e7feb78e767d5</t>
  </si>
  <si>
    <t>6d274aa21846df31e3396eb2f4775b52aac81b6f1ab71f4ed3c727d1e8f0067b</t>
  </si>
  <si>
    <t>https://modeldb.science/116094?tab=2&amp;file=DendroDendriticInhibition/LongDendrite/stim2.mod</t>
  </si>
  <si>
    <t>7992d36ca107f2a5ab04155857189785c9c201a6de77947902af7b7f5cf17fbd</t>
  </si>
  <si>
    <t>bccb54c432011d7939c433d656e1239a96ed0a24731916cb0bc0346b2be24929</t>
  </si>
  <si>
    <t>https://modeldb.science/267221?tab=2&amp;file=bilash_2022/_codes/mechanisms/somacar.mod</t>
  </si>
  <si>
    <t>a71d79d5205202d3b2edff1bb910f77d9b2e25fb7012bdd8e5e09106ecc918eb</t>
  </si>
  <si>
    <t>ffa4e3abd058f537769add544e37eed8fba8182b0b9d7a7d708e2f14938d5f1d</t>
  </si>
  <si>
    <t>https://modeldb.science/267009?tab=2&amp;file=axon_pub_code/unm_pub/mods/kd.mod</t>
  </si>
  <si>
    <t>1050161e34ada96a8ad0fc41c6abd17b1cff4b2dc10c7de5b9538afc2d936bae</t>
  </si>
  <si>
    <t>da27e3d8228f574bf172a20896f6d83edc8ddd12b581356b02dc2556d7a74e48</t>
  </si>
  <si>
    <t>https://modeldb.science/146030?tab=2&amp;file=oconnoretal2012/KCa3_ChannelML_new.mod</t>
  </si>
  <si>
    <t>599a9fb0d8d393fa9a79463adc798845424ad185292349aa7439d60a30a546d7</t>
  </si>
  <si>
    <t>8d78e9be73f0fe40e8ccba58f19b572a5fc7a7018b39e4ee64102a5ed4766e4a</t>
  </si>
  <si>
    <t>https://modeldb.science/266900?tab=2&amp;file=ModelDB_BJ2022/kadist.mod</t>
  </si>
  <si>
    <t>c9dc6e68e9a323f7802506d5cff268b0ad82caa59487696cf7874133b3a67d34</t>
  </si>
  <si>
    <t>d4fc164f305cfcfa407d30a742f44733774215f43ac8ef1987b97a6ffccd158c</t>
  </si>
  <si>
    <t>https://modeldb.science/151731?tab=2&amp;file=CavarrettaEtAl2014/na3n.mod</t>
  </si>
  <si>
    <t>819a67c4ffaa5d9969e90386308a6d218d9885d4261ef82b6fbc17ee77eebe3f</t>
  </si>
  <si>
    <t>86f75e718772c18adb9353fac01b0f04a95c867e4238c9d230c27053e4fa7e30</t>
  </si>
  <si>
    <t>https://modeldb.science/156733?tab=2&amp;file=AnalyseGranCellRoessertEtAl14/NEURON/GRANULE_Ampa_stoch_vi.mod</t>
  </si>
  <si>
    <t>cd5837eb9b5f809ceb37b2f49d376a45e7f0d259f0fc2d6ea8f757ea59b0f064</t>
  </si>
  <si>
    <t>03adfb60c27587a8a8099006679a3356d358205d554dfed2a73684106f3ae4fe</t>
  </si>
  <si>
    <t>https://modeldb.science/106891?tab=2&amp;file=b07dec27_20091025/vecst.mod</t>
  </si>
  <si>
    <t>9ff76ea51db09225faf23b57e99df3fa3e1d179151e2935979e24a97864794dc</t>
  </si>
  <si>
    <t>67c67b311f12c1b8f4b768184a2f907175184628e67008a55fb03282a34323e9</t>
  </si>
  <si>
    <t>https://modeldb.science/19746?tab=2&amp;file=SNRCA1/CA1NaP.mod</t>
  </si>
  <si>
    <t>e65bec0e12383d65cfc0d9e40f585b91c5a31b416d0ca272fcb46bcbb4a6e50c</t>
  </si>
  <si>
    <t>6e1fb667bc1061806da3f72afbae9f0d0168b26099a634b500d6f6f10c23354d</t>
  </si>
  <si>
    <t>https://modeldb.science/189786?tab=2&amp;file=neuralnetwork/hoc_files/mod_files/MOTONEURON.mod</t>
  </si>
  <si>
    <t>8bc08ad1afe7f1f213c7cc5078d6099f240c69b008a40bccb3428085ce4c0115</t>
  </si>
  <si>
    <t>4a9defdfb2247de7684689ceb567ec360c4c016e0633e4647c752a4209e13d3c</t>
  </si>
  <si>
    <t>https://modeldb.science/138379?tab=2&amp;file=fdemo/stats.mod</t>
  </si>
  <si>
    <t>d0705491a95c270b2f3da4dce1052cb69cd69d5204c355fa2d5ec1d625681e22</t>
  </si>
  <si>
    <t>42be6ef34e4b10f8c5d185657f2917f7c3ada4f1a59623c9abcdbf7fb97436f3</t>
  </si>
  <si>
    <t>https://modeldb.science/123927?tab=2&amp;file=Wimmer-et-al2009/KCT.mod</t>
  </si>
  <si>
    <t>bb725b3fad2af65799c380bf010df2afe623aaabdf8ae0ae7a8d0f7d86578c7b</t>
  </si>
  <si>
    <t>7c39acb917cb91446ca43a4d43218da832bf5eea5fc88d25eee1cbb47aae43ae</t>
  </si>
  <si>
    <t>https://modeldb.science/266864?tab=2&amp;file=purkinje_pf_source_code/mod/kv3.mod</t>
  </si>
  <si>
    <t>c03661bc31f7eb0534576b4916ae988120ce6cbf01325453f3f552824e9ed61e</t>
  </si>
  <si>
    <t>35fe1228669432466bfe4eb64a885337e9c4c8251082507717d9e4bc33b5a637</t>
  </si>
  <si>
    <t>https://modeldb.science/267106?tab=2&amp;file=Lodge_2021_Cell_Rep_GC_Models/nmdaSyn.mod</t>
  </si>
  <si>
    <t>7fef8ab847babf5c4baa6f833ea7edc096a54ecff475c65d10caa234ebd3e0f5</t>
  </si>
  <si>
    <t>c714216432b2ea1e24ce808801166e0f3fc181707217a14e901a88fd720f4602</t>
  </si>
  <si>
    <t>https://modeldb.science/125152?tab=2&amp;file=Uebachs-et-al_2010/Nap.mod</t>
  </si>
  <si>
    <t>b5489fbcc953d0149f53c39eb09b6ebec95b1fb8588dc0d5089fb6b046acf740</t>
  </si>
  <si>
    <t>b8e7e3049f4b09f9da28ba5fa72e762cd01f89d3c192a12e163f78ba684e8304</t>
  </si>
  <si>
    <t>https://modeldb.science/150288?tab=2&amp;file=KimEtAl2013/interD2pyrD_STFD.mod</t>
  </si>
  <si>
    <t>fa433c1230fc16b5b8dae2540e37e37642d1509fdaaa6bc0b1cf77af70a11d9f</t>
  </si>
  <si>
    <t>b06f01b84e75ece7f54e7e3c79b3c45b9b975613a032b9f6817189718fe45511</t>
  </si>
  <si>
    <t>https://modeldb.science/181967?tab=2&amp;file=CutsuridisPoirazi2015/cat2.mod</t>
  </si>
  <si>
    <t>fbf9be4901dbdeb70068c2fe6b10c052dd5f32507f7988875397eaa96ad02037</t>
  </si>
  <si>
    <t>db3193ae072951fa6e8e8bafa2319417facd5c4421067951bc38f84d78509e46</t>
  </si>
  <si>
    <t>https://modeldb.science/267754?tab=2&amp;file=FULL/IKCa.mod</t>
  </si>
  <si>
    <t>490528dcaf8bad4bfd8dc37ce03db0764a27475fb4a69f0f4c38e1807a8dc899</t>
  </si>
  <si>
    <t>6b4ff53e63c1ff11f89527f9a744a98f87185a308505688ec7aa86f97b93fbb7</t>
  </si>
  <si>
    <t>https://modeldb.science/144054?tab=2&amp;file=mctavish_syncbylocation/src/ampanmda.mod</t>
  </si>
  <si>
    <t>ae87353ba165ae8b29637212a3376acdc9795ca1b53b4cb125cbbc4949f4ce55</t>
  </si>
  <si>
    <t>73578329c6ab4a7de8a0ae8af9bfcd53728289990e7e251061efaca657d1905e</t>
  </si>
  <si>
    <t>https://modeldb.science/246546?tab=2&amp;file=Turi_et_al_2019/mechanisms/nafcr.mod</t>
  </si>
  <si>
    <t>9261112090f02ab711cc6ed2dab85f0936d898c985541d02ad8af30c675d5169</t>
  </si>
  <si>
    <t>53aaf0ee0632d6761b97c26686f5445e5b1e22b069b1cbacfe46c50dd6433bad</t>
  </si>
  <si>
    <t>https://modeldb.science/116096?tab=2&amp;file=badoual_stdp/nmdacin.mod</t>
  </si>
  <si>
    <t>28d76285206dd80d53541ed32fcc77b9a40154201c5cf349c3acd4d0129ebdaa</t>
  </si>
  <si>
    <t>f3df781046088d4f22f514a5664cde46ce4773f9177193dac591a77ca2fdf1ff</t>
  </si>
  <si>
    <t>https://modeldb.science/112685?tab=2&amp;file=Golgi_cell/Golgi_hcn1.mod</t>
  </si>
  <si>
    <t>30f89e303bfab22ecbb2c1bd35f295128fbc1ccef257ae2bcda3d2c725267420</t>
  </si>
  <si>
    <t>7f2af559ee35f3815287f90ae72a0a259a7bed23342e7eb8ee1e5c2cfdfc27dd</t>
  </si>
  <si>
    <t>https://modeldb.science/19591?tab=2&amp;file=granule/Na_chan.mod</t>
  </si>
  <si>
    <t>31d292662dc176f94862ed06e55bd59fd998e8a7bbfc51cb0e654322fc4c3895</t>
  </si>
  <si>
    <t>3b7f4502d3e6e27a1d42d660e48fdec27702dd52a844b835085894203b9478e1</t>
  </si>
  <si>
    <t>https://modeldb.science/195666?tab=2&amp;file=DewellGabbiani2018/mod_files/LGMD_KCa.mod</t>
  </si>
  <si>
    <t>ca470e8649ff08851f6e3c35e4d719b9dfc69c48eef67c8c05bb4fae25e2bb45</t>
  </si>
  <si>
    <t>8e9642378149bb57569051686e2b99d8ae17897fa0fc90f1e72a2418acb11a22</t>
  </si>
  <si>
    <t>https://modeldb.science/137259?tab=2&amp;file=ca3-synresp/km.mod</t>
  </si>
  <si>
    <t>d5619273d00003c3aa0072b24dd1a8fb49ba5d9a573e618dad651fc7e6335da7</t>
  </si>
  <si>
    <t>928fa23f3966d35b2626b5375a9c678712f643279bae545a368d7d86e47fbb9c</t>
  </si>
  <si>
    <t>https://modeldb.science/156733?tab=2&amp;file=AnalyseGranCellRoessertEtAl14/NEURON/GRANULE_CALC.mod</t>
  </si>
  <si>
    <t>0c2aaa50cf4464574d97dd8d6293ce2945e1126eaccf8a53fa521131f2219872</t>
  </si>
  <si>
    <t>0aac064c041a0655529c0ea45e1677a7f7f89f193c5f6e48a4bf3b2da0fe1254</t>
  </si>
  <si>
    <t>https://modeldb.science/230137?tab=2&amp;file=SinKin_ModelDB/Nav13_a.mod</t>
  </si>
  <si>
    <t>d9624dd2c455a71910277e9ae1c9f6493d3e06c0e6df3e1141bcee7599dbdea5</t>
  </si>
  <si>
    <t>1d5e1241e2609d8c25c65ff97807ba349a40f570beecaa1a782c8edf7c31df21</t>
  </si>
  <si>
    <t>https://modeldb.science/223649?tab=2&amp;file=AlturkiEtAl2016/4_LA/Segregated/currentclamp.mod</t>
  </si>
  <si>
    <t>d93f12f045de3470957ff636881cf16ec64b0cb022e37a0ff79031276ac0a13c</t>
  </si>
  <si>
    <t>0c1a23bcbbda7e33d0644c3f6d0d5af55cc3bb29b535cb15d88ac34ccafb2390</t>
  </si>
  <si>
    <t>https://modeldb.science/135787?tab=2&amp;file=ShuEtAl20062007/caL3d.mod</t>
  </si>
  <si>
    <t>260ac552d6c25be32d16bb7fbaa983f8f5b6ed64bfdf5e69959e9ab5edfa9b3f</t>
  </si>
  <si>
    <t>1d1be7b3a4876efa629e77e313a3da15783625ad2a246eab2713fbf130b67203</t>
  </si>
  <si>
    <t>https://modeldb.science/2014832?tab=2&amp;file=model/mod/cp2.mod</t>
  </si>
  <si>
    <t>e33b8fa2846c5da1990665e3e300ec549e78a9249b92c5d3b14f69f84547060c</t>
  </si>
  <si>
    <t>2a5658f3861f3d774ab648193321f21d9cbe10da3a98a95398b7bb116a281a84</t>
  </si>
  <si>
    <t>https://modeldb.science/144570?tab=2&amp;file=YuEtAl2012/ampanmda.mod</t>
  </si>
  <si>
    <t>6d4ac851cbdd4695f35bad81131e28a5f900554848d5630f640fcf8ceb453726</t>
  </si>
  <si>
    <t>d70239d9dba839e7462069e7bf78e5afceba209df5225e006ececb337f8f4368</t>
  </si>
  <si>
    <t>https://modeldb.science/182797?tab=2&amp;file=SekulicEtAl2015/ICaL.mod</t>
  </si>
  <si>
    <t>0a070f69f568809906eff7c75bc718c823f268dccd29d3081b77ff9094207429</t>
  </si>
  <si>
    <t>89938087881d3859c18f80f862d18df5a5bf88377f95d2a40a98a3e7e049af56</t>
  </si>
  <si>
    <t>https://modeldb.science/150288?tab=2&amp;file=KimEtAl2013/pyrD2interV_STFD.mod</t>
  </si>
  <si>
    <t>c5cade8dbc48dad536e61df9c9a150fefa3b9e085c84a3258b3ae926527010ce</t>
  </si>
  <si>
    <t>e895b9b1aad625927a11f955e18b8182d1147cbb330a938d43a654b6d523c771</t>
  </si>
  <si>
    <t>https://modeldb.science/116860?tab=2&amp;file=nrntraub_v7/mod/ri.mod</t>
  </si>
  <si>
    <t>4344e3ca7713e9d5fbcef71775d944ba6bbd0d11fae1bfefedd3b3c33ef666d4</t>
  </si>
  <si>
    <t>fa8f5b505ba2b8240579e3ee71815d77f5eb3cf80ff53aa893da36772190a7bf</t>
  </si>
  <si>
    <t>https://modeldb.science/3670?tab=2&amp;file=NTW_NEW/IAHP.mod</t>
  </si>
  <si>
    <t>05101d3ecf8684f37972cf194965a3fa2432ee095eb4ccbe4ea8ccc138c6f524</t>
  </si>
  <si>
    <t>ca0356c89b0819dc048512810c4b51373f859062ba70de33efe05aee311601c7</t>
  </si>
  <si>
    <t>https://modeldb.science/267189?tab=2&amp;file=Crbl_tDCS_Zhang2021/DCN/mod_files/lenconst.mod</t>
  </si>
  <si>
    <t>f20180773e022c13e854c5748764d63100d15670f9b17007464fcf0b3ffb2dc7</t>
  </si>
  <si>
    <t>a0cb4adb3340b68b699d00743091c4cce21a4bec0ffd4736ca53440922a43a19</t>
  </si>
  <si>
    <t>https://modeldb.science/267311?tab=2&amp;file=dedsp/mechs/main-mech/car_markov.mod</t>
  </si>
  <si>
    <t>231ef0c6e398fe8605165a301ddfe83f44e3789b10f1dea2e2959cc940dc1eec</t>
  </si>
  <si>
    <t>ac2273ee7fc210d0ce1888dfad241b34ba65b83bf1f91e7fefbcd7557a8f054e</t>
  </si>
  <si>
    <t>https://modeldb.science/256632?tab=2&amp;file=Deposit/Nav1p1.mod</t>
  </si>
  <si>
    <t>fc3c1d61b413b047aeb001e310084e447335e8f3c85aeb7e3ce330fc4c318550</t>
  </si>
  <si>
    <t>e512e4a82e77db135a611da8e2258a6f788a86c5fa454b2efda5cc5a6303df4f</t>
  </si>
  <si>
    <t>https://modeldb.science/121060?tab=2&amp;file=MSN2009/NMDA.mod</t>
  </si>
  <si>
    <t>151fe8f26e45ceda4e4cf5b0f6161aceeedea589916f017fac697d2bb0345e17</t>
  </si>
  <si>
    <t>c830b49af2885e1ec1f728f9434c9b5153ecd6f8b860253ab9032d9f6b925b10</t>
  </si>
  <si>
    <t>https://modeldb.science/19491?tab=2&amp;file=EurJNeurosci2000/N_Ca.mod</t>
  </si>
  <si>
    <t>4637d5e0314466c92e706d7edad87c4696d97513fc592581abdb6c1a8a87cef3</t>
  </si>
  <si>
    <t>8810c2d65d4d3b797316c9909a8e7f5d22ef5fd28d643fb0101c11668fe95bff</t>
  </si>
  <si>
    <t>https://modeldb.science/241169?tab=2&amp;file=DG-2018b-MDB/mods/LGMD_IM.mod</t>
  </si>
  <si>
    <t>9cdfa3cff681c49f60bfcdb76ad235363722c190bbe06658e9be7e121bbabec1</t>
  </si>
  <si>
    <t>94b2fc840a2349add6bdf5c09c0d4e24fab30ad2cf413eb43b508de0bab08d23</t>
  </si>
  <si>
    <t>https://modeldb.science/2017143?tab=2&amp;file=Spillover-master/mod/adaptive_pf_AMPA.mod</t>
  </si>
  <si>
    <t>3e5e8b53756c8da1fa78e2a42364febe8043fd5a759a64d0624748ee00869dbd</t>
  </si>
  <si>
    <t>648a3ca17d9248e9960fa632e3dba4fe772329b69808f7402f9f9e384854b8cb</t>
  </si>
  <si>
    <t>https://modeldb.science/257028?tab=2&amp;file=ZhangSantaniello2019/CCTC_model_scaleup/modfiles/grl_goc.mod</t>
  </si>
  <si>
    <t>c93cd2d39efe323c791702c551f92dc240b1785262375581b28351b2c46e44b8</t>
  </si>
  <si>
    <t>3ab5d0e97adf44c169c7c56638129df2cb0b60fed353a1adf3cfc6fb904c10d1</t>
  </si>
  <si>
    <t>https://modeldb.science/17664?tab=2&amp;file=prknj/Kdr.mod</t>
  </si>
  <si>
    <t>43ed8ec08d0a5183a9f8b9f89566ec2f733dee3da1f6743a7b5f48fb0a66125a</t>
  </si>
  <si>
    <t>ec38701e4fbde5dbe67c75386b602cd89a5f9f61175151c45ee68cb2cf38b6d9</t>
  </si>
  <si>
    <t>https://modeldb.science/144376?tab=2&amp;file=Skolnik_python_WinogradEtAl2008/APCounter2.mod</t>
  </si>
  <si>
    <t>14fbab5612234952fae99cdf34e3405bcaa8096d0f1e3ec206db4ddf49301065</t>
  </si>
  <si>
    <t>a86e51e53fd296e63bdae7597d368ec021b7527f0442209045eede55adcc520b</t>
  </si>
  <si>
    <t>https://modeldb.science/245427?tab=2&amp;file=MoubarakEtAl2018/NA12.mod</t>
  </si>
  <si>
    <t>1514697f49b422ff700f7ae328414d6efc88d22469b2aec51f099475b4ab40a0</t>
  </si>
  <si>
    <t>959324a48731c9d37d4cec8607cc5879a3e02ff850a419e06e9abf20e200a532</t>
  </si>
  <si>
    <t>https://modeldb.science/112685?tab=2&amp;file=Golgi_cell/Golgi_CALC_ca2.mod</t>
  </si>
  <si>
    <t>ca46573759392278a885221769d396ede639b46440077895d21fa36cd1319f86</t>
  </si>
  <si>
    <t>51d6dc0fe5d12745b2649cc673764eca684bd702c6601066311d1bfbf6566249</t>
  </si>
  <si>
    <t>https://modeldb.science/257028?tab=2&amp;file=ZhangSantaniello2019/CCTC_model_scaleup/modfiles/grl_stellc.mod</t>
  </si>
  <si>
    <t>4191ecea1e4964e47320b2d0900bcb3bf808da8a87ac1f859f4807dc788fa5e6</t>
  </si>
  <si>
    <t>a86e1cd59ecb72a2028ef1692ef37072c952283f3e3e9a8b66c054c84f1c74d7</t>
  </si>
  <si>
    <t>https://modeldb.science/17664?tab=2&amp;file=prknj/K23.mod</t>
  </si>
  <si>
    <t>37c563616f918f98520676c4035a236038ba75ab8047fef99afa2603a7fbe40f</t>
  </si>
  <si>
    <t>a6358f1bd2be9b3b3a24a534d9045c12d8f72421146f211430e1d9e795624e65</t>
  </si>
  <si>
    <t>https://modeldb.science/2014822?tab=2&amp;file=MILEDI_modeldb/mechanisms/vecevent.mod</t>
  </si>
  <si>
    <t>58b3c8fb6853af8e3309f709e90b19c94c0328b525087f498876a9cd760f25c4</t>
  </si>
  <si>
    <t>f5e049c054b33ed1bfd51ae98f37f32f460ea2d17061b89e63eff5acfcbabb76</t>
  </si>
  <si>
    <t>https://modeldb.science/223649?tab=2&amp;file=AlturkiEtAl2016/4_LA/Original/sahpNE.mod</t>
  </si>
  <si>
    <t>38f05384be96eec86f855d3a668ba25f4cf916d941d467ef4a945ce534fa1e61</t>
  </si>
  <si>
    <t>8d994615666cb6aee2443724a358d9c700dd581a99d14fef9987ae781fa5f515</t>
  </si>
  <si>
    <t>https://modeldb.science/266498?tab=2&amp;file=PelotEtAl_JNP_2020_Models/SingleCompartmentModels/mod_Vclamp/anasVclamp.mod</t>
  </si>
  <si>
    <t>93ae8d41e8efb7fb42dec089267415dce9f73cfbd7a74f90cf8fc99937814d05</t>
  </si>
  <si>
    <t>b187e32bb2acb8b982b72c63735f4e6f3dff612a4584fcf6117ed8cd559617ba</t>
  </si>
  <si>
    <t>https://modeldb.science/256024?tab=2&amp;file=DewellGabbiani2019/mods/LGMD_Na_fi.mod</t>
  </si>
  <si>
    <t>c165b249f327bb0f22e4137c324dd590a36da635377975cab69f9d787b600b10</t>
  </si>
  <si>
    <t>fb57adf07d32a2a6128d23663fd23715077007f50f7f949dfa5d9ef7656feb7a</t>
  </si>
  <si>
    <t>https://modeldb.science/64229?tab=2&amp;file=netmod/parscalebush/stats.mod</t>
  </si>
  <si>
    <t>c8cbf8cab6d64173d721deff6f3b71322af5a59f4be0c7c6c8708a35d3691d7a</t>
  </si>
  <si>
    <t>https://modeldb.science/249705?tab=2&amp;file=plateau-potentials/mod/x86_64/vecstim.mod</t>
  </si>
  <si>
    <t>1dfa66d2e17707d8a1bbe6ce655c615acb125849d4e4d227e0c2d40e54bcb18c</t>
  </si>
  <si>
    <t>265153d259cc71479a40b423ebf3efa49ff3c4c15a3352b9d30ff49b6710e45b</t>
  </si>
  <si>
    <t>https://modeldb.science/206267?tab=2&amp;file=GrC_FHF_ModelDB/Grc_sine.mod</t>
  </si>
  <si>
    <t>9b4cfbb7ca0654a3b4ce20419a2b4d4a61c12525f1e14edc848bfe9ca8f2b467</t>
  </si>
  <si>
    <t>54e135a97cdb709f91587306dc11a2eb65638242a8d5a38a0f2589fa748c1c79</t>
  </si>
  <si>
    <t>https://modeldb.science/182129?tab=2&amp;file=gephyrin/netstims.mod</t>
  </si>
  <si>
    <t>84b6b26e4e1e26f36c396acd08796e38ffbb29a0d5ac378f8bc876a7a0d7aa5f</t>
  </si>
  <si>
    <t>5b7b2667c980682f1a90aa80255ec2aee9f0a1e27dd704bfa8d418fe63322f03</t>
  </si>
  <si>
    <t>https://modeldb.science/147141?tab=2&amp;file=stdpscalingpaper/mod/infot.mod</t>
  </si>
  <si>
    <t>2e1cd80f94448ad4acdfb93e1aa660fc3209b855bba2c8267c94fe5db4fddbab</t>
  </si>
  <si>
    <t>57fcd6bfbeea9cdec4c79c0da7dd7514043cfd772a7a592b0900b668af40c029</t>
  </si>
  <si>
    <t>https://modeldb.science/223891?tab=2&amp;file=ConnellyEtAl2015_2016/isyn.mod</t>
  </si>
  <si>
    <t>70057c2d375c4c755723204c3589795f41cbd259d3af79dc1c1e60658d1e01d8</t>
  </si>
  <si>
    <t>00ac1da1cb5dbd53c1267d3bbb8783db832759c388f932d522107d8df22f2343</t>
  </si>
  <si>
    <t>https://modeldb.science/3807?tab=2&amp;file=baccus98_r3/caacum.mod</t>
  </si>
  <si>
    <t>307667fe778dd657090d951a80c188ec0eb0386279c79d046ba00720569378c6</t>
  </si>
  <si>
    <t>f9a57c9d56cd63449049d9f896e1c4e4f629895c7a6a63926105c0239ce22ba3</t>
  </si>
  <si>
    <t>https://modeldb.science/64216?tab=2&amp;file=Kourennyi-etal2004/h.mod</t>
  </si>
  <si>
    <t>b1187fa72e156bb1a85fe0e157b5d37a293caed300f5bd5e67039015bad3984d</t>
  </si>
  <si>
    <t>8aeb9d44e0c574a4970343044bd918d9c0cd617d6033ffa7c24becc53bc96b3e</t>
  </si>
  <si>
    <t>https://modeldb.science/151282?tab=2&amp;file=ca3ihdemo/nafbwb.mod</t>
  </si>
  <si>
    <t>4dda2b11ce02b9e6f1465c2ef0e266593bc3f4bdc07ce8770046fb7b4b5829a3</t>
  </si>
  <si>
    <t>f6ed328c20de1a6287e1ae8edeeb5d968cf5cdf112cb98cd55ce77529c8aee53</t>
  </si>
  <si>
    <t>https://modeldb.science/256632?tab=2&amp;file=Deposit/Kv1.mod</t>
  </si>
  <si>
    <t>a515aa078372557a0e440490896178830e13c434c45efc2e30283788f0883d06</t>
  </si>
  <si>
    <t>9fb18a6f23d2f8a50890dfa0ed8f483e0b62d3afc718f1d7696f6ae320a45088</t>
  </si>
  <si>
    <t>https://modeldb.science/150551?tab=2&amp;file=AshhadNarayanan2013/ghknmda.mod</t>
  </si>
  <si>
    <t>32eb2757580baf4c90b21c03138a2350a138ae3b06840ce79c085f5ed21dcdf1</t>
  </si>
  <si>
    <t>58844af9d10b6e6e13c32d806b9a23287ddfc5335ca6df4a7c0ca0461987f829</t>
  </si>
  <si>
    <t>https://modeldb.science/241240?tab=2&amp;file=holmes_vestibular_afferent/H_HCNl.mod</t>
  </si>
  <si>
    <t>c078ed075717fe9b171dd1d6080d7b00e0ec2909946514af3695c44b800d768e</t>
  </si>
  <si>
    <t>02a7f4cd184da2e5b83d05c0b13bb8ed5e5e183320220731d41e7c8b3379a599</t>
  </si>
  <si>
    <t>https://modeldb.science/267106?tab=2&amp;file=Lodge_2021_Cell_Rep_GC_Models/exc.mod</t>
  </si>
  <si>
    <t>d2916379cb717dbe243baccb7f8b5538b6a976417092e47b20b2cfc594a92da0</t>
  </si>
  <si>
    <t>9788e4524007c2cdb508b442cd33b6e3b838653514500484844378c83709776e</t>
  </si>
  <si>
    <t>https://modeldb.science/65218?tab=2&amp;file=nrntraub/mod/rand.mod</t>
  </si>
  <si>
    <t>ccfb1c3434367c2cdae49b661a83a41404704a869fa4c2a1bbc201b29092eb87</t>
  </si>
  <si>
    <t>116a6545a34ee0b2c674dfa56412c380ddd9e0f6c3d6c0192d828a40487f27e3</t>
  </si>
  <si>
    <t>https://modeldb.science/116859?tab=2&amp;file=ctxnet_v7/cadecay.mod</t>
  </si>
  <si>
    <t>2055aee2b301f78beea3da260a49cb5f9cdb022488568836443cbf0e5898b9dc</t>
  </si>
  <si>
    <t>bb9e8efb7352d4bfee7d47f0dd0ac372ebf2d0a1e2f76385f47dfdd9cb57c25e</t>
  </si>
  <si>
    <t>https://modeldb.science/241165?tab=2&amp;file=AberraEtAl2018/mechanisms/K_Tst.mod</t>
  </si>
  <si>
    <t>9157408d5b454c6aff65b9bf1a5bbe20cf9eb941feb677fbc84936d34b16c39e</t>
  </si>
  <si>
    <t>3d17cf62fcdeb02980f0b452fccd2e9a41a49426ed6b90110846df3139784a61</t>
  </si>
  <si>
    <t>https://modeldb.science/266850?tab=2&amp;file=Barkai_etal_2020/ka.mod</t>
  </si>
  <si>
    <t>9cb983d057e1ebc9d4b4b40cd3d3f0c35c9c9792b2ae6c0c22eb45d4dd5ea009</t>
  </si>
  <si>
    <t>8d6659568d09552c6193eebfd26709f7c9ade99b9e1df97900f748245bad75af</t>
  </si>
  <si>
    <t>https://modeldb.science/243508?tab=2&amp;file=Astro/neuronSims/Isin.mod</t>
  </si>
  <si>
    <t>ce4b17f28b9e0ea81b83289d030ce021acccbbe2e003a95aa554f834c1188002</t>
  </si>
  <si>
    <t>dd620e453a9c1d87938d5ca467d4a2adfa46f5274783d7ad46a662fc0e911f09</t>
  </si>
  <si>
    <t>https://modeldb.science/147867?tab=2&amp;file=CA3Atrophy/cadiv.mod</t>
  </si>
  <si>
    <t>f109cbac8d1ddf9b1aed751a41273f4ba7af620abb2870a18d3b5bafa338702b</t>
  </si>
  <si>
    <t>065d1def2ddba323728b72a4a52dc4dbd94df52daa927bd7bae200851776a735</t>
  </si>
  <si>
    <t>https://modeldb.science/267306?tab=2&amp;file=MODELE_%20DA_NEURON/CAV13.mod</t>
  </si>
  <si>
    <t>a4b42c31b33c623693a27c0d7e1354633d238971adee2637aa920edfca69e8b5</t>
  </si>
  <si>
    <t>310ce6b9cc4243270e157a4c71708a47b3bf4fbea3356ba13d0af20de5d5080b</t>
  </si>
  <si>
    <t>https://modeldb.science/123927?tab=2&amp;file=Wimmer-et-al2009/kslow.mod</t>
  </si>
  <si>
    <t>60409b2a82fb93e766846325c97617106f45e1a96211fafb1178b152f5a71450</t>
  </si>
  <si>
    <t>59f6152db10c4f479053edb95a032cffafc20ea0dcd67406293da55645f1dd27</t>
  </si>
  <si>
    <t>https://modeldb.science/223955?tab=2&amp;file=SCN2A_ASD/ActInact/na8stt1420m.mod</t>
  </si>
  <si>
    <t>37831ff5c0e418216268ac115c5822824eaa9a2106fa29a864c8ee34f193364e</t>
  </si>
  <si>
    <t>db310c0746fc0f86e27101cd406feab92d75a1dddf2f2d7259480cd50e5de6df</t>
  </si>
  <si>
    <t>https://modeldb.science/239145?tab=2&amp;file=model_publication/mechanisms/Ca_HVA.mod</t>
  </si>
  <si>
    <t>e55f6809a8e956c350ed28428e1287161d3aff787487df723123ce9c6aafd587</t>
  </si>
  <si>
    <t>558b75bbe3ff8e70218d3917bc0dd3f562eaab2e4db53d35814eb7da1f36ca94</t>
  </si>
  <si>
    <t>https://modeldb.science/65218?tab=2&amp;file=nrntraub/mod/pulsesyn.mod</t>
  </si>
  <si>
    <t>bdb496c6f97693c053a9cfcdb0274931aa309cd94bc1144c93da960168eabddd</t>
  </si>
  <si>
    <t>be2fca59e2f3b3c014ac3972d77d5870506f4a01457cea2bb1cf1ec2f06d6099</t>
  </si>
  <si>
    <t>https://modeldb.science/267293?tab=2&amp;file=modulhcn/modulhcn_hay/ProbAMPANMDA2group.mod</t>
  </si>
  <si>
    <t>37ce4fa68ffa065d4d7deef156fa6328b066dfe181b8136d5334b29e4909f843</t>
  </si>
  <si>
    <t>2b725c4cda9b95944ab5fdc039c6adca8b28ab19bf2e2b499f4ecd414b74d6bd</t>
  </si>
  <si>
    <t>https://modeldb.science/266775?tab=2&amp;file=lib/mechanisms/single/kir.mod</t>
  </si>
  <si>
    <t>24413fe43bf9b195f05ad9d8c13a3827a708d69c917f9b60fd3678bf99fb0f05</t>
  </si>
  <si>
    <t>b132a7fa8b5c54daa9d260235947a16a45da699f2e24f95114c4c9ca9303a289</t>
  </si>
  <si>
    <t>https://modeldb.science/8284?tab=2&amp;file=ihmodel/hyperde2.mod</t>
  </si>
  <si>
    <t>a2109f2635545179eca7a9f05b6e957d9b429a039cef4e6977b99a3842f22c62</t>
  </si>
  <si>
    <t>0cad013da76638ae49a658218b7f7118f1da3bebda679ad43f9f4e7d922770ab</t>
  </si>
  <si>
    <t>https://modeldb.science/97860?tab=2&amp;file=rejuvenation/mod/kv4hh.mod</t>
  </si>
  <si>
    <t>b1a2fa68c024a8f558d058ecd744f8f7d072183c36f4d0d044de1112e6abcc46</t>
  </si>
  <si>
    <t>cb1f8190a93b605dfb7c21afd5ac111a8607c0eb421f64557b30eb457c9746ee</t>
  </si>
  <si>
    <t>https://modeldb.science/260971?tab=2&amp;file=synaptic/L23PC/mechanisms/ProbAMPANMDA2group.mod</t>
  </si>
  <si>
    <t>7a67d68522d5588f26fcd1511d5547d3a7f388e253a94f06def2e0704de21aeb</t>
  </si>
  <si>
    <t>85356e83f75bce177f4e3efd878f81f40b6491dc250d30127d7a3a55519089c1</t>
  </si>
  <si>
    <t>https://modeldb.science/125378?tab=2&amp;file=leeEtAl2003/ca12dZUy.mod</t>
  </si>
  <si>
    <t>d6b3f5d5f81d68a774d23eb39d87c18cef539ace22a5c3978aad2ed375e62ccb</t>
  </si>
  <si>
    <t>f5683aaabe0babd59f8a9a2901b13099567ec7ad9683179fccdec70896ca4550</t>
  </si>
  <si>
    <t>https://modeldb.science/7907?tab=2&amp;file=dendritica-1.1/batch_back/back/mod/kvz_naz/kaprox.mod</t>
  </si>
  <si>
    <t>7c4e7cdec81f211b83777288300a1b5535d7199ad6f71de2231aba60c467c4c2</t>
  </si>
  <si>
    <t>468a68a3680800c899ee68ecb8e89fe6ea1ba687d08b1944b2ed3d6300c9cb33</t>
  </si>
  <si>
    <t>https://modeldb.science/140881?tab=2&amp;file=b11aug17/intf6_.mod</t>
  </si>
  <si>
    <t>9244a8507da117e2cc043a98836634f8cc989c885e718d92a80c0a1c774cf63a</t>
  </si>
  <si>
    <t>afe801c78e79282a702393d892c522211802ea8c711d141fd326885b93018d36</t>
  </si>
  <si>
    <t>https://modeldb.science/65218?tab=2&amp;file=nrntraub/mod/naf.mod</t>
  </si>
  <si>
    <t>4fdc92a88e165d1b21d51e635346b5ed58a2498226810ed65021d36ac3ab8d34</t>
  </si>
  <si>
    <t>f888a3875185cdbedf9ec69ffa894a1fab872d9473875c537f8abcd526d0cbb0</t>
  </si>
  <si>
    <t>https://modeldb.science/185858?tab=2&amp;file=CaHDemo/cat.mod</t>
  </si>
  <si>
    <t>03afec65e9a4725009db36b13f4c4087e6a2c12731f0668d5b0e939d001fd9e9</t>
  </si>
  <si>
    <t>3162e9e83e793c66e79089000cb2dad2f2097d9ca8f9238c927edf3ecc1e56a6</t>
  </si>
  <si>
    <t>https://modeldb.science/119266?tab=2&amp;file=CA1_Aged/mechanism/ic.mod</t>
  </si>
  <si>
    <t>bfeb845c8a81490c14f339b27e569af73da468f90813ab757cda718814c046b2</t>
  </si>
  <si>
    <t>110ed62a1b51a4957a1ebf41cfe5b78e12de1b08c5332fb467d0a161d392d597</t>
  </si>
  <si>
    <t>https://modeldb.science/256632?tab=2&amp;file=Deposit/Kv3.mod</t>
  </si>
  <si>
    <t>bd9c434e2e480014f5166978ad4f6abb2988db50ab092677b3745ec0b7e1d892</t>
  </si>
  <si>
    <t>f06217926000741f46ad2579db41b081792f556ce0855e49a201e7ec4900873c</t>
  </si>
  <si>
    <t>https://modeldb.science/169457?tab=2&amp;file=Maki-MarttunenEtAl2015/Nap_Et2.mod</t>
  </si>
  <si>
    <t>664a1a6f11c159b39b566a531e0c1ee8df1fc06ac515cac358716cd7ed571dee</t>
  </si>
  <si>
    <t>f5ee2d416b68b04019b88a43684373d1f51e00866c7a122602a64a520c4c92ad</t>
  </si>
  <si>
    <t>https://modeldb.science/168414?tab=2&amp;file=ZhangEtAl2014/Critical%20Mod%20Files/KDR.mod</t>
  </si>
  <si>
    <t>e15cd9aaa6acb53dcf45eace1ed86bfceb3265927b9c3cb4df76530ed83647c2</t>
  </si>
  <si>
    <t>d847a1845e889d98ec6cb06f4422a3b7734eb42b91a5354418eabf968df6c3e9</t>
  </si>
  <si>
    <t>https://modeldb.science/2017403?tab=2&amp;file=CelegansInterMotorNeuronsModels-main/cca1.mod</t>
  </si>
  <si>
    <t>16db305f9cd45e4f363d14c09e01e3a5dd6cd0cc4c33fe7e4995c75df4acb201</t>
  </si>
  <si>
    <t>b57182bca28ab57b08f2ef7423c0ad1289d6428a0e1656957c1b3c6733e5ad89</t>
  </si>
  <si>
    <t>https://modeldb.science/62284?tab=2&amp;file=ba/SS.mod</t>
  </si>
  <si>
    <t>88e58bb199379f48cf3d4c4b8baecb28924c39eefa7ed97bab81b25787c3058b</t>
  </si>
  <si>
    <t>225376a5cf7abd7a013eeb2b8e126f9128d5342433e435ec8110be58c114d4a9</t>
  </si>
  <si>
    <t>https://modeldb.science/185858?tab=2&amp;file=CaHDemo/MyExp2SynNMDABB.mod</t>
  </si>
  <si>
    <t>7f2b55534e29b497d5381c291ff02ad52fa2c0e6e091b2a5f8f5eb542832e181</t>
  </si>
  <si>
    <t>f496084db9450e44032b94be85192c8fd8eef5332d10abe0b8173487eae1945b</t>
  </si>
  <si>
    <t>https://modeldb.science/7907?tab=2&amp;file=dendritica-1.1/batch_back/back/mod/kvd_nad/kadist.mod</t>
  </si>
  <si>
    <t>abc236870a478b2b12f7b10566e238bbf4c0ce2ad38b0ae6d9883c12b5215a6b</t>
  </si>
  <si>
    <t>364f6498981d0c7446a64a11af5b29e831b04ea9a5356fc6175b275baa1e681e</t>
  </si>
  <si>
    <t>https://modeldb.science/64228?tab=2&amp;file=Liu-Kourennyi_2004/Cad.mod</t>
  </si>
  <si>
    <t>af954d623318a763e782dfbdbe9d6d90ef75343707f36ed9dc36b0e8983cd89d</t>
  </si>
  <si>
    <t>c233acb334d01b7e83be14a5447f6fd0453832ef06eb4b22eefb2fd478cf02ec</t>
  </si>
  <si>
    <t>https://modeldb.science/39948?tab=2&amp;file=izhikevich_simple_nrn/izhi2007bS.mod</t>
  </si>
  <si>
    <t>708732595c7b037871d31ac9828a6620e8996a3406d69a40d405b460b543c65f</t>
  </si>
  <si>
    <t>b2047bb40285980898b14302c03c77c9d8a1bda6fd0161e610df12a49c7844da</t>
  </si>
  <si>
    <t>https://modeldb.science/19591?tab=2&amp;file=granule/Kdr_chan.mod</t>
  </si>
  <si>
    <t>70337573a1b7db6dfedbb1af55ba40f850721c7483027565d4b99060435359a1</t>
  </si>
  <si>
    <t>a2c9c84f4c43f963dfc6f586aa5b187afbb35ad6d93cea7acfea33235cf9204b</t>
  </si>
  <si>
    <t>https://modeldb.science/267646?tab=2&amp;file=JNE%20Model%20for%20ModelDB/Model%20Files/Cone_CPR.mod</t>
  </si>
  <si>
    <t>c28ae8e7c5e9f743a2fd81fd33915d2150454c339530aa2a6c593920d4e5d046</t>
  </si>
  <si>
    <t>278da8aa9332951f59b25ba2c272b1572afbaaa318e09508e9a6b99d13d4895c</t>
  </si>
  <si>
    <t>https://modeldb.science/17664?tab=2&amp;file=prknj/KA.mod</t>
  </si>
  <si>
    <t>6864eacbd9d811cdb6878723c9e8eef7348e5d54c51441c852877443edfcf260</t>
  </si>
  <si>
    <t>f62134eec32558849ef86801b025a0004850f268e019f43e78da19977d5d222c</t>
  </si>
  <si>
    <t>https://modeldb.science/225080?tab=2&amp;file=GrienbergerEtAl2017/pr.mod</t>
  </si>
  <si>
    <t>8cb48b40979aabdc3dd1051a6790c29c42760a395a38451fce50ad6dc4798cf9</t>
  </si>
  <si>
    <t>7218075f5f77cc08bf2c387a94b329dfcf9dd8dba91bbe4e18c7fc9e0872549c</t>
  </si>
  <si>
    <t>https://modeldb.science/116096?tab=2&amp;file=badoual_stdp/ca.mod</t>
  </si>
  <si>
    <t>53380beffd0db9e087c9e84ba635d7d60421a2f73948d64db988393181874d5a</t>
  </si>
  <si>
    <t>035e41c4574671ea0cec7d0758dea6d2bed07e0a33a6edc1ec67e8aadd6e56b8</t>
  </si>
  <si>
    <t>https://modeldb.science/223649?tab=2&amp;file=AlturkiEtAl2016/4_LA/Original/nax.mod</t>
  </si>
  <si>
    <t>be8cc1d4410a4a81f8101bb224a15e6e7b3a7a4718bf293550d4d9ef9871c14c</t>
  </si>
  <si>
    <t>646520cb4d1657c3a4e09c8fc74cc104745d295f43ad0b7c5859775a92f02654</t>
  </si>
  <si>
    <t>https://modeldb.science/87585?tab=2&amp;file=R859C/ichanR859C1.mod</t>
  </si>
  <si>
    <t>2e35dbadd83f0bc38177be437193a0c00564094b1958a856671957f63d69c73d</t>
  </si>
  <si>
    <t>3b83011e4d73dd8be0b602848291d2383e6edf2053c9cf93308ef1b18830095e</t>
  </si>
  <si>
    <t>https://modeldb.science/125385?tab=2&amp;file=Sbpap_code/mod/skaprox.mod</t>
  </si>
  <si>
    <t>7611f28639344278c422a6141d7b51c0b2f8188f9dbe7e32690345bbcf95f151</t>
  </si>
  <si>
    <t>03ff61852337c83762f7cbeb9202731b25a30d81942e75c2562a1c23b6764a13</t>
  </si>
  <si>
    <t>https://modeldb.science/236310?tab=2&amp;file=GoodliffeEtAl2018/Syn/caL13.mod</t>
  </si>
  <si>
    <t>ba1d9a5f322dda1ae3e5399e573933af770c1237a4251b5c6abd58482f6a3b4c</t>
  </si>
  <si>
    <t>dbc03def180607d4104d60b4f780fc0cda1d6ba6ad4288890b9040ebda550c0b</t>
  </si>
  <si>
    <t>https://modeldb.science/230137?tab=2&amp;file=SinKin_ModelDB/Nav11_a.mod</t>
  </si>
  <si>
    <t>5f5103b47d496e16d4a6fdbd237d896b791f4abe23828fdb8fdb7ca1599986ad</t>
  </si>
  <si>
    <t>2fa23adf2ce2bf2e7a55ffdabbdf0d8fb26681e2730f8d6d5d5f5bab117c5428</t>
  </si>
  <si>
    <t>https://modeldb.science/2014814?tab=2&amp;file=2014814/Models/6-LotkaVolterra/Python/prey.mod</t>
  </si>
  <si>
    <t>59613912d2a4163c9eb60b2f5fa98583e65ddb2d0744353c55c606f3dc37989c</t>
  </si>
  <si>
    <t>8666c50fc8fbbfda16e071d2798746fae14adaaef9803f05e35a41e9bd43d3ab</t>
  </si>
  <si>
    <t>https://modeldb.science/52034?tab=2&amp;file=ctxnet/glu.mod</t>
  </si>
  <si>
    <t>387d1b55c4d9fcd6da23e1ad90dd814928aa6cceb8eeab78f2606a1bdd3ad42f</t>
  </si>
  <si>
    <t>29cffcf60abedbba515de5c8fb1b2111e47877c6896d34ece76a257e66e1ab7d</t>
  </si>
  <si>
    <t>https://modeldb.science/238892?tab=2&amp;file=rxd_ecs/taccumulation3.mod</t>
  </si>
  <si>
    <t>f9f38d126a23bb15af55559d8437543b6f98ae93187981e9bf23f1fbcf741eaa</t>
  </si>
  <si>
    <t>6bb42bfd7e258833711ae079e5cf34e2e636373688c24ae4779380ba20d1d7ff</t>
  </si>
  <si>
    <t>https://modeldb.science/266814?tab=2&amp;file=depblock_mdb/typem.mod</t>
  </si>
  <si>
    <t>eaacd62e75c0c7cda3020c5a7ab5c284c37bf1e951ac9b949be752d8b99fffa7</t>
  </si>
  <si>
    <t>4afea5c244020e8e62e57674cdfd73d236fb5732425d818a0ccb49ddbaa5266f</t>
  </si>
  <si>
    <t>https://modeldb.science/225080?tab=2&amp;file=GrienbergerEtAl2017/km2.mod</t>
  </si>
  <si>
    <t>a5ea8df6db4601512b3281eac2f2e292d602f5d44fc8eceab58cc35c9370035c</t>
  </si>
  <si>
    <t>bc9e3d57f2d89a8886af29ad1f27977f4c0ce33ed8b7aa0f06ec0253c6ce877e</t>
  </si>
  <si>
    <t>https://modeldb.science/138382?tab=2&amp;file=AnwarEtAl2010/SK2_DP.mod</t>
  </si>
  <si>
    <t>ae5b0199f0cc1e5cd1aad191a6298cf639c4b807db1b76619b18a0611f4e8839</t>
  </si>
  <si>
    <t>8dfba10e5fc641cb86485738c3502aa52065945cadddcbe06b2fd3476b68ca3e</t>
  </si>
  <si>
    <t>https://modeldb.science/116096?tab=2&amp;file=badoual_stdp/cad.mod</t>
  </si>
  <si>
    <t>ba11a3a235701f7dd7219f9329f95d16fdab69e1f4b4c9a795eaaac22975d605</t>
  </si>
  <si>
    <t>de8a5b314a06e73e9656fafbbfd104db26d5fa4d52a64138e2f01efbfa06d7c6</t>
  </si>
  <si>
    <t>https://modeldb.science/182134?tab=2&amp;file=hfo_model/mod/icapr.mod</t>
  </si>
  <si>
    <t>8ab4cf52bbd8d6e1f33bffde7e0cf3906d530bf5d2f0390bc554566aee5c79c1</t>
  </si>
  <si>
    <t>aee0271b773888ab75ee87bef1dc46429bcb0bd882a9f990d630b88b48e036a4</t>
  </si>
  <si>
    <t>https://modeldb.science/267067?tab=2&amp;file=SprattEtAl2021/Ri%20Increase/mechanisms/na1216.mod</t>
  </si>
  <si>
    <t>b75c5a8fb86630cff1aa4d19e2e8b49a476dd0e9fdf603f304c7fafb96dc4f03</t>
  </si>
  <si>
    <t>77b2e1512dd2bd38b5030b68edf68fa412eda17f61e029bac863daf8d06892bf</t>
  </si>
  <si>
    <t>https://modeldb.science/262670?tab=2&amp;file=mbnet/mb/mod/naf_wustenberg.mod</t>
  </si>
  <si>
    <t>fc33b1119c678ac5b3971a1e33eff5142bdc764e0fe9fcada9ade4c68c10f51a</t>
  </si>
  <si>
    <t>ec94d7d4ca6dcea5e8021016c207597f2a90297231c640e03b7128238c6e0c95</t>
  </si>
  <si>
    <t>https://modeldb.science/65218?tab=2&amp;file=nrntraub/mod/napf_spinstell.mod</t>
  </si>
  <si>
    <t>ea4a6726c33080cf37385673ef8a8308b7b5c810ced56554db85c701f526c091</t>
  </si>
  <si>
    <t>a6cb254c3fb2d31c947c6b87b0be7e55ca5e8598b940c1aff5bf7f2548d4bbc9</t>
  </si>
  <si>
    <t>https://modeldb.science/151825?tab=2&amp;file=Demo/ih.mod</t>
  </si>
  <si>
    <t>e738cfb79455bcee7c365c7dbbf017b56fb9635c268ce67f75ebc1de31807bec</t>
  </si>
  <si>
    <t>fd3000222d943026d7af20b571405e7004aff299e9a6df16ef51979520b56689</t>
  </si>
  <si>
    <t>https://modeldb.science/124524?tab=2&amp;file=b07dec27/misc.mod</t>
  </si>
  <si>
    <t>b0cb76532a508f43aaea8d76724703bd517c4a1cf5c6a3932cef5d2cbb33e397</t>
  </si>
  <si>
    <t>fb83c20380b2f4d1ac8d96811d60293467077275d2cc71d0e475641f35fa4e4a</t>
  </si>
  <si>
    <t>https://modeldb.science/267009?tab=2&amp;file=axon_pub_code/unm_pub/mods/h.mod</t>
  </si>
  <si>
    <t>8621f968e3e8db011b338c2af0e27aee396a125a8ae0e00177cd3d987442d358</t>
  </si>
  <si>
    <t>56fd442dcf69a7e0e5be09be664e68e0b375d94974e5087bfbbad5ed476b3378</t>
  </si>
  <si>
    <t>https://modeldb.science/266782?tab=2&amp;file=nociception_modeling/mod/kaprox.mod</t>
  </si>
  <si>
    <t>34e0969aaacd7923fef129a9b211626f86b441d5deb2055a492952b829cf7816</t>
  </si>
  <si>
    <t>3f7ca6d30d05034caa0b2378b8887716127feb87200d65116fdcee1104fea5d9</t>
  </si>
  <si>
    <t>https://modeldb.science/183300?tab=2&amp;file=ShortEtAl2016/kamt.mod</t>
  </si>
  <si>
    <t>a990a47d1e628da4cc9868839f8084f48ba600263ca3019bbf2f1416d540a6a5</t>
  </si>
  <si>
    <t>4e9ab27a861b2f5664b7d966a95ac26ba113891444400ce3a8ff8e5b8a5f194d</t>
  </si>
  <si>
    <t>https://modeldb.science/93321?tab=2&amp;file=liuEtAl1998/g_kca.mod</t>
  </si>
  <si>
    <t>efe180662db0b436b1aaf93768e18dc5a59f463eb36a29582ee6685e44cf269d</t>
  </si>
  <si>
    <t>895c8649e00c1f2699b82589fc9559a437a2e03f83385df44edeecd13d744e38</t>
  </si>
  <si>
    <t>https://modeldb.science/3343?tab=2&amp;file=DLGN_NEW/IT2.mod</t>
  </si>
  <si>
    <t>6bd2e544ae1cdadcce0885c3d78a312650b4b2f2c59ecb85381f0b769b5d94e0</t>
  </si>
  <si>
    <t>91c8199038abd9cf368cb679753a7ac6590c96ddf9be0adac1d2f414c1ec0377</t>
  </si>
  <si>
    <t>https://modeldb.science/182134?tab=2&amp;file=hfo_model/mod/kcaolmw.mod</t>
  </si>
  <si>
    <t>9e7b23308e31ac1ed642c0feeef532d9c8e5bf49ec64023ef5325d74e4a4ce0e</t>
  </si>
  <si>
    <t>6a600a6d61b79d7aa392a3c049e3a6b66786b8363bc8c7762dc715f0776b28ea</t>
  </si>
  <si>
    <t>https://modeldb.science/126467?tab=2&amp;file=NegroniLascano/Cont.mod</t>
  </si>
  <si>
    <t>9325e127ddba724339995ccf60803192901493fc89f320962b8a7e1e7fd1d9bc</t>
  </si>
  <si>
    <t>6b380d641c9cce3debe5f9e2b3bd0f2cd18ff00886129c070737003971112394</t>
  </si>
  <si>
    <t>https://modeldb.science/223955?tab=2&amp;file=SCN2A_ASD/ActInact/na8stE1211K.mod</t>
  </si>
  <si>
    <t>f9e2ab371687d83f1bf00253275a91eb6fd7b3325348b4a3d68bb5f6e97fd131</t>
  </si>
  <si>
    <t>eb2506894a06d10859139619bff3172165ba71828bad64ff183c415fa5057a23</t>
  </si>
  <si>
    <t>https://modeldb.science/237595?tab=2&amp;file=TzilivakiEtal_FSBCs_model/Multicompartmental_Biophysical_models/mechanism/x86_64/kdr.mod</t>
  </si>
  <si>
    <t>c67853829da9a0c3cb44f4fd35b2ac2e128a93f2fd48ff5b27932142327e2dad</t>
  </si>
  <si>
    <t>79046c4ff948dbc5b0b084df7f1cbee2f622644f68cc8b322908472f6460d09d</t>
  </si>
  <si>
    <t>https://modeldb.science/140462?tab=2&amp;file=MasurkarChen2011/nmitral.mod</t>
  </si>
  <si>
    <t>30284150418948b72b693095ef8728252d108eb6902db2afaca9181de500b91c</t>
  </si>
  <si>
    <t>f946858191b39b8f33edf868c73b518403d0204ca4542f79fd15a917be0728a0</t>
  </si>
  <si>
    <t>https://modeldb.science/267357?tab=2&amp;file=model_files/pump.mod</t>
  </si>
  <si>
    <t>a4f4ab7ba181a95336cb71e7f9f6a3ceb9f9dee96db2cd33476b45ac7122c162</t>
  </si>
  <si>
    <t>2e3e2a99b118e42b923a800d0935b988fbae58d98e5c1e1ca6d094fcc20178fb</t>
  </si>
  <si>
    <t>https://modeldb.science/241160?tab=2&amp;file=AndersonEtAl2018/mechanism/kca.mod</t>
  </si>
  <si>
    <t>868911237e7f475843bb37daf46760fe283b30e3b0449be6522e2e53ba3ceea0</t>
  </si>
  <si>
    <t>61e646dca2b00af2a47ce5fe18adcec330a468269350739d7e9e02d4f1b7f7c4</t>
  </si>
  <si>
    <t>https://modeldb.science/37819?tab=2&amp;file=thal_aug_resp/tia.mod</t>
  </si>
  <si>
    <t>1a44ba5d8365cfafcabbe77a1e5e0df514c38f9f2671f3a61ac6002c64f093a4</t>
  </si>
  <si>
    <t>6de7e32168eb98cebe32096f62fa3383d7c37ee281cab13f21fea831fde3409b</t>
  </si>
  <si>
    <t>https://modeldb.science/117207?tab=2&amp;file=acker_antic/Model/vmax.mod</t>
  </si>
  <si>
    <t>8c3516b396288ecd564a5f40be634eafdde7237c442b903dbb9aa208e67f16d0</t>
  </si>
  <si>
    <t>94e1dae140da644b71fb7c64cb549f76851c8f27860978f4474a16e5efdf99dc</t>
  </si>
  <si>
    <t>https://modeldb.science/260971?tab=2&amp;file=synaptic/L23PC/L23_PC_cADpyr229_1/mechanisms/Ca_LVAst.mod</t>
  </si>
  <si>
    <t>d2c9f81e77c69c410f8b905c60a47fc893f662bbab08ab288805c2827bfb7eed</t>
  </si>
  <si>
    <t>c3db5e684a8da4b6b7f226b76b29972747045a83473e36bbcf2bc317ce542cb6</t>
  </si>
  <si>
    <t>https://modeldb.science/116094?tab=2&amp;file=DendroDendriticInhibition/ShortDendrite/ipscGauss.mod</t>
  </si>
  <si>
    <t>e264504b2c1ff883873b54a8bd2ab2109b2d2290f74971b61c7f726522bfd4f3</t>
  </si>
  <si>
    <t>4fb1408f8639e3fd775d70634cd52c8889bbb358f44dfc0d4ff2e13c022271a3</t>
  </si>
  <si>
    <t>https://modeldb.science/182134?tab=2&amp;file=hfo_model/mod/kdrpyrkop.mod</t>
  </si>
  <si>
    <t>022f51464ef5bd83044cd43fdb2c9c19642b6e8d8e2bd45b9099289090189ac2</t>
  </si>
  <si>
    <t>683d5bb414864a81737d4442de0e9971f25ea36a58ed16f62a1f265b8da86cf9</t>
  </si>
  <si>
    <t>https://modeldb.science/232023?tab=2&amp;file=cerebellar_granular_network/mechanisms/Golgi_CL/Golgi_Ca_HVA.mod</t>
  </si>
  <si>
    <t>bccd77f64d21f0b9bf12679ba1ae31637102ea550370ed982e352055d5dbabb7</t>
  </si>
  <si>
    <t>404507af29aac9292d7c1be457884766f70af1650880c56395a99c57dbe01888</t>
  </si>
  <si>
    <t>https://modeldb.science/150691?tab=2&amp;file=Casaleggio2014/ik1.mod</t>
  </si>
  <si>
    <t>5b695c6225a129eda307a24d0d169bc5c862a25e2ae89608fe2e73750caa0cbe</t>
  </si>
  <si>
    <t>4b43ad28e909c5395dc465b03952f90b66b40dca830db183d41b31fc0a796ee0</t>
  </si>
  <si>
    <t>https://modeldb.science/144502?tab=2&amp;file=package/kdr.mod</t>
  </si>
  <si>
    <t>d8adb0be86c5c38cffc3c30c58acfcc37f270a73207d377a959f522d524867b0</t>
  </si>
  <si>
    <t>d1a55c0bb9e06e03081f4ac1537d9ec1d3766ffc4051dc8a95a6b2e7f37eae84</t>
  </si>
  <si>
    <t>https://modeldb.science/267221?tab=2&amp;file=bilash_2022/_codes/mechanisms/constant.mod</t>
  </si>
  <si>
    <t>78a6e50d4b958229da769abb84c428f8916bafdaf543a04d671d92814a2c77e2</t>
  </si>
  <si>
    <t>318f856f008eaeada2367ff4fc16ae2a196ef70c77780d72b6eafcc5bdf4328b</t>
  </si>
  <si>
    <t>https://modeldb.science/2014832?tab=2&amp;file=model/mod/kdr2_orig.mod</t>
  </si>
  <si>
    <t>9b53459823365dd799391a957e509bf8477959b5f031ec60bf3dcc91c43c45bd</t>
  </si>
  <si>
    <t>0ed09ba5c351a2445f94411f6e72845fbf0b2b9621fb6e9489d3eca941e3537c</t>
  </si>
  <si>
    <t>https://modeldb.science/260971?tab=2&amp;file=synaptic/L23PC/mechanisms/ProbAMPANMDA2.mod</t>
  </si>
  <si>
    <t>0d9da67842dfd18ad03c9fd43b13f25c886bd5e4abb881158169e8a6167576bd</t>
  </si>
  <si>
    <t>436b316a02ad7105fefaf7f390587a49f3bb95e9958ad4efd3f2a41593138107</t>
  </si>
  <si>
    <t>https://modeldb.science/267508?tab=2&amp;file=MSN(DA)2011/chan_CaKdyn.mod</t>
  </si>
  <si>
    <t>cfb73d36b7cc4e6b63c20ca5ae0526fa736320f5e2301a1d120e54fa089eceae</t>
  </si>
  <si>
    <t>f63ba45cf464dae9958314c37b4e2340c6645f67f9d87d59ff091bf66fd48357</t>
  </si>
  <si>
    <t>https://modeldb.science/267661?tab=2&amp;file=ModelDB%20Submission%20Feb%202023/FHF2KO%20Model%20Terminal%20Stimulation%20without%20Heating/kdr.mod</t>
  </si>
  <si>
    <t>ceb9ea1700fa13d47b805587a3d91f0b9c32ddd00a0595a7bdf33503eba10b09</t>
  </si>
  <si>
    <t>7f2e353ef225974d4ccb80319ed4ae9edfacad47bab55ec4c378c294fd154727</t>
  </si>
  <si>
    <t>https://modeldb.science/150288?tab=2&amp;file=KimEtAl2013/nainter.mod</t>
  </si>
  <si>
    <t>be66b83f3542153d369b6cf79f6268c904f607ebb76a455101230193aac2de1b</t>
  </si>
  <si>
    <t>60f0b659f1ae83c7b5aa17aa47fa6ef52232f096166f9d805cbd35f4cf6c5356</t>
  </si>
  <si>
    <t>https://modeldb.science/195666?tab=2&amp;file=DewellGabbiani2018/mod_files/chirp.mod</t>
  </si>
  <si>
    <t>75950d907f31d68685ff4b7f7d02d825e74ca0067b278a936b66d7e5f69f81ab</t>
  </si>
  <si>
    <t>b1160c10ae1f969de5f719b4568f9a3826f66b0648e7e1ced1b5582febcfa13e</t>
  </si>
  <si>
    <t>https://modeldb.science/150245?tab=2&amp;file=a2dmodeldb/stats.mod</t>
  </si>
  <si>
    <t>54f95bc2b14381b267a751861057e03d561101195f260a4fed6676bc211a36b1</t>
  </si>
  <si>
    <t>664f800cab839001a9631aa403554b850ce662e4016d95ee9a87f3fc0257ff1b</t>
  </si>
  <si>
    <t>https://modeldb.science/184497?tab=2&amp;file=RumbellEtAl2016/model/kdr.mod</t>
  </si>
  <si>
    <t>26d511540d1cf6c61a3dea6d1dd4f6d4904e2a080be4c5d2f30a4d05ed8d564a</t>
  </si>
  <si>
    <t>6ba319b9c51f0f2625c986a607200f42a018b49701811fd87f907ee0d67a7d59</t>
  </si>
  <si>
    <t>https://modeldb.science/3793?tab=2&amp;file=chen2002/glusyn.mod</t>
  </si>
  <si>
    <t>85b11dc202f71bf52d105151965a8f9fbabe5d032c1710bb0cb00d239a0eb85e</t>
  </si>
  <si>
    <t>ac2737f2f0c275b233840485d7f08a3920783bba337c4accec89f7a9698d6138</t>
  </si>
  <si>
    <t>https://modeldb.science/267617?tab=2&amp;file=ZhengKamiya2023/kmb.mod</t>
  </si>
  <si>
    <t>dc538cad8e932d952e8b21abdb55721241b8298fc85c74e483cb3261333cbb7e</t>
  </si>
  <si>
    <t>4ee60d2eaec8e0218e88f210f8c4fd2c4c52be3e3b3f35493b9b427e6ea8832d</t>
  </si>
  <si>
    <t>https://modeldb.science/155057?tab=2&amp;file=L5microcircuit/mechanism/ican.mod</t>
  </si>
  <si>
    <t>23a057e17b39d5675b99b693f0ecbdb9f5e7222db19580e9260fd065d0c9f817</t>
  </si>
  <si>
    <t>2bd33b91bcc0dc9ada163cca2ba05b1189ce699faebd0dad1f369faa32d9706b</t>
  </si>
  <si>
    <t>https://modeldb.science/17664?tab=2&amp;file=prknj/KD.mod</t>
  </si>
  <si>
    <t>f8e4cb134431a556e0ec4b17260ee9274cfe07aa6136d6b2902acce6d77c1777</t>
  </si>
  <si>
    <t>a947fdbe54783c084a2ea1aca4382c6c9a4b62250865163e1e2eeaa283bb0962</t>
  </si>
  <si>
    <t>https://modeldb.science/187473?tab=2&amp;file=187473/mods/cal.mod</t>
  </si>
  <si>
    <t>561fb36d115f55b09fdc00773bcaa80cf2f433634bd69d61a507d5018ac7228f</t>
  </si>
  <si>
    <t>dd9dbe032d7e0d4567c23cd7ba70d61ec6b45589df6404ae24864852e8c21778</t>
  </si>
  <si>
    <t>https://modeldb.science/267594?tab=2&amp;file=eLife%202022%20modelDB/mods/LGMD_CaT.mod</t>
  </si>
  <si>
    <t>7513f935a7a24b3cf1436ee1093c9c762973d9c3418216b978ad5980bc0a9b27</t>
  </si>
  <si>
    <t>c6acbb5f98e8b0f69e042874bd27e67f4cffd6b4ea7ed77ef90af1480fc2b7b6</t>
  </si>
  <si>
    <t>https://modeldb.science/247968?tab=2&amp;file=FengEtAl2019/interD2pyrD_STFD_new.mod</t>
  </si>
  <si>
    <t>66b3dfa3ab6c66bfff718f3c5d7879e6ce686a3b6374779b618087230d92e0fa</t>
  </si>
  <si>
    <t>b5905fafd33ed77dc5165009bb3599480e322e7be3a182d27c5de8cc2e242a3c</t>
  </si>
  <si>
    <t>https://modeldb.science/266498?tab=2&amp;file=PelotEtAl_JNP_2020_Models/SingleCompartmentModels/mod_Vclamp/acaintVclamp.mod</t>
  </si>
  <si>
    <t>ee90a8e56b271e7658aed82260d253871711664bb58e08fb4f2cc0b7ad38aa5a</t>
  </si>
  <si>
    <t>bc36731fb8931156ca61df8c82f0ecfbc1bff44f72bda484deb52aa17604c42e</t>
  </si>
  <si>
    <t>https://modeldb.science/114355?tab=2&amp;file=v8sources/mechanisms/backup/G_nax.mod</t>
  </si>
  <si>
    <t>201dc970e7b5dde8ee3f865fc153966072d14b2798e45bb74d6e7e9d9597ab4d</t>
  </si>
  <si>
    <t>1ff441a6d60861364a22a55b48f8dfb76a07ac40f405173148a4f1bdea9cb26b</t>
  </si>
  <si>
    <t>https://modeldb.science/150556?tab=2&amp;file=BiddellJohnson2013/Kirm.mod</t>
  </si>
  <si>
    <t>40f0af5936eccca5bdc8a0a77712eabfd601955c585163545128735b3d95d89c</t>
  </si>
  <si>
    <t>187f6df03781dc948694c813cd61022a959e70ba580f239c21c17e5a104696f3</t>
  </si>
  <si>
    <t>https://modeldb.science/128446?tab=2&amp;file=ShortTermPlasticityMFGRC_Nieus2006/Nmda.mod</t>
  </si>
  <si>
    <t>7b58cddc3ed90a485f24143b1f457d03074104a2e0b68865768452948e897ef0</t>
  </si>
  <si>
    <t>0fbf70458e90a4723b5e61edc58b9a7ea0be7bc7ca4a0c90f6941e7fdd667050</t>
  </si>
  <si>
    <t>https://modeldb.science/223649?tab=2&amp;file=AlturkiEtAl2016/4_LA/Original/leakDA.mod</t>
  </si>
  <si>
    <t>c4dd9f8c785fa31e819379053076afd3adad6733bb9e9d4451438274c1921ed2</t>
  </si>
  <si>
    <t>07bafa4083ac25e012787e463453beeda11293b95b4bbe5bb2aa796785f52e4c</t>
  </si>
  <si>
    <t>https://modeldb.science/52034?tab=2&amp;file=ctxnet/holt_rnd.mod</t>
  </si>
  <si>
    <t>ea708dc152a1b033cb614a90a06d56c47c9135a9eff278059f741dac15ae9e4c</t>
  </si>
  <si>
    <t>fcf58e022570aad5bf9e0b810be8264c3921d8f121731045b65c70b2a2e7ee28</t>
  </si>
  <si>
    <t>https://modeldb.science/97860?tab=2&amp;file=rejuvenation/mod/cal_dop.mod</t>
  </si>
  <si>
    <t>1d356e37a6cbbac3856fa0d639ec6c19ee07a30b49dca85a73b0d179fdbfdf0e</t>
  </si>
  <si>
    <t>5abc2d05c42960e150bd82c629e116f7c251fff90819d4450f2353ddcca2734f</t>
  </si>
  <si>
    <t>https://modeldb.science/126637?tab=2&amp;file=purkinje_ppr/K23.mod</t>
  </si>
  <si>
    <t>545ba7eb9c9c687023ee356e3bac4f8f6061e742b36cd141e452812693d511c8</t>
  </si>
  <si>
    <t>e3b7116521ef987017e6661ff335d5cce72056ca28fe3e92e65c81f642af13dd</t>
  </si>
  <si>
    <t>https://modeldb.science/226010?tab=2&amp;file=DougalisEtAl2017model/M.mod</t>
  </si>
  <si>
    <t>3dfcc0738c470ad00e39fc4a4f3e09543f8e8301e82be08ab27ef7caaf01d367</t>
  </si>
  <si>
    <t>666dfdd52493a913ada5778646cf51366a368ae79129a28301d98393c8b0eefe</t>
  </si>
  <si>
    <t>https://modeldb.science/266578?tab=2&amp;file=MaEtAl2020/Golgi_KV.mod</t>
  </si>
  <si>
    <t>e5ecc9c6ccdec69bf3b34f3375d4aafa42d143ce1c7143872d3cda90adec245d</t>
  </si>
  <si>
    <t>19082accaf0ee8458fa7affbfd608a597c259560e632553d781eb1ac76d95667</t>
  </si>
  <si>
    <t>https://modeldb.science/266811?tab=2&amp;file=Models_Kolbaev%20et%20al%20Scientific%20Reports%20Revision/tonic.mod</t>
  </si>
  <si>
    <t>daa720c488318c829d3761d45301453d550d816ce6e437c3eb34cfd85c0d1791</t>
  </si>
  <si>
    <t>a674b5ee8f28c5b188f347f30c074846346f7afe0c6800593f25f8ed54f181ae</t>
  </si>
  <si>
    <t>https://modeldb.science/267293?tab=2&amp;file=modulhcn/modulhcn_hay/AMPANMDA.mod</t>
  </si>
  <si>
    <t>0f76d7593671bc31306d5716c3d5d7957f0f6781e8a8a82c1cde0aac9e277b8d</t>
  </si>
  <si>
    <t>1f62b18a411283166024385c1d9fad0ec8d13e3bb4225f613aea6e5c974799bc</t>
  </si>
  <si>
    <t>https://modeldb.science/125857?tab=2&amp;file=FRB/kc.mod</t>
  </si>
  <si>
    <t>7028415c021b1e3a1adb0456e9efee0a3a49e6a6256a748a64b21b42dc424c0d</t>
  </si>
  <si>
    <t>f3676342a320bef67448ee6768c5dc4fc529bf379cc8ba88c9896e0c1fa96398</t>
  </si>
  <si>
    <t>https://modeldb.science/267599?tab=2&amp;file=cholinergic_shift_generalize/stim2.mod</t>
  </si>
  <si>
    <t>f119732cfb4cf5ad8797c6008f03460b28d73486055ce2311d08b9b45ffd4d81</t>
  </si>
  <si>
    <t>c10d84994f3ff3a44ba0d13b0f0d42785daafcd52f11ed3f399a639d7294834f</t>
  </si>
  <si>
    <t>https://modeldb.science/155602?tab=2&amp;file=YuEtAl2013/gap.mod</t>
  </si>
  <si>
    <t>c636b299af90e59ea5ddae5cc55a213bceae11392486f008d3c9298d19132b19</t>
  </si>
  <si>
    <t>bf45a04cbeb4441c829bd228f04fb4ea688d242d354fce3965e81e2005199a35</t>
  </si>
  <si>
    <t>https://modeldb.science/150446?tab=2&amp;file=VladimirovTuTraub2013/KahpTraub1994.mod</t>
  </si>
  <si>
    <t>daf01a285fec8785683d27f9d3995d26205816b0480f05e2e341a8f4bcb1328a</t>
  </si>
  <si>
    <t>e639339b4af7df9f8231a7444b850a29efaeee7e4ea5d19e6a6705e8a432d463</t>
  </si>
  <si>
    <t>https://modeldb.science/53876?tab=2&amp;file=mvns/nmda.mod</t>
  </si>
  <si>
    <t>9cdbacb3420c35440644ef490bc66212675f341296cc3f35e70883991b9d6583</t>
  </si>
  <si>
    <t>f9288ecabec40aa7cd75e1f95a44d64817456141902d4959266c615c772b7740</t>
  </si>
  <si>
    <t>https://modeldb.science/266775?tab=2&amp;file=lib/mechanisms/network/no_mod/sk_ms.mod</t>
  </si>
  <si>
    <t>efc4706c0426795be9cbcb655a18382763fadfd7a3357ce2519c722ec5906623</t>
  </si>
  <si>
    <t>cfa8feb3bba0e714d8163f8bbece528602b91fab65ba5c6b6fa0d705c254b069</t>
  </si>
  <si>
    <t>https://modeldb.science/258643?tab=2&amp;file=snc_da_rumbell_2019/mechanisms/hcn_sncda.mod</t>
  </si>
  <si>
    <t>f15ef391be22808ed4193497e3f9f94a78cc78ea9ec425d404f14fc0907799e5</t>
  </si>
  <si>
    <t>571fcc249b538ab3e5e4754e9e3b16885a2b0f01c387b567664ff741c7b049e2</t>
  </si>
  <si>
    <t>https://modeldb.science/64229?tab=2&amp;file=netmod/parbush/kdrp.mod</t>
  </si>
  <si>
    <t>5767905bda9cfe84adef6c5456bbceb6ffc5b5c554b4ff5bb2953d45f18e0783</t>
  </si>
  <si>
    <t>cccc7e321d0a59211cd86acdaf0fa3dee93a74d0871cd4d2ac01d6f3c00b190b</t>
  </si>
  <si>
    <t>https://modeldb.science/123927?tab=2&amp;file=Wimmer-et-al2009/naxmig.mod</t>
  </si>
  <si>
    <t>41dff0b4fc10ad4df7e16ac39089185ad289c1f92bcc16b23557dc24df93526e</t>
  </si>
  <si>
    <t>a4695a467dc8b48eab25a4ab7baa93a10833d5cb3b4940e03274c0ab0ed28464</t>
  </si>
  <si>
    <t>https://modeldb.science/185332?tab=2&amp;file=AOB_mitral/channels/hybrid.mod</t>
  </si>
  <si>
    <t>5526ab22c09b7b11801a4db2eb74f61170273756859c55bba37ce7e8f08d4373</t>
  </si>
  <si>
    <t>e9b027dffefc83e46d0c13c4a9504d95c60cc331faf0489429ab5e7d89fbfeb9</t>
  </si>
  <si>
    <t>https://modeldb.science/140828?tab=2&amp;file=Branco_2010/mod.files/ar.mod</t>
  </si>
  <si>
    <t>56e34d09a36ae35adcbb15d5a42799ce218b7003a255d2c5d589a972fd8feb9d</t>
  </si>
  <si>
    <t>22bfa8c2f79fee72f852ad567b8424357a339f7b873b793a8f9cc1b2cae841ec</t>
  </si>
  <si>
    <t>https://modeldb.science/64229?tab=2&amp;file=netmod/parbush/kdr.mod</t>
  </si>
  <si>
    <t>f90c36b9191a37c058cd5cd7bf55dcfb634be7543eb2197efc7eb20b223b07dd</t>
  </si>
  <si>
    <t>85ad3777c0897247dc2391be7263a18c096e1ab3f96f34e99a2e4a71717a1dc8</t>
  </si>
  <si>
    <t>https://modeldb.science/187603?tab=2&amp;file=WilmesEtAl2016/mod_files/na3.mod</t>
  </si>
  <si>
    <t>41bd494e7ce5ff18b660c250732015c36c920169ff8e95ff557139840a54fecb</t>
  </si>
  <si>
    <t>fe2db41b1fa8007eec92884b098bafb06a5c763457bedefc7faf87ce281e7750</t>
  </si>
  <si>
    <t>https://modeldb.science/120692?tab=2&amp;file=kootsey83/nakpump.mod</t>
  </si>
  <si>
    <t>131e6436f5b3e19e1eecef59951e1e8afb5668080a0777463ac8c1f343ac3f75</t>
  </si>
  <si>
    <t>b91bff3b2f1a81d20d2e143225cb5ce0c07c48ab6ef704f3f443f5b87a09cb76</t>
  </si>
  <si>
    <t>https://modeldb.science/87454?tab=2&amp;file=BahmerLangner2007/NEURON_Chopper_Network_Simulation/kht.mod</t>
  </si>
  <si>
    <t>827b63f6bbfb48373661cef9da2eec2e4045e32455325bb80dd6a7f06a3b33f2</t>
  </si>
  <si>
    <t>c65effdc301c527f02ca2db24dac80369f0781bc21288ec9a40a74c8e28dd079</t>
  </si>
  <si>
    <t>https://modeldb.science/232813?tab=2&amp;file=Watanabe-et-al_2017/kcna.mod</t>
  </si>
  <si>
    <t>490f3089c15ba1b924798e214cedfe36a6afbc7ed75a23f83a8ac0e0ad4e8868</t>
  </si>
  <si>
    <t>49a042861a3e4201937f0bdae84e69b346b4604dc7c8a6258dbd5439e479a8d0</t>
  </si>
  <si>
    <t>https://modeldb.science/267103?tab=2&amp;file=%20LUTsyn_demo_files2/E3_NMDA_v2.mod</t>
  </si>
  <si>
    <t>185d81341e424b983ee80213ea829c878393bc35890170a4b673801d5ecf2b1a</t>
  </si>
  <si>
    <t>d27f4b7f94e2b65123ae1a1c812ac359c2a23d10b793f84f652a4ac7f4e5506c</t>
  </si>
  <si>
    <t>https://modeldb.science/222321?tab=2&amp;file=GentilettiEtAl2016/pnad.mod</t>
  </si>
  <si>
    <t>990b6475cfafb04296eba64df21a455c4146fd615ed4688be0575cb19aa4b7b1</t>
  </si>
  <si>
    <t>52548c685ba7f330b8a3fb90e9111d1acc2fad435bc5e55bf683c14a7117b9f1</t>
  </si>
  <si>
    <t>https://modeldb.science/267267?tab=2&amp;file=Neuron%20Code%20for%20Paper/mod_files/caL13.mod</t>
  </si>
  <si>
    <t>bd3e790d8b169be0a7de3487f98e49eab632a5c51685001c053d902ec97519b3</t>
  </si>
  <si>
    <t>86d6654e2ec550f24b06b76ad48f14b4d75b7b6fed4405953fd85c4317ee1453</t>
  </si>
  <si>
    <t>https://modeldb.science/121253?tab=2&amp;file=stnAxonDbsModel/train.mod</t>
  </si>
  <si>
    <t>0e0ce1c2f2ae9d1c3c515e8483f4a077a4ca65dd801eacbd202cec23d3c65756</t>
  </si>
  <si>
    <t>c595b31dbb8b295998dc3a7b86c51f861de28709e80230a8872e57cecf67ec49</t>
  </si>
  <si>
    <t>https://modeldb.science/98017?tab=2&amp;file=SFS-IPS-WM-network/IKa.mod</t>
  </si>
  <si>
    <t>605b8c1abf918cc0a314496358e521850865a676cb897064acdf22c5f688fa18</t>
  </si>
  <si>
    <t>91edb3ff5584eee9ee1770a8c47bef2d2850a4783b3264f48cddf4d03c815ac0</t>
  </si>
  <si>
    <t>https://modeldb.science/223649?tab=2&amp;file=AlturkiEtAl2016/4_LA/Original/cadyn.mod</t>
  </si>
  <si>
    <t>423aa93c47a28a897c3d349622b3cdbf52c9dc4de2af299daa961767936104f0</t>
  </si>
  <si>
    <t>81c8ff4434f1e3525fed628a9eb837d6ca299c326e10c612c6cd3b2eae21f523</t>
  </si>
  <si>
    <t>https://modeldb.science/155735?tab=2&amp;file=pkj_prc/mod-files/KR/cap.mod</t>
  </si>
  <si>
    <t>438b295c1d3a62f47168f33aa4a3824df8d48cb12cbb88341036535ae6958294</t>
  </si>
  <si>
    <t>16474a1e9e4489ba29e9fc4576aab2ea58f6585f187e48fc12be969149d067de</t>
  </si>
  <si>
    <t>https://modeldb.science/2015410?tab=2&amp;file=L5_model_modeldb_060224_def/h.mod</t>
  </si>
  <si>
    <t>956c3c2d3f5b376636b8de8558f7f18ad91deeb2c282f719958c564b47bd7d1b</t>
  </si>
  <si>
    <t>32344589198175ba4df3f9f0aa7adfac56bad1d651831bff1e2013cbf51eac99</t>
  </si>
  <si>
    <t>https://modeldb.science/222321?tab=2&amp;file=GentilettiEtAl2016/nap.mod</t>
  </si>
  <si>
    <t>4ccb63679843722b17aa8cdd9d9ba2d443ecd7d51748bc99f8f4a41962ba587a</t>
  </si>
  <si>
    <t>ef40a68ec2106bf2111a309341fc2240881abbad895fa763de7417310c8bc4a5</t>
  </si>
  <si>
    <t>https://modeldb.science/19591?tab=2&amp;file=granule/h_chan.mod</t>
  </si>
  <si>
    <t>9c1e373d2278492c99eeda3f9b292d01362f0ffffcf32c4e93f3b66c026be65e</t>
  </si>
  <si>
    <t>bb04a8a67299e9fd979fc33045c4951ebda34191c60ab965c0f02cf008deb653</t>
  </si>
  <si>
    <t>https://modeldb.science/97860?tab=2&amp;file=rejuvenation/mod/CaHandler2.mod</t>
  </si>
  <si>
    <t>ce9d0eceae9741f48c6beced540218b72650b56819e45da33523b7f5c07871e1</t>
  </si>
  <si>
    <t>406506238f639fdd0570387e773d44e0e07182eac7b6ca1f21576e6a3c5d3dfd</t>
  </si>
  <si>
    <t>https://modeldb.science/155735?tab=2&amp;file=pkj_prc/mod-files/DSB/ionleak.mod</t>
  </si>
  <si>
    <t>1a3636c4f8091c7cec62eacc2b2116641ed5d07fa1b0f29989e91622f4aa12af</t>
  </si>
  <si>
    <t>a618ce3ecd366d32ac287b16f13909d49e52db1cf30dad76c27b4a3b209cbe2c</t>
  </si>
  <si>
    <t>https://modeldb.science/20756?tab=2&amp;file=Traub2003/ar.mod</t>
  </si>
  <si>
    <t>c7a54b747e1f2db0697400b0fa4f9824395fa69e575afbf817d3ffad8ce0e974</t>
  </si>
  <si>
    <t>b424946822ef86a55217e6272f495b16d418132d1f38df2c92607b4e8ecff701</t>
  </si>
  <si>
    <t>https://modeldb.science/38240?tab=2&amp;file=CA1/mechanism/pulses/pulsedistrib/ipulse1.mod</t>
  </si>
  <si>
    <t>6b8cc819654b4be993c7711fd2f5d6abf48efb99de4dadf28f26fa31aebf6e83</t>
  </si>
  <si>
    <t>2db5d4c55b2179d09ae09d62b5c542403b9e6a504d5ce686b52f0ca76c43a413</t>
  </si>
  <si>
    <t>https://modeldb.science/3800?tab=2&amp;file=cardiac1998/cansracc.mod</t>
  </si>
  <si>
    <t>71f2dded4bf40d52a02a4abc7c1c0865a1d02ac72eb06d69e873a7d99a2bef34</t>
  </si>
  <si>
    <t>cfc0dc8dd558d10e96a8d3f9fb4ebd2caf335c421000ce4d2a5e3ccce63dd2b2</t>
  </si>
  <si>
    <t>https://modeldb.science/2015411?tab=2&amp;file=touch-motor-circuit/mods/B_A.mod</t>
  </si>
  <si>
    <t>d26a5d96275ae5b70503ee7bc6f366fa65d4b8679ddb3a3b88be10900a2f9ca3</t>
  </si>
  <si>
    <t>0f658a1dadd88e9fcc772b31b07667c27767c997f5d678add7a5b1af56a99234</t>
  </si>
  <si>
    <t>https://modeldb.science/156733?tab=2&amp;file=AnalyseGranCellRoessertEtAl14/NEURON/GRANULE_KCA.mod</t>
  </si>
  <si>
    <t>72a320a1b51cde2325f553708445a7bcf2e957eeace4a9e446259f6040ffd71e</t>
  </si>
  <si>
    <t>e3329f7f234efa1dde772aa1ed952ccae6d4a9376d38e6dd353b924d81aef0d3</t>
  </si>
  <si>
    <t>https://modeldb.science/267669?tab=2&amp;file=STN-GPe/HCN.mod</t>
  </si>
  <si>
    <t>71a8a18d6873051aec9f4718d2dfffadd84c917a92753117209b229c9d786903</t>
  </si>
  <si>
    <t>757858474fede51bff20f454f14cca4dd6d1d386f7ca78cd0c79ee0df4c97c8e</t>
  </si>
  <si>
    <t>https://modeldb.science/153196?tab=2&amp;file=FoutzEtAl2012/xtra.mod</t>
  </si>
  <si>
    <t>fc607d9cac37ef97859428d8f84d966285a600368fd2592a2ce22150c06b9998</t>
  </si>
  <si>
    <t>80f3b301e26bc163a5e250ffcf495aa1abe1f47fe9a4f1e6a988cd4aeb380dff</t>
  </si>
  <si>
    <t>https://modeldb.science/157157?tab=2&amp;file=SaudargieneEtAl2015/bistableGB_DOWNUP.mod</t>
  </si>
  <si>
    <t>5eb38a15e53c76f30bf0970babcfc3655c5ba7a09ce274cf44406b01e71cee31</t>
  </si>
  <si>
    <t>ff840a2c74ae7f73d6e1f74def1521881597a96ca7b9ffd355f4375cb2ad5a9f</t>
  </si>
  <si>
    <t>https://modeldb.science/266578?tab=2&amp;file=MaEtAl2020/leak.mod</t>
  </si>
  <si>
    <t>e1483b673acc8eaa08c10e9fe440f3c476c72117e83965ef4e27c12ee3258949</t>
  </si>
  <si>
    <t>e636c3437a9d9ccb69a0a7efc09fcfe1f16ad97f0468615b70fdbc352fe0855c</t>
  </si>
  <si>
    <t>https://modeldb.science/184333?tab=2&amp;file=473863510/modfiles/Kv3_1.mod</t>
  </si>
  <si>
    <t>bcafbf1baeb2b89cb979b0ccf751e221669c6d03773096ad86cc5b51cc3fb24b</t>
  </si>
  <si>
    <t>17e4483add998b32f79d484370533b1462516623b85a1d9bbba79de3efcb6e21</t>
  </si>
  <si>
    <t>https://modeldb.science/121259?tab=2&amp;file=bogaard2009/h2.mod</t>
  </si>
  <si>
    <t>13ec58988b9764538460cbf88e7fe6a487e4db32dc01d32f95741577de3d0d6e</t>
  </si>
  <si>
    <t>28c8f666ce3f3164028ace6b9e112ad33a6d76f125faf684e38ed83b1cf27108</t>
  </si>
  <si>
    <t>https://modeldb.science/147578?tab=2&amp;file=MultiChirp/h.mod</t>
  </si>
  <si>
    <t>4303289b3a6e105b0a410e28708beb432426a6d0d85e2c96648ee254414878a0</t>
  </si>
  <si>
    <t>b4014f793fe1a57637554f48047370f0b22d83acea6a188ce1d1c77eda83d5f4</t>
  </si>
  <si>
    <t>https://modeldb.science/266578?tab=2&amp;file=MaEtAl2020/captain.mod</t>
  </si>
  <si>
    <t>d10091093f279205e0a62ad22da1b5f598b0abf7f09e7ee0ce4e8493d3e1d8bb</t>
  </si>
  <si>
    <t>69cca5dfa7480048f163f6a28888f0bc5b11586c04e8367b2270d1bd6b9bd468</t>
  </si>
  <si>
    <t>https://modeldb.science/267621?tab=2&amp;file=code_pub/1292/mod/caint.mod</t>
  </si>
  <si>
    <t>534df55d896bd04a576d9b6cdc9eaca691fca63476754944c127a67018ec4172</t>
  </si>
  <si>
    <t>dc8ba51993212fd80b1ed1ef4ac45085457d7049c2c1a5cb06c70670862fe72d</t>
  </si>
  <si>
    <t>https://modeldb.science/143633?tab=2&amp;file=Birdno_et_al_2012/modfiles/isikdr.mod</t>
  </si>
  <si>
    <t>9412607db034064128b4a4946f9a88cd712b186f47a941149ffd0d8169bbfaa6</t>
  </si>
  <si>
    <t>38442c360d4e6919ced1fc3887c7f08e4079969b7649ce3c37989944fb08c2db</t>
  </si>
  <si>
    <t>https://modeldb.science/3457?tab=2&amp;file=ca_rgc/calrgc.mod</t>
  </si>
  <si>
    <t>6791ab7a25107b81c6917afc79063c658938cf5fb78f3d875aa5356115c53bc1</t>
  </si>
  <si>
    <t>a8114d4d55146ee30ef43d7e696bb25cb84de7b53ca0be3e6f0edea4a88c6717</t>
  </si>
  <si>
    <t>https://modeldb.science/124063?tab=2&amp;file=PublioEtAl2009/Rod_ih.mod</t>
  </si>
  <si>
    <t>0f879f5f02badcb0a56c1bd0465baea5f974bcdaf17af7da15a5ba7b3021b54e</t>
  </si>
  <si>
    <t>31303d936d6f9bf5ca37c74e48201e4ed96e56dac7865ba0dcb36f3fee17a0e4</t>
  </si>
  <si>
    <t>https://modeldb.science/157157?tab=2&amp;file=SaudargieneEtAl2015/cad.mod</t>
  </si>
  <si>
    <t>fac5ad9d6ae6f0be54a9edde130f3b39e464953dfb80b37d836c9dbeb97c5954</t>
  </si>
  <si>
    <t>51fd497c862cda61e2ae0499f02ea93b68b6679252fd39c11741afdb8b57aae3</t>
  </si>
  <si>
    <t>https://modeldb.science/112359?tab=2&amp;file=modeldb-etoh/cabalan.mod</t>
  </si>
  <si>
    <t>c5b04526d90bdd12bb6f443bbc6c1f19d1f0f1a118f0d1066955234dae02b49c</t>
  </si>
  <si>
    <t>11d3493cbcf4a5cd4a7809b0759cc11806baeca7c82f9e372dac1dbcce7ee968</t>
  </si>
  <si>
    <t>https://modeldb.science/237595?tab=2&amp;file=TzilivakiEtal_FSBCs_model/Multicompartmental_Biophysical_models/mechanism/x86_64/canin.mod</t>
  </si>
  <si>
    <t>3744d86c214c19ec0f9286b8ec113fac94c1ebba56a1afad8ba4bd7df5551fe3</t>
  </si>
  <si>
    <t>15b325e2d52bafa39ff5784a824d37e57c6a20003dd94c1ccc591c5d127e588b</t>
  </si>
  <si>
    <t>https://modeldb.science/82784?tab=2&amp;file=DynBasIrregSpNMDA/NapDA.mod</t>
  </si>
  <si>
    <t>ddf10adf3ef06aa13a197128ff77b1efcf83d15ee9260c8e198d00a2068d8d5a</t>
  </si>
  <si>
    <t>3d06552d13882963cce87c999433b7404022864816e9650945cd719ec4f36632</t>
  </si>
  <si>
    <t>https://modeldb.science/262389?tab=2&amp;file=netConeHz/HzCellIA.mod</t>
  </si>
  <si>
    <t>a38291f26a78d9f1fe31bfd32810184aa791f414c26cae9dc86580e4d0111a69</t>
  </si>
  <si>
    <t>528808911dffd1ef4bb53c268bbdf6ce2517fd70915e73a05b61f81dbbf1b595</t>
  </si>
  <si>
    <t>https://modeldb.science/266498?tab=2&amp;file=PelotEtAl_JNP_2020_Models/MultiCompartmentModels/Mod/kna.mod</t>
  </si>
  <si>
    <t>6ec619c7fd759050f96d15587aeed01253dae9fded8518147f5db16e8ef3e1d7</t>
  </si>
  <si>
    <t>953fc61f8840aafbd02e27700f2b6cfcf8a898ff479d3b8e95d4b38d52c7c993</t>
  </si>
  <si>
    <t>https://modeldb.science/65218?tab=2&amp;file=nrntraub/mod/km.mod</t>
  </si>
  <si>
    <t>806049fc4c07b45603af1189bc6e1458d3fd1e5646c4554679044dac050b589d</t>
  </si>
  <si>
    <t>cd10ce22b52cf454bb8caae3762729daff31573372971b7ad2ddc084f39d67a4</t>
  </si>
  <si>
    <t>https://modeldb.science/266984?tab=2&amp;file=HumanCellOrganized_v2/K_Pst.mod</t>
  </si>
  <si>
    <t>dac3b3bdb58769622b534759b3d3cfc398003801973cd7b6e98f8574b8f14ece</t>
  </si>
  <si>
    <t>5ebabd1e552455ade70ea0816f658e1d45cd97de2fdce25bdbd7a0ebd78800ec</t>
  </si>
  <si>
    <t>https://modeldb.science/60136?tab=2&amp;file=prescott_de_koninck2005/CaT.mod</t>
  </si>
  <si>
    <t>fcd83dd0a15907ed4d4f56763776dc2a32f3792677942a6856c36288e71f1f51</t>
  </si>
  <si>
    <t>bc61cfab12be84c7cbd1f428b0154e72b7fc9e41430a4fd3dd61d790af2c6bfa</t>
  </si>
  <si>
    <t>https://modeldb.science/251881?tab=2&amp;file=IavaroneEtAl_PLOSCompBio2019/mechanisms/TC_Ih_Bud97.mod</t>
  </si>
  <si>
    <t>e5c29ee0268c81ee00a7e2b67e46d3199704b5a9aecd08e9eca96b48f6a40a19</t>
  </si>
  <si>
    <t>ed1e4c6ec792e623b34fd4940a5f9e3e226e8486b527c11b4109327c89922b95</t>
  </si>
  <si>
    <t>https://modeldb.science/2017143?tab=2&amp;file=Spillover-master/mod/adaptive_thalamus.mod</t>
  </si>
  <si>
    <t>6bc56b798960cf155ea2710c5e76b0c45bd1800865f76b2513f8d947994bf77b</t>
  </si>
  <si>
    <t>7509936a642790309a879100ff704bdb7af366a0acf2f7da905b63669b1fa805</t>
  </si>
  <si>
    <t>https://modeldb.science/151458?tab=2&amp;file=Nakano_FICN_model/AMPA.mod</t>
  </si>
  <si>
    <t>3ab2d71a8846d89d4ede9614f603cb6a90941e7bf3b9649dd5473fc744e65d08</t>
  </si>
  <si>
    <t>0f2b9c19894b1fd987e3f921a6815770f552250bbfaadaa6137dfac8975a99ea</t>
  </si>
  <si>
    <t>https://modeldb.science/53569?tab=2&amp;file=lamina1/Kslow.mod</t>
  </si>
  <si>
    <t>0272c5572086da6ba0940ff78afe766cdcb29e241d5be5894abb54ff5d2677a2</t>
  </si>
  <si>
    <t>5dbb1a87a7011736b76d0cccd9ac5b027986718cf8c6bb5d308dd8023bfd51e8</t>
  </si>
  <si>
    <t>https://modeldb.science/225080?tab=2&amp;file=GrienbergerEtAl2017/exp2EPSG.mod</t>
  </si>
  <si>
    <t>f706cecb2a9a342153985d3167bee4db67f86cd26040c5e489a1e258002b21b4</t>
  </si>
  <si>
    <t>6a46fff3ffc15a1aca4ec346c805441cf171a8d1abbdb1847898d43f60401e64</t>
  </si>
  <si>
    <t>https://modeldb.science/155568?tab=2&amp;file=TejadaEtAl2014/ichan2.mod</t>
  </si>
  <si>
    <t>34c5e61821596a733f1715c4a21d3b1a99f4b7f1ed3a4a470dfa2f50c807e0fb</t>
  </si>
  <si>
    <t>762850d3dfa077866d9a9a40c040e00c0f44d3fa0cfd345b3e8e02e70875a17a</t>
  </si>
  <si>
    <t>https://modeldb.science/246546?tab=2&amp;file=Turi_et_al_2019/mechanisms/Kaxon.mod</t>
  </si>
  <si>
    <t>7de6620dbbbaf8e9eb0cdd261b60a6591e102aac3c3ee14894d93964898da132</t>
  </si>
  <si>
    <t>a9a39da191c3b402f0fbdcf28bc4a6dc0062d1cd5245c3e443f770ea3cf7d637</t>
  </si>
  <si>
    <t>https://modeldb.science/2017405?tab=2&amp;file=2017405/Cortical_Axon_I_Kd.mod</t>
  </si>
  <si>
    <t>8919583cc946a79b0c3c0aa207d487c0001167ebc58d6eca8445a1cfad4653bd</t>
  </si>
  <si>
    <t>c2805eb1ebbb99172239e317d2a6af9e3f91f2d906d5fd0aacd90103a02ee961</t>
  </si>
  <si>
    <t>https://modeldb.science/254217?tab=2&amp;file=GidonEtAl2020_fig3andS9/_mod/dCaAP.mod</t>
  </si>
  <si>
    <t>63c413d46e5a8990a61322b1c182173772f7efa92af66752f09b9a0a477491a9</t>
  </si>
  <si>
    <t>ed44c13fad9d12072cfb591693bb9bd6d627291d7a8a50993de5f70e27d03966</t>
  </si>
  <si>
    <t>https://modeldb.science/150556?tab=2&amp;file=BiddellJohnson2013/KBNetStim.mod</t>
  </si>
  <si>
    <t>bf2f660f442fb4e9a399c4ea99de19e52d371ee4efb670db7c2eab3a905e1cd5</t>
  </si>
  <si>
    <t>0b6346e1920d5864a14a0a64dff2bf2c1dfa06bfd18faae92c44d2894a7b00be</t>
  </si>
  <si>
    <t>https://modeldb.science/150288?tab=2&amp;file=KimEtAl2013/tone2pyrDNE_LAdv.mod</t>
  </si>
  <si>
    <t>a6f1c9f21b5ceda6c7b6d025c533550beaf37ce8ee407e2157ebd4ace078f05a</t>
  </si>
  <si>
    <t>600e132ba93dfd81a333596bab29c83781f1e4a771c644b6a9691a492dbfa13d</t>
  </si>
  <si>
    <t>https://modeldb.science/144490?tab=2&amp;file=bpap/kadist.mod</t>
  </si>
  <si>
    <t>02aeb3fb90a916b45fad34ba604e16ae9bda3c9904ed1eb9ce68ded531f309c1</t>
  </si>
  <si>
    <t>b165a6cac650480a8a5893467be555fbdc9dc6d59edd04dfcad1a47fe8c54d79</t>
  </si>
  <si>
    <t>https://modeldb.science/267189?tab=2&amp;file=Crbl_tDCS_Zhang2021/Granule/mod_files/GRC_GABA.mod</t>
  </si>
  <si>
    <t>069b3e9063392591d4dfb42607f46260a9039a40eea173dda9c72a65f6fd5db8</t>
  </si>
  <si>
    <t>8b99ff8703b4da7f6c486da5c794318f914e8742e3288a68e353a721456ed6d0</t>
  </si>
  <si>
    <t>https://modeldb.science/143633?tab=2&amp;file=Birdno_et_al_2012/modfiles/nmda.mod</t>
  </si>
  <si>
    <t>cac0f5a64331058ef888fbbf91d5d9d3ec1dd2a7798b4405418a0211bc3e83ea</t>
  </si>
  <si>
    <t>587982ccb830052138d2d73ce330e763dddae01d43010355d4cdffa52b70b918</t>
  </si>
  <si>
    <t>https://modeldb.science/225086?tab=2&amp;file=GC-gna_distribution/nat.mod</t>
  </si>
  <si>
    <t>3c7e9afe0ab71a452b4390f74d03037dbc9448f9a5d1b510f934673b087886e0</t>
  </si>
  <si>
    <t>425949ec25a7ca328c0bf0f0fac9cc70218afb077a01d21f6407f40453990d07</t>
  </si>
  <si>
    <t>https://modeldb.science/267646?tab=2&amp;file=JNE%20Model%20for%20ModelDB/Model%20Files/syn_bip_ama_excite.mod</t>
  </si>
  <si>
    <t>13cea4235ea4b3af6b5fc432f02cd5c79d7fdfd9385c018337fab3e51b97bcca</t>
  </si>
  <si>
    <t>b2cfa132739eb7dc78393ed67ced51ae0081ca982fafda1f1d421b94218f4a5d</t>
  </si>
  <si>
    <t>https://modeldb.science/38235?tab=2&amp;file=CoHCNS2000/ampa.mod</t>
  </si>
  <si>
    <t>a9790451cdba8aa6d8617c0a7b7c1df72570ff3b4dafd99823f531d6f23d5c84</t>
  </si>
  <si>
    <t>00b472485bba231ae839bcfb3880ec824e67787ab305a1870db5d1a4b8323afc</t>
  </si>
  <si>
    <t>https://modeldb.science/143072?tab=2&amp;file=CogganEtAl2011/NEURONcode/kdifusl.mod</t>
  </si>
  <si>
    <t>f91738a79bff8e30029bfed3fd8ccacc87723830a3a0fd101952a527642ad57b</t>
  </si>
  <si>
    <t>7c61e85d9666311d1ec495da53748c157fc6054dfcb0b38076c6353da5c2fb58</t>
  </si>
  <si>
    <t>https://modeldb.science/236310?tab=2&amp;file=GoodliffeEtAl2018/Syn/car.mod</t>
  </si>
  <si>
    <t>793e97e3483ded9b417cd6cee23b1729f9fa53bf9d5807c213fd91b8231b33e2</t>
  </si>
  <si>
    <t>646b9ef5a63612494eda157126fa3013eaa2f500047c664f8118ba04e1dfaaf9</t>
  </si>
  <si>
    <t>https://modeldb.science/84589?tab=2&amp;file=eaps/mod/nax.mod</t>
  </si>
  <si>
    <t>84cac05fd252a545d73d4816a40ef5900846d3ad7d1610632c5b8df6ed7be758</t>
  </si>
  <si>
    <t>b21f1b6e4e911f6513fdcde374f83f46c3ff3bdf12509dca7bbd8c5d2416f7a4</t>
  </si>
  <si>
    <t>https://modeldb.science/2015953-old?tab=2&amp;file=Hariani%202023/mglur2.mod</t>
  </si>
  <si>
    <t>573dcdaf8f1815e8ea94b5e2f6b81bb78361d90f45e5637a6acee290650f88a1</t>
  </si>
  <si>
    <t>a7c365ce5dfd993d9f57d6057047624ee1df3e845e64b5bc2fca0a7b47fabc52</t>
  </si>
  <si>
    <t>https://modeldb.science/223649?tab=2&amp;file=AlturkiEtAl2016/2_Pospischil/Segregated/IT_huguenard.mod</t>
  </si>
  <si>
    <t>d2561027c64b8b58c68dde9f20f27869e8b10188d8c2b0f6fb4232fed0f31d99</t>
  </si>
  <si>
    <t>d8c63c84b2deaabc9bd69167e634dabed5537ad367c69dc775acdaa8f6b592bc</t>
  </si>
  <si>
    <t>https://modeldb.science/19920?tab=2&amp;file=CaT/ca_a1i.mod</t>
  </si>
  <si>
    <t>769dfb52df769896743d3d8fefa9eb2483867adf1395ed8413e2a2c0cd6f37a9</t>
  </si>
  <si>
    <t>789db1f6c2100aa9cd09c7421e825b3222d4893b3640118c91eb66550a44b8e5</t>
  </si>
  <si>
    <t>https://modeldb.science/235052?tab=2&amp;file=Fig2/mods/migNa.mod</t>
  </si>
  <si>
    <t>f939f6012d46e34037a171084b26a531d44381d8823bd6fdffd96ef16249e530</t>
  </si>
  <si>
    <t>d415551522c7baec1f3095db4bfb45a93ef77c8dbc0b9d10bb5141d695614639</t>
  </si>
  <si>
    <t>https://modeldb.science/156733?tab=2&amp;file=AnalyseGranCellRoessertEtAl14/NEURON/vecstim.mod</t>
  </si>
  <si>
    <t>fa5ef01f764fa980bdfbbd3a606b3ac27d6b46408e5dd9a8c078623ff4718bfc</t>
  </si>
  <si>
    <t>767239c0cfdc89695b3fee62bb769b47d3a153ae8a4fede918a408307f285b85</t>
  </si>
  <si>
    <t>https://modeldb.science/246546?tab=2&amp;file=Turi_et_al_2019/mechanisms/iccr.mod</t>
  </si>
  <si>
    <t>15410797cac76a2e48376c643c91e64e5305e3c50f0824f62e33665bdd19bc53</t>
  </si>
  <si>
    <t>44b5ce920318826e1de10291876d5697e49619fa9578d86269323b4dd73566cc</t>
  </si>
  <si>
    <t>https://modeldb.science/232023?tab=2&amp;file=cerebellar_granular_network/mechanisms/Granule_CL/GRANULE_CALC.mod</t>
  </si>
  <si>
    <t>9dec9ecdb88f7ec0adc1247d257a0572dd08d22e71f33b7bd4594ad09d80dcc1</t>
  </si>
  <si>
    <t>c592cae8f16d8e89c0619063cfd17cf1b597000486f42cb4f68fa65542fa52d6</t>
  </si>
  <si>
    <t>https://modeldb.science/244679?tab=2&amp;file=luizapurkinje/KC3.mod</t>
  </si>
  <si>
    <t>30b0552d0b7e5a225ec7f0f48ff77a73c76cd34ef4466eb6f261dbdf35c7cf16</t>
  </si>
  <si>
    <t>476bfe08b308ce349c15d770a8c40773af3ce62140fed24a7192f0f176a82944</t>
  </si>
  <si>
    <t>https://modeldb.science/140462?tab=2&amp;file=MasurkarChen2011/ICat1m3h.mod</t>
  </si>
  <si>
    <t>a97fecc784d5563a5c4b035c65821ac2e070df95e717f4c0eef719184016f7f9</t>
  </si>
  <si>
    <t>0bbc7aa89733e2d38071bb5b94f391019a572b1c2e2acd9084e30741ebc60684</t>
  </si>
  <si>
    <t>https://modeldb.science/243842?tab=2&amp;file=MahapatraEtAl2018/CaT.mod</t>
  </si>
  <si>
    <t>76e3211a8efa0428ff37f3d26db537a4aee680402c7f00bfc0f8b02523012feb</t>
  </si>
  <si>
    <t>7611b4b7e3e93c3def9057cd4227a04467c1d4b82a8a8b92541a005b52ae71f4</t>
  </si>
  <si>
    <t>https://modeldb.science/108458?tab=2&amp;file=KampaStuart2006/mod/Kv.mod</t>
  </si>
  <si>
    <t>c8addfed23c3d0d5221668ad60c2afd8de65878db6260157acc78862f6e702f9</t>
  </si>
  <si>
    <t>4a58fe324e0d92444628da0dcdde63e6d7986c85f203b4a26a39e94e19673027</t>
  </si>
  <si>
    <t>https://modeldb.science/167772?tab=2&amp;file=DAcomparison/HH/Neuron/hhSSmc.mod</t>
  </si>
  <si>
    <t>09dbbe158612dcd62eafae0bee3e0f0909ec40258d4ea00b942d6864427cccc5</t>
  </si>
  <si>
    <t>9a36cd66d651e3644e940231901e9d5c5f9ed054506260337b364fc0b5a70f84</t>
  </si>
  <si>
    <t>https://modeldb.science/157157?tab=2&amp;file=SaudargieneEtAl2015/cat.mod</t>
  </si>
  <si>
    <t>e55b0641588ba8fb09373038197b1262675e9b6ecf1aea4af5b8c6379a2323c7</t>
  </si>
  <si>
    <t>cfd3e15bcde519d5d5b8f77b8caadbb8a9a751fb97e30c6af495bc18ba9a1761</t>
  </si>
  <si>
    <t>https://modeldb.science/53869?tab=2&amp;file=MSO_Zhouetal_2005/na_VCN2003.mod</t>
  </si>
  <si>
    <t>a5abfb1274fe214eb5a3d4d2b9a0909a0234288b77fc95eeec408c55115166d3</t>
  </si>
  <si>
    <t>e474b05e39a1fca5586eb24668c5b7ae23847d69879eab151bf8526c0716dc2f</t>
  </si>
  <si>
    <t>https://modeldb.science/2001735?tab=2&amp;file=Estimating-slicing-effect-on-spinal-MNs-master/NafSm.mod</t>
  </si>
  <si>
    <t>32443d882ef8072adba56577f6d9f86e90efe4c5fa6e957230cbe503d626dcba</t>
  </si>
  <si>
    <t>20bd12bbda80b99dd01578cddf3c6bb80699863dc0683de6f99a656466b5a2d8</t>
  </si>
  <si>
    <t>https://modeldb.science/265584?tab=2&amp;file=Granule_cell_2020/01_GrC_2020_regular/mod_files/cdp5_CR.mod</t>
  </si>
  <si>
    <t>6af9b9dfb56e59c725ec0a33eb4d70aaf56b9f22afac28c612bffbb82ed23191</t>
  </si>
  <si>
    <t>0a8b717f1175f6088c5ff8cfb20b12f7cecf7494934435cce898b70d726c8b3a</t>
  </si>
  <si>
    <t>https://modeldb.science/124394?tab=2&amp;file=nevian/ampa_syn.mod</t>
  </si>
  <si>
    <t>3942a6427e2a349b9502563496592bd01051e19d8a79e1bc714a7451512c594c</t>
  </si>
  <si>
    <t>83cac17a9aaae824149ad5b266c33a5647d2f313bfc5a182db9b0bced34b9313</t>
  </si>
  <si>
    <t>https://modeldb.science/189154?tab=2&amp;file=dystdemo/stats.mod</t>
  </si>
  <si>
    <t>031039b861528cb86e3a15559c4d28728157e3fa5cee07860ad6c7936da58c5e</t>
  </si>
  <si>
    <t>4c15cefc357ca110d6941c8d67bf131bad09387fcd217d2f64090722f59481eb</t>
  </si>
  <si>
    <t>https://modeldb.science/182758?tab=2&amp;file=TermanEtAl2002/nrnfiles/I_L.mod</t>
  </si>
  <si>
    <t>f4a4132df8c25f303608f6351f133067602e61486f54163bdb1e44b4fb4eefc3</t>
  </si>
  <si>
    <t>35e1f16a29e98d8c6760c56005cc8e8b5c29bb7b5ddf2ecf5c9c4657ba3e3491</t>
  </si>
  <si>
    <t>https://modeldb.science/223649?tab=2&amp;file=AlturkiEtAl2016/4_LA/Original/cat.mod</t>
  </si>
  <si>
    <t>69462e6ceaa86c58872c2d4db629c09ea844103045e0ec230bdcd0652705d63e</t>
  </si>
  <si>
    <t>ed5db5345e82f12323a94b8c9349f40164dbdfac4d509402dd06c54fc750a710</t>
  </si>
  <si>
    <t>https://modeldb.science/267391?tab=2&amp;file=mRGC_population_model_human_fovea_Italiano_2022/RGC/mod/Xtra.mod</t>
  </si>
  <si>
    <t>1c8e4ae0774985eb2e78adcc1b71f603ffa78b6996b29e9a5f647d880f6346ae</t>
  </si>
  <si>
    <t>3a24f68d0807f522d4403aee09125fb412b5a287106cb2cb01ec5ffe98c61745</t>
  </si>
  <si>
    <t>https://modeldb.science/226010?tab=2&amp;file=DougalisEtAl2017model/kDR.mod</t>
  </si>
  <si>
    <t>2918c6c9e3baaa2ec533142f18bc8394a9b2251166333485db64cf8200cdcd3a</t>
  </si>
  <si>
    <t>98a68ea80333c9ae043ac01e19b5abd7764e583088bc06bb91054b4170f32237</t>
  </si>
  <si>
    <t>https://modeldb.science/267189?tab=2&amp;file=Crbl_tDCS_Zhang2021/DCN/mod_files/SK.mod</t>
  </si>
  <si>
    <t>b6370338fe038d5f947e1ea4da25b923f5bbd1fac96477be62e59a12be017e08</t>
  </si>
  <si>
    <t>18f73acf12281239dc68964da7337ff9e403918da298df45b467b88a26d3cca2</t>
  </si>
  <si>
    <t>https://modeldb.science/238332?tab=2&amp;file=tadpole-spinal-cord-models-master/functional%20model/nrnMod/dIN_kFast.mod</t>
  </si>
  <si>
    <t>7049c766a4c93b030e48b69c553b889d2a560e0fbae8cc7ec00ef86465aa54d1</t>
  </si>
  <si>
    <t>e02f4cfde95eca75554c81f4d3d2720cd43e503722df578414677ef4c8d78ddd</t>
  </si>
  <si>
    <t>https://modeldb.science/222726?tab=2&amp;file=MenonEtAl2013/vmax2.mod</t>
  </si>
  <si>
    <t>23e4955d5550ce438f1e76d1af34de1b1e3e4ea2adedd916f04d42cc3d85da56</t>
  </si>
  <si>
    <t>0bfdfce50ad301b8d00d04229fc04d1319a447bfc2b99131e776d483a928a8fe</t>
  </si>
  <si>
    <t>https://modeldb.science/2017143?tab=2&amp;file=Spillover-master/mod/adaptive_zahra_AMPA.mod</t>
  </si>
  <si>
    <t>f4fe3c304560f6e841c59288300e47bd7b6ec9333566380a33c45eac60b88f5c</t>
  </si>
  <si>
    <t>a49194bc52ff74a93a80d228e61b68b69febb3e03dd23b900d0d07a454be1ba2</t>
  </si>
  <si>
    <t>https://modeldb.science/127507?tab=2&amp;file=KuznetsovaEtAl2010/newkca.mod</t>
  </si>
  <si>
    <t>6f50dc295c4760559998d440b7640c27f7c09c9632ade813eba7981312e75567</t>
  </si>
  <si>
    <t>585b917b3d2195feb166cda52e527cf75f3b336f6b33ee6324fb45b208f63557</t>
  </si>
  <si>
    <t>https://modeldb.science/236310?tab=2&amp;file=GoodliffeEtAl2018/Syn/skkca.mod</t>
  </si>
  <si>
    <t>5f151d4050dc28096bf8f8797478f90c797a35e595469b6171dd74fa1d6ceae0</t>
  </si>
  <si>
    <t>71a087249d07a0ab0369d2936f328b56ebb012b53d71cc11528124f6e1df79e8</t>
  </si>
  <si>
    <t>https://modeldb.science/267669?tab=2&amp;file=STN-GPe/SK.mod</t>
  </si>
  <si>
    <t>481c51224f4df2cba46c3e00bc164297880394a14d137018fa431b1e949ca727</t>
  </si>
  <si>
    <t>96961ff5f3f2d5d5d492fda25220382483aeef35067880e5bba9999d4ea4ea65</t>
  </si>
  <si>
    <t>https://modeldb.science/127388?tab=2&amp;file=BGnet/myions.mod</t>
  </si>
  <si>
    <t>69e50249c9a7ae3075fd1a390dc6e3d9f21d50cff6271aa747cd7f1472bc7e78</t>
  </si>
  <si>
    <t>5aa030bfcf1e2406cdbe1fb06ebb8cf03a3921d0392a1655ff45ad4ba0257459</t>
  </si>
  <si>
    <t>https://modeldb.science/157157?tab=2&amp;file=SaudargieneEtAl2015/kadbru.mod</t>
  </si>
  <si>
    <t>d965b5d34de1a4c1c066034e4bdc41d742dae6e9475d1153795a523ee79b44a0</t>
  </si>
  <si>
    <t>5277fc3df4912a14b583d124cd25c6e288b0ff7a3e925924c78f87f24fc3187f</t>
  </si>
  <si>
    <t>https://modeldb.science/245427?tab=2&amp;file=MoubarakEtAl2018/KV4_DA.mod</t>
  </si>
  <si>
    <t>4e08431752209fbe8f558639d53928b8c947a78374d27c5106e505d5768192de</t>
  </si>
  <si>
    <t>053a752b87ada28c0ee0ad6d4f0af503775e4e695c7a89f5f667bbf09c905188</t>
  </si>
  <si>
    <t>https://modeldb.science/7988?tab=2&amp;file=murphy01/relramp.mod</t>
  </si>
  <si>
    <t>a90b8978b6843f2253453abc26cdefc0e74f0c8df69bac9de5f4507899f54353</t>
  </si>
  <si>
    <t>de18081fdb9ecbf36c6e2bf459df2b53734414e1c51365e857a504c7bcdb8cae</t>
  </si>
  <si>
    <t>https://modeldb.science/231818?tab=2&amp;file=BeiningEtAl2017nrn/lib_mech/Kv14.mod</t>
  </si>
  <si>
    <t>6898eee3aa5e4966d104533b4b92a5ed77f4fd483137a7d889ea665448300856</t>
  </si>
  <si>
    <t>aea0023d19a90f824c84d2e664adbb1b5d40df541ddc53b8b7b56ac276dfabd9</t>
  </si>
  <si>
    <t>https://modeldb.science/267599?tab=2&amp;file=cholinergic_shift_generalize/previous_ip3_dep_model/na3.mod</t>
  </si>
  <si>
    <t>5a41c2e2afad913667ee2149e2a3f74b3652b7526d0cc6d8203a9292a643e2c2</t>
  </si>
  <si>
    <t>72308b7b640d7fd3e39633179560cac45e5591cd864188518bd283d1ceeead9a</t>
  </si>
  <si>
    <t>https://modeldb.science/266498?tab=2&amp;file=PelotEtAl_JNP_2020_Models/SingleCompartmentModels/mod_Vclamp/akaVclamp.mod</t>
  </si>
  <si>
    <t>13bc70f71edfefc60359378bdfdb095625fd8afb912618ffd3e251fce6614839</t>
  </si>
  <si>
    <t>https://modeldb.science/249705?tab=2&amp;file=plateau-potentials/mod/x86_64/Ca_HVA.mod</t>
  </si>
  <si>
    <t>71020bc5f20aa25296311f6fd53953b66137d1e4950ede6f953ef10b8786dfd5</t>
  </si>
  <si>
    <t>b87c9ae88fac06317748ecd3e89da0eb52ffbcb1b3106763b90225d579da2c73</t>
  </si>
  <si>
    <t>https://modeldb.science/185355?tab=2&amp;file=Yim_et_al_2015/CaT.mod</t>
  </si>
  <si>
    <t>5784f8810cb3b1351e254b096b2773db9ba39f6f2d5f8911534a04c9584573cd</t>
  </si>
  <si>
    <t>cf33ef3d6f57383a49cc7486822dc22ad4c8a224b96f9c3f9e89bddaf238f0fb</t>
  </si>
  <si>
    <t>https://modeldb.science/83547?tab=2&amp;file=damodel/pump.mod</t>
  </si>
  <si>
    <t>48b10e15f96c0031c2f37fea55c867c0c85cfb10d697ba8bcb58397a2db0fe6b</t>
  </si>
  <si>
    <t>11bf6e3bec8b95fd62746a6ca749637d2559b8206df07c190ae168fab9c9a2ef</t>
  </si>
  <si>
    <t>https://modeldb.science/185355?tab=2&amp;file=Yim_et_al_2015/CaN.mod</t>
  </si>
  <si>
    <t>29a32824009b6c1f3d1fc56c5e6dda33d000b09adaf008998341b2cd194a46ad</t>
  </si>
  <si>
    <t>4da99b7efeb2ca621effbd253b83de77c7e4ac65f79788d0ec83ad13f0c47370</t>
  </si>
  <si>
    <t>https://modeldb.science/267511?tab=2&amp;file=S1_Thal_NetPyNE_Frontiers_2022/sim/mod/h_harnett.mod</t>
  </si>
  <si>
    <t>ce60b36a3c1907bf647788d8ff6e0f86ae98440e9aa7db29787c9134a261f0e9</t>
  </si>
  <si>
    <t>f0ae34de6ddb7862794c91493064f769bb51a555685fb6ba55eb9573294888d2</t>
  </si>
  <si>
    <t>https://modeldb.science/267589?tab=2&amp;file=dLGN-decorrelation-2023/dLGN-network/mods/TC_Ih_Bud97.mod</t>
  </si>
  <si>
    <t>bebcb280f668ee969a6755a0bd849f0dbb59114bf63cd678b9495fcbabee4b67</t>
  </si>
  <si>
    <t>6c38a3fd64f266cd8f0fa9fc6b689625a71416a63fc2b719e362362be0308aeb</t>
  </si>
  <si>
    <t>https://modeldb.science/187610?tab=2&amp;file=arrayTomography/kap.mod</t>
  </si>
  <si>
    <t>879f1845b5159a553c48304184df63a6f6107649a336bbb9a61a3a2dbdabce16</t>
  </si>
  <si>
    <t>https://modeldb.science/249705?tab=2&amp;file=plateau-potentials/mod/x86_64/gabab.mod</t>
  </si>
  <si>
    <t>cd91deb6e31c94b1f6f3748450735f327335281c9ad0c3390be8f726a8feecfb</t>
  </si>
  <si>
    <t>68ff4cb2b7f72f53ed0f679e4f86167f749250205b457e9138c8ca642a157a39</t>
  </si>
  <si>
    <t>https://modeldb.science/113732?tab=2&amp;file=SS-cortex/tchannel.mod</t>
  </si>
  <si>
    <t>dc1b6e58e3dc117483b053303fd04732dd53a3f61ca6efc544176680fb1b3d3e</t>
  </si>
  <si>
    <t>b1dece3f95e6ec601669820e65f052b06ae5f7d09d321b05c6eeb71adf609a6d</t>
  </si>
  <si>
    <t>https://modeldb.science/168414?tab=2&amp;file=ZhangEtAl2014/Critical%20Mod%20Files/B_NA.mod</t>
  </si>
  <si>
    <t>de41a1ec26b44ac478c8d8280be63ff17ac8bae6f203ea58a0093232af0b6cf6</t>
  </si>
  <si>
    <t>22bc5d9110c38612c083e498bdab14e52dde3e96b5a0560dd3b452c1181dcbbb</t>
  </si>
  <si>
    <t>https://modeldb.science/244416?tab=2&amp;file=CombeEtAl2018/calH.mod</t>
  </si>
  <si>
    <t>05961672f89a22d3d482d6756a0ec410806871f9a58fc863792df74a0509c2ca</t>
  </si>
  <si>
    <t>a0098c3ca990f5532dd65b5f0c96184368333de0a27fa76a5500a90dbd91b138</t>
  </si>
  <si>
    <t>https://modeldb.science/223649?tab=2&amp;file=AlturkiEtAl2016/2_Pospischil/Segregated/HH_traub.mod</t>
  </si>
  <si>
    <t>04422cda429472c4b0e86543fe3ffa44b1d4ac43f7fabb88cc87f55331d47ae7</t>
  </si>
  <si>
    <t>231f66613a7f912bf855d0bf9a9a680ec8c655d9330600581950f02614ccfd00</t>
  </si>
  <si>
    <t>https://modeldb.science/267666?tab=2&amp;file=publishable_code_4/CaIntraCellDyn.mod</t>
  </si>
  <si>
    <t>6ae7c1dd87c7afbf8e966a112150e67ecf151e95ee791ac7aeba572fa04ee490</t>
  </si>
  <si>
    <t>d9492222ec9f4ec3afb1ab6e6d17ad7f38b43071cd0cf18b0556aa4c6755d510</t>
  </si>
  <si>
    <t>https://modeldb.science/2015953-old?tab=2&amp;file=Hariani%202023/km.mod</t>
  </si>
  <si>
    <t>1ddd09a7297b8925b0d9be04f1cce29c3a9785a69b37115ee42b9b9f250161f2</t>
  </si>
  <si>
    <t>bd690370fb07b59a8a8897a88b0f4285b95b53120875c819e6f7f8805b463cf2</t>
  </si>
  <si>
    <t>https://modeldb.science/267189?tab=2&amp;file=Crbl_tDCS_Zhang2021/DCN/mod_files/TNC.mod</t>
  </si>
  <si>
    <t>185c8cf7946b5dbcbab528b31e6f8870264035364ffc494ccea06d2fb517b012</t>
  </si>
  <si>
    <t>770061ab201a979ea4c9b950715e04ba8c7933f9143ac668415c569708e562af</t>
  </si>
  <si>
    <t>https://modeldb.science/187604?tab=2&amp;file=modeldbca1/ch_leak.mod</t>
  </si>
  <si>
    <t>afadaa743b3c6a5a8338c6bc4f1432087e86e4ac0f07682dcdf68c0a01cb9038</t>
  </si>
  <si>
    <t>156335c595cbbc10fd8fd751e8c4f22ff3095a9905500ac023685356f792ca18</t>
  </si>
  <si>
    <t>https://modeldb.science/2014814?tab=2&amp;file=2014814/Models/2-OscillatorLoop/Python/brain.mod</t>
  </si>
  <si>
    <t>b45b9157a009cbe65b89a5e1f07c11184bb7aa1e9ef5c895c8c6f3fc5326a2c1</t>
  </si>
  <si>
    <t>5af25571f23e20b9bb82254f5cdcf09fd11fae8988a6258fa076100263d662a7</t>
  </si>
  <si>
    <t>https://modeldb.science/187604?tab=2&amp;file=modeldbca1/ch_Nav.mod</t>
  </si>
  <si>
    <t>48ad4c6a7dc59759793f8b78ebd89754ea536a501958b798139b2c8ea8e67964</t>
  </si>
  <si>
    <t>a976928d28633a695d495d8a5aff4002896dd682e14a965342bb3e0786b931c3</t>
  </si>
  <si>
    <t>https://modeldb.science/266498?tab=2&amp;file=PelotEtAl_JNP_2020_Models/SingleCompartmentModels/mod_Vclamp/anafVclamp.mod</t>
  </si>
  <si>
    <t>0ecb7565c50ffdeab7b451c96ffbe562a0167b7c85162985eeacec64fde7aff6</t>
  </si>
  <si>
    <t>3cb1f308715da337b8a79dacdfbb61d3bd04663c1564dd67152b5fdd995aef19</t>
  </si>
  <si>
    <t>https://modeldb.science/38240?tab=2&amp;file=CA1/mechanism/powerpc/na3.mod</t>
  </si>
  <si>
    <t>ca531f0b87c390986d743d4acc0713345b0cac2ac99d519241c9eede6ee976ec</t>
  </si>
  <si>
    <t>1d60ecf1f3ecfd52a969345bed257ea129f5f9c9f7eb1b05ec7f41618b50da2e</t>
  </si>
  <si>
    <t>https://modeldb.science/168874?tab=2&amp;file=ca1dDemo/cal_mig.mod</t>
  </si>
  <si>
    <t>27feae156680bc52501cc2b72eb357f3fcd320f76b2f628073828c881ff2e69f</t>
  </si>
  <si>
    <t>314e32daebd262beab216d85c1d722a0c8fd2d30792d8a9e0059e4c8ad999ccb</t>
  </si>
  <si>
    <t>https://modeldb.science/7399?tab=2&amp;file=lytton98/precall.mod</t>
  </si>
  <si>
    <t>3c5cf9c7e68bd5c2204a32d70ae9c82e01ff3691ad417a0d4ca286b4127eb7eb</t>
  </si>
  <si>
    <t>b7f03e88b465823f0702dfe6a0f163874f56d45357b895d48eee473db55775a7</t>
  </si>
  <si>
    <t>https://modeldb.science/138273?tab=2&amp;file=NeuroMorph/Motoneuron-MorphoLogy/neuron/IKaSM.mod</t>
  </si>
  <si>
    <t>72628fc81d85f7cb4c73ac53eb7805821aeb87363c6f495f554f4fed5c96335f</t>
  </si>
  <si>
    <t>84c54ce8d500d30390ec88ba6ed106ca10e773fc2d9725fa48610fff1ae13489</t>
  </si>
  <si>
    <t>https://modeldb.science/19591?tab=2&amp;file=granule/naleak.mod</t>
  </si>
  <si>
    <t>114cebd5e7fbce51b9b0dbe9325f0e1a9963958dc7a8f6d80e07368df27f4259</t>
  </si>
  <si>
    <t>a77b5c4d48a8b5e5160bee6bdd5f6dfe7771736224fdb852dde3a8b52df1b2e3</t>
  </si>
  <si>
    <t>https://modeldb.science/239006?tab=2&amp;file=estimsurvey/fsquare.mod</t>
  </si>
  <si>
    <t>22d7ea718603ffbdc5efe87ef5b72fade00946955375e4ecd38f4c2dfe04f282</t>
  </si>
  <si>
    <t>415559ac71d1818e7024252fb93264273a5960fb06e5ebd9d71c32528d466518</t>
  </si>
  <si>
    <t>https://modeldb.science/168314?tab=2&amp;file=HummosEtAl2014/pyr2pyr.mod</t>
  </si>
  <si>
    <t>564aaa746f433df24807b8c537eea822d9343bc9fc90be72c1364c7b44110d6a</t>
  </si>
  <si>
    <t>c56e313729efec19040995b4ea9ffbb5eaba3d51c5468b9b6ab15934d18e4fd4</t>
  </si>
  <si>
    <t>https://modeldb.science/267595?tab=2&amp;file=L23Net/mod/SK.mod</t>
  </si>
  <si>
    <t>1f2109c96037382513a62910be10becbc4387d997d553ca82b92e8f126176b80</t>
  </si>
  <si>
    <t>9e7118ff985938b66842b0da920fc7a5a5563a7f745bd672bed0c184b8b8b216</t>
  </si>
  <si>
    <t>https://modeldb.science/226422?tab=2&amp;file=KobayashiEtAl2009/MAT_model.mod</t>
  </si>
  <si>
    <t>2b620403e3a62279b64428a213aca4536a2317ebcaa8084a3c870c4e1c398d03</t>
  </si>
  <si>
    <t>476a4d4976f0c8c3b66427ec10582e9ea9137a1186d5498c7ea5758b8f636380</t>
  </si>
  <si>
    <t>https://modeldb.science/83319?tab=2&amp;file=destexhe_benchmarks/NEURON/cubadv/intfirecur.mod</t>
  </si>
  <si>
    <t>01d83705c92aa1d01378d0069c2f85aa0d22af4fb731ab20b55f76eedf6a948c</t>
  </si>
  <si>
    <t>d0c646ee4ba61d26f39da444845e050058d3e68bbd66469d4cab79e82f71864e</t>
  </si>
  <si>
    <t>https://modeldb.science/114685?tab=2&amp;file=JohnsonMcIntyre2008/GPi_model/HCN.mod</t>
  </si>
  <si>
    <t>db12547ddef4ef149100b168798bf79a7577c99174e288efa2a7012a918cfb7d</t>
  </si>
  <si>
    <t>21e4ad33fb7cd1d89f8df174d38e618a04500be9893059a2af08342fba4ee11b</t>
  </si>
  <si>
    <t>https://modeldb.science/64259?tab=2&amp;file=NCnote/Gfluct.mod</t>
  </si>
  <si>
    <t>e7dc1c8ca4b3f0b3fc92450b091318424be35470b399381ec4e6e29c5206a2e8</t>
  </si>
  <si>
    <t>516a716e0c5ffa4079ef2c5352f46742b12b992323b237ef46e3f59746534212</t>
  </si>
  <si>
    <t>https://modeldb.science/258854?tab=2&amp;file=LCNhippomodel/LCNhm-channelmods/iAHPs.mod</t>
  </si>
  <si>
    <t>d369040dc9f662c190bd64b0f5e9ce0a1c2b220bf17675c8cc31d8e590fe15fc</t>
  </si>
  <si>
    <t>64d011553127d00756baef47df315261b694fddbc65f12ad884b631923f33d42</t>
  </si>
  <si>
    <t>https://modeldb.science/2017143?tab=2&amp;file=Spillover-master/mod/adaptive_glutamate_cshom.mod</t>
  </si>
  <si>
    <t>ad70e58cf62e3394cb4c735814b3a672a5139983c0beba6fe65a484805a1f983</t>
  </si>
  <si>
    <t>5e42a8ef1c91cc5ca5a09ec943fda0daf3015bea133c20834be690fc005dce29</t>
  </si>
  <si>
    <t>https://modeldb.science/87558?tab=2&amp;file=baker05_underdevel/nav1p9.mod</t>
  </si>
  <si>
    <t>a732cb79fa94d32e9f74e3a3a089c7f4dcbad4135235b3fe75a8cee7e7541f09</t>
  </si>
  <si>
    <t>99f8e992bf947dd032761527c024f232267f99bd3bb28d80c11ea73f20c49cce</t>
  </si>
  <si>
    <t>https://modeldb.science/19214?tab=2&amp;file=geomindu/hh1.mod</t>
  </si>
  <si>
    <t>0080d484dacbb78e0225405266b981c8869531f4c7a9dfe47168cb9d0056d1c4</t>
  </si>
  <si>
    <t>f4958a5e562b30e6ffd285c13d0232c16115da2214d0c7976389eed66c396b73</t>
  </si>
  <si>
    <t>https://modeldb.science/207695?tab=2&amp;file=aob_bursts_integration/channels/kfast.mod</t>
  </si>
  <si>
    <t>3be6eac44ee0748cb938b8a152925c48ec2cc5d1853238bf8e38f3adef20568e</t>
  </si>
  <si>
    <t>630156a6d0e41f4d28b8251a2044337a6eeefd4b1bb6856be1cdb4f73ca50b00</t>
  </si>
  <si>
    <t>https://modeldb.science/243842?tab=2&amp;file=MahapatraEtAl2018/IH.mod</t>
  </si>
  <si>
    <t>46018fc7d67552e6baf930ad37434f08c149b9b6ff14d886f09224db402d6d3a</t>
  </si>
  <si>
    <t>80d2247c4af5d5fccfa6aa93dce6e487093c5de916aa17d86a477808f2e5a742</t>
  </si>
  <si>
    <t>https://modeldb.science/2015410?tab=2&amp;file=L5_model_modeldb_060224_def/cat2.mod</t>
  </si>
  <si>
    <t>7d3c43fb143f3f9a027679715d0e27e91b40404059107fee6e2bb781dcebc393</t>
  </si>
  <si>
    <t>88a8f142eca86132a1ace58e87a9768f8411810b17eb51b20aef618a234d7877</t>
  </si>
  <si>
    <t>https://modeldb.science/98017?tab=2&amp;file=SFS-IPS-WM-network/nmdaR.mod</t>
  </si>
  <si>
    <t>d606e21670bdf06892c1e37bc96d4b29de04073e8e8ab9ab22fcf8d5dfcef682</t>
  </si>
  <si>
    <t>01cf56ff0f80f3147002ecf950ee0de55bd67fcec77fc18fc860b9216b8265b7</t>
  </si>
  <si>
    <t>https://modeldb.science/235320?tab=2&amp;file=DAfreq_AIS/pump.mod</t>
  </si>
  <si>
    <t>df1970d18a7ea32519ed31b994d21fd5cdd32b45594b86ec5866a798f242aa31</t>
  </si>
  <si>
    <t>d828e1ab2654aa41741fa62286e7efd17c7de371216e9ae00ddafe8372d336ae</t>
  </si>
  <si>
    <t>https://modeldb.science/64228?tab=2&amp;file=Liu-Kourennyi_2004/h.mod</t>
  </si>
  <si>
    <t>9887048156d0c2d1a896329529e1a5de3c7d6901a06ad486c09289d0be1db8e4</t>
  </si>
  <si>
    <t>e51cc70d4fea096f80f748112e4b90b41d019f9ced32917639cc8ae6b96538f5</t>
  </si>
  <si>
    <t>https://modeldb.science/9769?tab=2&amp;file=lamotrigine/na3n.mod</t>
  </si>
  <si>
    <t>cabf1cd67c975be33487fd5367f94ab3e166c38bd4dae47b01171058103d61fb</t>
  </si>
  <si>
    <t>78174c7dfb1499f89691a15ebe0c5a7fb22aca2c0d03f3808d03afecab5dc3e3</t>
  </si>
  <si>
    <t>https://modeldb.science/236310?tab=2&amp;file=GoodliffeEtAl2018/Syn/bkkca.mod</t>
  </si>
  <si>
    <t>3c1e6c1d539e03dabdb88fe488acb1e8fe7432887e1392f7ee80cabfa4db6a01</t>
  </si>
  <si>
    <t>2e8e765104a7b90523e4663eac9429024c6f899d223c604ccc9a9148f5e13791</t>
  </si>
  <si>
    <t>https://modeldb.science/187604?tab=2&amp;file=modeldbca1/ch_KvA.mod</t>
  </si>
  <si>
    <t>3bf5d9dcfc55ebe9d08f861c0eb60fbaa5f8451d19d285831ee99c4d848a5182</t>
  </si>
  <si>
    <t>cc6ded40beb53419d7056d707c808f87dfefeadaf8ab42789978b05cfb6e802f</t>
  </si>
  <si>
    <t>https://modeldb.science/64228?tab=2&amp;file=Liu-Kourennyi_2004/IinjSin.mod</t>
  </si>
  <si>
    <t>48ed8c229a5d4d6e8b6b2878292aa6fbde6df1d58903a6d923faec078c64de01</t>
  </si>
  <si>
    <t>73210e3883e5bb7e36e9532886ba6b9cdf045e3e8c47655de08a299594095bac</t>
  </si>
  <si>
    <t>https://modeldb.science/116862?tab=2&amp;file=b09jan13/GABAB.mod</t>
  </si>
  <si>
    <t>a064ee212431f8e2c13a33bcada1270f623ee47b39663750f177536ee6eff783</t>
  </si>
  <si>
    <t>7d53fa42020873a8e34ab34cdf05d8d6d44d416787f41e2cf87f7f6498455d83</t>
  </si>
  <si>
    <t>https://modeldb.science/232813?tab=2&amp;file=Watanabe-et-al_2017/ka.mod</t>
  </si>
  <si>
    <t>be076355ec23b32cc719b5d96703a1a580d1ae4d20d912b5f79e78c11f06f41e</t>
  </si>
  <si>
    <t>a55bc8f58c449a9c185d0f2fa26e764200bee431c657bd22e5308764d112be6e</t>
  </si>
  <si>
    <t>https://modeldb.science/236310?tab=2&amp;file=GoodliffeEtAl2018/Syn/kdr.mod</t>
  </si>
  <si>
    <t>02ae54743dd1ff6ce7e1ab278cf1dce4693f164b4851bc8a9c5d548633068ad6</t>
  </si>
  <si>
    <t>75adf909cbb1ee6e6d48bbb9aa3d7842d7416db91e2aabc9b2ec3befc65c45a1</t>
  </si>
  <si>
    <t>https://modeldb.science/267646?tab=2&amp;file=JNE%20Model%20for%20ModelDB/Model%20Files/Rod_CPR.mod</t>
  </si>
  <si>
    <t>790bba03d34eeb3eba2c8eb023070577b3cf583f6177f48ed1ee54606ae6946a</t>
  </si>
  <si>
    <t>9eea4c4ef92e6d67198de575fae28ef4f8f34a0b37f7e5594688ae2564c53093</t>
  </si>
  <si>
    <t>https://modeldb.science/114685?tab=2&amp;file=JohnsonMcIntyre2008/GPi_model/cacum.mod</t>
  </si>
  <si>
    <t>9dc48b3f05c1e4ab74a12101cab02caa9994ee7c17ba4f0ba2ff7ee9cae5f9c4</t>
  </si>
  <si>
    <t>51c1936de031e583e7543fb8b7a72d477c5ee45a6572a88eea69046eb24105f6</t>
  </si>
  <si>
    <t>https://modeldb.science/194897?tab=2&amp;file=Dura-BernalEtAl2017/stdp.mod</t>
  </si>
  <si>
    <t>4aa03aabe2a33fe79013102ce6895a62236cf71ebb325637f2ae57da86195edf</t>
  </si>
  <si>
    <t>6f2afe2e02db0a605157b9039177f84f3c137d9eb7aa503bf8025fb1a46da758</t>
  </si>
  <si>
    <t>https://modeldb.science/51196?tab=2&amp;file=lsimp2/grg_kv.mod</t>
  </si>
  <si>
    <t>d1201587a6c30f520d171365232f07252fc7ed9860e4b269800c4334e6e93dc5</t>
  </si>
  <si>
    <t>d61f550120d814c7f35f0bc2b44e450ecb48d1c1faac862c14a273fc1e5e20fa</t>
  </si>
  <si>
    <t>https://modeldb.science/144482?tab=2&amp;file=Pyramidal_STDP_Gomez_Delgado_2010/mechanism/mechanism_cell1/k2.mod</t>
  </si>
  <si>
    <t>73452f0a1dba823b2de9ede5d00d0dad74902fdc4e11aef74738070170e2fea4</t>
  </si>
  <si>
    <t>c1edaf53f574001bf88221ca58b6633b1788538c18c286bd21394c4b6585c502</t>
  </si>
  <si>
    <t>https://modeldb.science/136095?tab=2&amp;file=ncdemo/intf_.mod</t>
  </si>
  <si>
    <t>d8b7cfc750854cd0750352c79fbd7c6600f1de0b6abbddf86273089951722099</t>
  </si>
  <si>
    <t>dc0a079957f5331df50bf69f7069a2d7b15b7ec81ebfb3fbdf479f12f81f1204</t>
  </si>
  <si>
    <t>https://modeldb.science/146026?tab=2&amp;file=BahlEtAl2012/channels/IKM.mod</t>
  </si>
  <si>
    <t>482457be5125a74ac26e684a309728225207c99500e588ca643b26d9bc0139d4</t>
  </si>
  <si>
    <t>ffdd0d50e3d1dde1f3dbf443bc51e2cb3f352d41a6d4f8af9b822c8c2adee04b</t>
  </si>
  <si>
    <t>https://modeldb.science/108458?tab=2&amp;file=KampaStuart2006/mod/na.mod</t>
  </si>
  <si>
    <t>f84298e590bdaff641172bc4c9f722f32400766cd9b8cdae2d887b49932d6e76</t>
  </si>
  <si>
    <t>d13bb3ee79304f07aa0efa375fd3c175563f1ef1377cd82b85fd18e71de19b40</t>
  </si>
  <si>
    <t>https://modeldb.science/266578?tab=2&amp;file=MaEtAl2020/mypumpsoma.mod</t>
  </si>
  <si>
    <t>5c7f6aabeaf1c3034801767d85f5b56c6dae601e643ba423a18a3ae2a5bf5082</t>
  </si>
  <si>
    <t>1d1ebe1ccdca278fe3679d21bf815f37b8632778887f3a94e17e77d70fe4aecf</t>
  </si>
  <si>
    <t>https://modeldb.science/64296?tab=2&amp;file=mitral/cadecay.mod</t>
  </si>
  <si>
    <t>e11e3ed7645ab46bbc1007637cb69de18edbc8ffba9032486704e418dfbfe4ab</t>
  </si>
  <si>
    <t>4bbe9daed931425b757d69fbfd18637d0857e0e2dc72d473b34317cc06714c85</t>
  </si>
  <si>
    <t>https://modeldb.science/147218?tab=2&amp;file=genet_PC/cap.mod</t>
  </si>
  <si>
    <t>4f1fcc8bb2bfe9b5552b26b9496ab0ec0d91e9db43077872a346aa891d882d0b</t>
  </si>
  <si>
    <t>0faeb9b1c8a460dc57c1c1a991d610a04130cabcb31bbbedfdc0ab512f9777d0</t>
  </si>
  <si>
    <t>https://modeldb.science/267594?tab=2&amp;file=eLife%202022%20modelDB/mods/LGMD_HH_Na.mod</t>
  </si>
  <si>
    <t>148e1d48c670af2ddab42fd2b0489233430ef71640a290570b027956903afdb0</t>
  </si>
  <si>
    <t>116a68e744c266be01a1c0c302d08ed1ca97ef74783ec2f5c1d66c6b70fb37ef</t>
  </si>
  <si>
    <t>https://modeldb.science/93321?tab=2&amp;file=liuEtAl1998/cas.mod</t>
  </si>
  <si>
    <t>5b6cd34cef73fdc1ea8a4315874b2c7fa35eff4b4a4ea20d15b25d6a9a34a0c6</t>
  </si>
  <si>
    <t>42fbb6214e531c070c689ecdff8bbcb48f10974dbd9a579bf5d5ef94c51cfc32</t>
  </si>
  <si>
    <t>https://modeldb.science/2014832?tab=2&amp;file=model/mod/Ican.mod</t>
  </si>
  <si>
    <t>4954ccb6488c295139c90b35300de5dabda79327b02cc9cbe2c8b0e7c0ce1e91</t>
  </si>
  <si>
    <t>079f1e3cac7444696d480b8e02853b215cd93e0c7b9986dbb54925fc49eddbeb</t>
  </si>
  <si>
    <t>https://modeldb.science/184333?tab=2&amp;file=473863510/modfiles/SK.mod</t>
  </si>
  <si>
    <t>8d5d53bd993c71ece564a64ab5b4c0ca085369ddf7b92571a4c3bab1dcc4492d</t>
  </si>
  <si>
    <t>fea70ae4a68e2a37a767138e329d0fbda275dc148f7e5647103f7fdc07a061ae</t>
  </si>
  <si>
    <t>https://modeldb.science/124063?tab=2&amp;file=PublioEtAl2009/Rod_Cad.mod</t>
  </si>
  <si>
    <t>46cc1636919636a4e03ea62a99ec6599671d0b53541e172096f6ab64c20be2df</t>
  </si>
  <si>
    <t>17db8b7788e8f8dec86cad6da0b79e910dbf79fa0e27bdceb21b08216328abb1</t>
  </si>
  <si>
    <t>https://modeldb.science/6763?tab=2&amp;file=canavier1999/inmda.mod</t>
  </si>
  <si>
    <t>0b835ba1bbd6ca07095239b5aafd104a970b0508601b088a0c7f42eb168d7758</t>
  </si>
  <si>
    <t>e6b000b3b9cc85737acf45f03ebafa51d3d0d283f0e48f923b407be365a0cc76</t>
  </si>
  <si>
    <t>https://modeldb.science/117207?tab=2&amp;file=acker_antic/Model/kv.mod</t>
  </si>
  <si>
    <t>15018889e9cbe1d81b773ef4719015a13049fdf1e895abbc7d71ff78582eb260</t>
  </si>
  <si>
    <t>e40606ca3169a1d1a2da55911c2bfced0b8b4e4d7cd686569e656929df461f2b</t>
  </si>
  <si>
    <t>https://modeldb.science/183718?tab=2&amp;file=JNS-2015/resonator/innp.mod</t>
  </si>
  <si>
    <t>9215c98cd3a5afb258cd66ea27f91f19e37448261023c03997308784f27190f6</t>
  </si>
  <si>
    <t>b393f1d372c3062a44d09ef1a1c1473736154a9200f3ae79faad7aa4122b762d</t>
  </si>
  <si>
    <t>https://modeldb.science/185858?tab=2&amp;file=CaHDemo/Ih.mod</t>
  </si>
  <si>
    <t>f3e1f6351560cbc3fe8b5aaefd56208f580a156391592f310f545e887e9b85c0</t>
  </si>
  <si>
    <t>3b02508a2d51f766948d681df32ea0a8025937a02af29416ba4b6ada85854f28</t>
  </si>
  <si>
    <t>https://modeldb.science/127388?tab=2&amp;file=BGnet/scopRandom.mod</t>
  </si>
  <si>
    <t>3269a070f9f3c1065dd3f1e0044b072162f3b8597dc0610d2045bcbe3d8cc775</t>
  </si>
  <si>
    <t>70438694f62d2c4fd12188675fc650d768bd917239a308e73680c3846dc9db8e</t>
  </si>
  <si>
    <t>https://modeldb.science/155735?tab=2&amp;file=pkj_prc/mod-files/KR/bkpkj_cn.mod</t>
  </si>
  <si>
    <t>0cb73466f73384aeb944d1844858ed38177d8e9aab2ef73971289c2e8f4d0628</t>
  </si>
  <si>
    <t>1233a3a3f89f5942c4fa9f36e19e06bba096a9110cdc3cd0a7d1d0af21cbe142</t>
  </si>
  <si>
    <t>https://modeldb.science/266578?tab=2&amp;file=MaEtAl2020/kc3.mod</t>
  </si>
  <si>
    <t>623e3e5bdbe7d337d7ba0d6fdf9f78d6832a2c748735c3580eb65e8df75acacd</t>
  </si>
  <si>
    <t>09eed24fc61c5118f0754050fd2e82fd6fd0114f59259798a4f5b040163f6c75</t>
  </si>
  <si>
    <t>https://modeldb.science/143719?tab=2&amp;file=Ca1_Bianchi/experiment/car.mod</t>
  </si>
  <si>
    <t>227a8ec36c7c417acb0761d8b8cb7d9f107c08605c9cfe4b3a5314cd48b50293</t>
  </si>
  <si>
    <t>d998b7742cdc60646b338078cf259632b0956c949acba93f817653f92a08ebf5</t>
  </si>
  <si>
    <t>https://modeldb.science/3511?tab=2&amp;file=mcn1/int1_lg.mod</t>
  </si>
  <si>
    <t>3748af7f10fc5f18af2762c969a9a446c11bbccbccf561073ca40cee5618bd7e</t>
  </si>
  <si>
    <t>1386b689285ccd8785bf96ba9738e00c3472e6214f119fd6cab3d8e98b467426</t>
  </si>
  <si>
    <t>https://modeldb.science/267666?tab=2&amp;file=publishable_code_4/NMDA_DynSyn.mod</t>
  </si>
  <si>
    <t>fd6e469233d775368a224f0dde1e9f836f2e72bd80efe744fb6799655775c782</t>
  </si>
  <si>
    <t>bf840ef5cf1e0c8753ffc47d82c10bdefba9d3ce44202879403c039c7421ddee</t>
  </si>
  <si>
    <t>https://modeldb.science/225080?tab=2&amp;file=GrienbergerEtAl2017/exp2EPSG_NMDA.mod</t>
  </si>
  <si>
    <t>357f204091a2eccab1ba0b413225e33abf0298ed08730c4bc7f9e9d840f6c42d</t>
  </si>
  <si>
    <t>0fed4275c8489d122ec6e58b14b7e5bc2834a02fe53f1634fa7e7aa510f1d47b</t>
  </si>
  <si>
    <t>https://modeldb.science/105507?tab=2&amp;file=b07dec17/intf_.mod</t>
  </si>
  <si>
    <t>7882144f2b8a4f3f8d6cf5da01920fc3adda84d7ff27137e3e00756ead10153b</t>
  </si>
  <si>
    <t>e3af757604c7c5d6d9d9f3beb503c8cbbfdc295806b924b7456344c18aa84794</t>
  </si>
  <si>
    <t>https://modeldb.science/247968?tab=2&amp;file=FengEtAl2019/pyrD2interD_STFD.mod</t>
  </si>
  <si>
    <t>9910eb159e6145c63380cbc6e1582f97ea4ddf058b893b4fa54d5f1944b491c3</t>
  </si>
  <si>
    <t>5fdf08f7bd4bd55b3dace688569a476cdea03aa1eac14a6dea6053ce7d10f1b5</t>
  </si>
  <si>
    <t>https://modeldb.science/180370?tab=2&amp;file=BalbiEtAl2015/channels/kdrRL.mod</t>
  </si>
  <si>
    <t>abee08767cbf0f5a44a544552ec4ceb1394bc7a3ba5deabcceef119e31cc568a</t>
  </si>
  <si>
    <t>9ed78728094c8fb8ed35640d56588369c295f1fb61605857ca1361d85e6bf0b1</t>
  </si>
  <si>
    <t>https://modeldb.science/256024?tab=2&amp;file=DewellGabbiani2019/mods/LGMD_hcn.mod</t>
  </si>
  <si>
    <t>7a1ed756b028f6e46a01cf1d4ca608ce876f9b679c056cd531039ab9c836c51d</t>
  </si>
  <si>
    <t>ae3782deb28d4586f67f571ad84846a16af8e4719135137c13845e59a316cc03</t>
  </si>
  <si>
    <t>https://modeldb.science/267221?tab=2&amp;file=bilash_2022/_codes/mechanisms/ikscr.mod</t>
  </si>
  <si>
    <t>09e0f9b10c7ff8514b4b2e3ebc7c06b9180c0197c34199255f922ac1b9843b90</t>
  </si>
  <si>
    <t>5fdb7b4f549a0cf00d67e64c879dba4cfe05ea362713622d7e91dea6d0d075d3</t>
  </si>
  <si>
    <t>https://modeldb.science/116862?tab=2&amp;file=b09jan13/pregencv.mod</t>
  </si>
  <si>
    <t>c12f377fc3245de7cbe3801cc91e958bb254885b958b154d468d085f5351b6dc</t>
  </si>
  <si>
    <t>08441afc535092eaa9164b2700698d5a1ceee9c626dc1b72861c43055b6eec47</t>
  </si>
  <si>
    <t>https://modeldb.science/243842?tab=2&amp;file=MahapatraEtAl2018/KCNQ.mod</t>
  </si>
  <si>
    <t>46e1e850be10642ba497e9c99ab79fffc43b09d1645cebe1aa38d995c8da1ba8</t>
  </si>
  <si>
    <t>13578ddaf3f6c5584ea4a8aec3c43c13a9d9dfd3d2cc0c476f395ba1070f5de2</t>
  </si>
  <si>
    <t>https://modeldb.science/129067?tab=2&amp;file=Welday_et_al/Welday_et_al_Fig9C/Nap.mod</t>
  </si>
  <si>
    <t>45a0b90fd3847436ee7a4a5a72a7f2430af1d898b18c9982c83eb3fb7f315d4b</t>
  </si>
  <si>
    <t>7a9099051ef53561d9ee0a78ba588ad8123f1bc42e54cb28a1b54803a6c30313</t>
  </si>
  <si>
    <t>https://modeldb.science/153280?tab=2&amp;file=superdeep/ch_CavN.mod</t>
  </si>
  <si>
    <t>c0950729785a7f2b6e51c2d2b923826d59feb457a65ec0c684809e7b59532b86</t>
  </si>
  <si>
    <t>e9b4ca8e16dc30bde8ab5cb2268e46288079ef6e6dbfb2bcf61a9288ed0b426c</t>
  </si>
  <si>
    <t>https://modeldb.science/222321?tab=2&amp;file=GentilettiEtAl2016/kahp.mod</t>
  </si>
  <si>
    <t>6bd18f04cd1598a49333101d7e847015e357c4049996b7f5d62de585861250c0</t>
  </si>
  <si>
    <t>30ea92a11131406699e3bee36a9d2b92ce4aca2e7f8dd18990b679a1cca1de84</t>
  </si>
  <si>
    <t>https://modeldb.science/231818?tab=2&amp;file=BeiningEtAl2017nrn/lib_mech/Kv723.mod</t>
  </si>
  <si>
    <t>8f16c89d639578954a17ca132d4c5194f4302af91c90d8615f6595f8241304f3</t>
  </si>
  <si>
    <t>debe21b0eaec9289a9a2fc046ab51f61792e3d10327627130680304fcee2f928</t>
  </si>
  <si>
    <t>https://modeldb.science/223649?tab=2&amp;file=AlturkiEtAl2016/3_Mitral/Segregated/kslowtab.mod</t>
  </si>
  <si>
    <t>128b131dc7f351164a8def9326f36f9935031acff1a4f663ad87f84044c1668d</t>
  </si>
  <si>
    <t>7348f15b3a41457e5eebbcd76d4dabbe35c281d42fad2afd029f9518f77678e4</t>
  </si>
  <si>
    <t>https://modeldb.science/2016137?tab=2&amp;file=For_modeldb/Detailed_models/modfiles/excit_conductance.mod</t>
  </si>
  <si>
    <t>624741aa3339758e2425e05e6559af8df4ef415d3a8003998bf27568a22cea95</t>
  </si>
  <si>
    <t>23adb160d2175ce3f21829b3a3208d59d9170d00006e80305c0f23ed87b97418</t>
  </si>
  <si>
    <t>https://modeldb.science/2017143?tab=2&amp;file=Spillover-master/mod/cat32.mod</t>
  </si>
  <si>
    <t>9d36c4f0add4c2f950df3cb2decce95f32b168b644e3a857559404fb79bba56d</t>
  </si>
  <si>
    <t>09a0d8ad7939deb316a8132b000f7f5acb9329c4f130fb09a6cbd7331c3c554c</t>
  </si>
  <si>
    <t>https://modeldb.science/2016601?tab=2&amp;file=bazhlab_sleep_code/mod/ampa.mod</t>
  </si>
  <si>
    <t>c7267ea13fd0f43fa2711644f31d6f2fc6fe4832e81e2341ccf9e3c4a3c6590b</t>
  </si>
  <si>
    <t>2646bc14b31807b3f26a982803caefd35a50cf8740be892c3b64b981b16fbff2</t>
  </si>
  <si>
    <t>https://modeldb.science/267221?tab=2&amp;file=bilash_2022/_codes/mechanisms/kdrcr.mod</t>
  </si>
  <si>
    <t>ca282d9f976d86797159f9ee912a706668166e62dd990bfa3ad25585b880a4f2</t>
  </si>
  <si>
    <t>7b6eff0f0adf2cbe65d78a540018a910a432bd96c7831f5c6efd21265fafa6e3</t>
  </si>
  <si>
    <t>https://modeldb.science/9769?tab=2&amp;file=lamotrigine/naxn.mod</t>
  </si>
  <si>
    <t>0da56a09af9ea77d8d0ebeb053cce37c0aff5cc27fb4d6fdd8fa27ffece448c3</t>
  </si>
  <si>
    <t>d915b8585d1f949f6dbb46e358f779d1ce0f56132c0b147df4abce01eac2623c</t>
  </si>
  <si>
    <t>https://modeldb.science/266851?tab=2&amp;file=L5PYR_Resonance-master/models/Neymotin/mod/vecstim.mod</t>
  </si>
  <si>
    <t>29f97db38bfdc26a66d3f51f37e0ff83fb3e6639b8a9f649abbd5d0c335052b7</t>
  </si>
  <si>
    <t>4e7a0f35b165a73a438e2d766b9854ac6c710dac7b9f93f81a685eaf3eca7e86</t>
  </si>
  <si>
    <t>https://modeldb.science/155601?tab=2&amp;file=ProdduturEtAl2013/tonic.mod</t>
  </si>
  <si>
    <t>3283edcc483ace8f4ec46a1bfceb2238a57807f02203fbad83f5e69219188837</t>
  </si>
  <si>
    <t>53e89a9e334b462b752fbff9f33d558d664255efecc02b3fc3dd662e188b0fbb</t>
  </si>
  <si>
    <t>https://modeldb.science/19591?tab=2&amp;file=granule/Icinst.mod</t>
  </si>
  <si>
    <t>af864d4f7ff37a08457f9622ff65582df18686314c71e2f4166f26489edb8524</t>
  </si>
  <si>
    <t>f8f6a40a2d4c03de6234d7022d6b6d7ece52e682de1f631db260ce2c5282a1eb</t>
  </si>
  <si>
    <t>https://modeldb.science/93321?tab=2&amp;file=liuEtAl1998/g_kd.mod</t>
  </si>
  <si>
    <t>889d63f49212afd69f563fbb2778b8830abe558ccc608d1761d3963e5f640f1f</t>
  </si>
  <si>
    <t>b730dd405b32511c42faa8be5edfd7f50033d7c0c61dd5eac98d548888312b7d</t>
  </si>
  <si>
    <t>https://modeldb.science/143719?tab=2&amp;file=Ca1_Bianchi/experiment/nax.mod</t>
  </si>
  <si>
    <t>2a98381fc0347a2a5c76c86c183aaab0446916ea295b5f3a4304327ca06986c5</t>
  </si>
  <si>
    <t>2ca8067242daa88c027a9e741ed311889bb04e55055e4fe883eba0bdf15ab280</t>
  </si>
  <si>
    <t>https://modeldb.science/237653?tab=2&amp;file=Beskow/cat32.mod</t>
  </si>
  <si>
    <t>9161e1bb9be1532942a3f09c7b0b277014d2b6ab33493c95cb4033e55f56c835</t>
  </si>
  <si>
    <t>1c75fb76ad777a0495e1d9a8f1b22be2bb417747eb629fb2a5dad1c0a7daf415</t>
  </si>
  <si>
    <t>https://modeldb.science/232023?tab=2&amp;file=cerebellar_granular_network/mechanisms/Golgi_CL/Golgi_Na.mod</t>
  </si>
  <si>
    <t>a06c537a472ae622521bd871eddd5145d8a8730ee082aad157827cc60e6af643</t>
  </si>
  <si>
    <t>f9b0d204bc8928c569a0a885add5fd48df91cd1f0f0f5d0e7469f22c46bfa0a1</t>
  </si>
  <si>
    <t>https://modeldb.science/266814?tab=2&amp;file=depblock_mdb/NaMarkovFONLY.mod</t>
  </si>
  <si>
    <t>5be7da1a205d373608e6259b6239b4f3878ceb0a2b5fed218372f38cedcd298f</t>
  </si>
  <si>
    <t>da13669d88151c62e411c6979fdf72616e0ae54dd5ae08ca8fae4a011c70be81</t>
  </si>
  <si>
    <t>https://modeldb.science/151825?tab=2&amp;file=Demo/SK.mod</t>
  </si>
  <si>
    <t>d38fc7f3b53d0487761a685e0bc01c73c5631a57e4da97cefd490351487bfb54</t>
  </si>
  <si>
    <t>008a6f30a298e47fab2f7eee29a0f07e3687ecca7e329d42f429adea9cae5a07</t>
  </si>
  <si>
    <t>https://modeldb.science/267189?tab=2&amp;file=Crbl_tDCS_Zhang2021/Granule/mod_files/GRC_NA.mod</t>
  </si>
  <si>
    <t>a05c57486f633e5b10ba63f2b1c25c4f2d896f0bbb2309d8c60cb8f23c97a1b6</t>
  </si>
  <si>
    <t>7a6fd2cdbdd25e9852c5d2b618a27f10da86b75a331a2e81fc782dc0d1f3ea1f</t>
  </si>
  <si>
    <t>https://modeldb.science/146949?tab=2&amp;file=src/intfsw.mod</t>
  </si>
  <si>
    <t>8be4f63fc5658f5e1c9e149138cb4619e7bdfc9d32460354fda2f85b2c11bc26</t>
  </si>
  <si>
    <t>8080f73b8c28862a26311c2e5d9695e59711ec3cd6770f9b2ee176117fefdb16</t>
  </si>
  <si>
    <t>https://modeldb.science/116830?tab=2&amp;file=b08dec23/vecst.mod</t>
  </si>
  <si>
    <t>9690e4e71c3dd90508952587cb34a2804beba8ee9d9e54364cf75b56178c8454</t>
  </si>
  <si>
    <t>8a9a91c813e56509db490414191617d8c66f70fd6a9620d040ae27a326840f2a</t>
  </si>
  <si>
    <t>https://modeldb.science/206364?tab=2&amp;file=BuchinEtAl2016ISR/deShutter-Bower/DSB94_play/Kh1.mod</t>
  </si>
  <si>
    <t>c2b2299ab84005f9f57a3480185182fc0c10d6bb824c5aca5db724e890dee7be</t>
  </si>
  <si>
    <t>961bdbf5905e073e8e362cd757b6970c233ae30263887222cbd20e607a733f7b</t>
  </si>
  <si>
    <t>https://modeldb.science/144589?tab=2&amp;file=BerzThetaGamm2013/h.mod</t>
  </si>
  <si>
    <t>98b61f9427c9558192c026b16b01af651743d9ee32533a9e6a8be6af93131724</t>
  </si>
  <si>
    <t>d3f3d238584693db1ca9daa42ba3daa8341528973332136c7e7b03afe714fba5</t>
  </si>
  <si>
    <t>https://modeldb.science/232813?tab=2&amp;file=Watanabe-et-al_2017/leak.mod</t>
  </si>
  <si>
    <t>0ffa95d4a02829c463c93f402c48d625be54819de2138e93b60c1fcbcd35fcc9</t>
  </si>
  <si>
    <t>2c7ec7d9b20b2dab831bfd510e4b0c00adc6f044fa4f9dd50d96849d20458831</t>
  </si>
  <si>
    <t>https://modeldb.science/150691?tab=2&amp;file=Casaleggio2014/cadynam.mod</t>
  </si>
  <si>
    <t>0ac897a53229697c619528882210471cbd4d272e318c28d9dd7221913c1cc14a</t>
  </si>
  <si>
    <t>c7520a74a93b51eca3b0d57a73d2d47175cce08a66f432e0833c75ad7292e2a0</t>
  </si>
  <si>
    <t>https://modeldb.science/266850?tab=2&amp;file=Barkai_etal_2020/h.mod</t>
  </si>
  <si>
    <t>de4fe02572d14f36be7f39abcd7f93529cd56521653ca300b91a74fa64112852</t>
  </si>
  <si>
    <t>https://modeldb.science/249705?tab=2&amp;file=plateau-potentials/mod/x86_64/epsp.mod</t>
  </si>
  <si>
    <t>38b81904e5f5e6cccb69a5e205224f3c6772422c48fefdd4be8488939eb7b911</t>
  </si>
  <si>
    <t>ad31f6e4489a7d5698d6c338e890c16134b96be068e25610334edf84b419fa34</t>
  </si>
  <si>
    <t>https://modeldb.science/258854?tab=2&amp;file=LCNhippomodel/LCNhm-channelmods/iL.mod</t>
  </si>
  <si>
    <t>a63823c50ed60486e492fca18bdd1bcd80e6392c1543d70a3fa058973c51c7be</t>
  </si>
  <si>
    <t>7802e4122e57d5e37a0040a895e38dec6acfcc3848735d45fed51adfb4fe825e</t>
  </si>
  <si>
    <t>https://modeldb.science/144482?tab=2&amp;file=Pyramidal_STDP_Gomez_Delgado_2010/mechanism/mechanism_cell1/Gfluct.mod</t>
  </si>
  <si>
    <t>20ab4cd09a121ffcb545808595a9755cc015d644a1ec4adf11297fe4a3be4d9c</t>
  </si>
  <si>
    <t>65f9c982e199ad65bdae7df7317697562c220a7f2eb10520ae5b3d9ccfdd7e52</t>
  </si>
  <si>
    <t>https://modeldb.science/35358?tab=2&amp;file=35358/kcRT03.mod</t>
  </si>
  <si>
    <t>6eb9bb2884f741e79b90ed8bf31e7db460d16c6d2652cd3af57736f0227f630a</t>
  </si>
  <si>
    <t>831b578b1862a36c6f2ef2f592aaf87abfbae63153c36a8dadf3772df10bd3a0</t>
  </si>
  <si>
    <t>https://modeldb.science/237653?tab=2&amp;file=Beskow/cal12.mod</t>
  </si>
  <si>
    <t>7d70eaae6ab87acbd16e3f854e601d547873a00f4946ddbd5e7f8c15f18390ea</t>
  </si>
  <si>
    <t>4ed72f3f15a21c7b4d173a4ee962b0f4492391719613035484289293bf53a1d8</t>
  </si>
  <si>
    <t>https://modeldb.science/144089?tab=2&amp;file=PFCcell/mechanism/ican.mod</t>
  </si>
  <si>
    <t>7bcedeb46872d00350a6fc7611a8f12ed3e3aef55e205cfd336117eceb3f6f51</t>
  </si>
  <si>
    <t>fcc607f38b2629c49de0aaf80c705c340e14678739324659579385f2704650ff</t>
  </si>
  <si>
    <t>https://modeldb.science/168858?tab=2&amp;file=CoskrenEtAl2015/origlen.mod</t>
  </si>
  <si>
    <t>c888a00d0c15c1806af41e7ca73fad2a21ad6ba46ad5037c635c9b8ff9e8726e</t>
  </si>
  <si>
    <t>29e2284f9bfdca53d36c77336d497f0a191a822d6cca10e3bac3fb8f6cd5b5ef</t>
  </si>
  <si>
    <t>https://modeldb.science/9889?tab=2&amp;file=lytton97/IT2_huguenard.mod</t>
  </si>
  <si>
    <t>98bf0d28d192b172db067c296727f9a119058a34d68ac1acbc25fac3bf90eb7e</t>
  </si>
  <si>
    <t>ca3c3dfb266b76b83596a9ee3b02ec835a6777edc3ca1bdddf87c40d607e1a32</t>
  </si>
  <si>
    <t>https://modeldb.science/187603?tab=2&amp;file=WilmesEtAl2016/mod_files/na3shifted.mod</t>
  </si>
  <si>
    <t>39acfd8cc0012835c0641b3fafc0249e00742dc7e4e1c7a9df0a5641f7e17c7e</t>
  </si>
  <si>
    <t>56dace6d4e1797f6fbb5d64db64a07d7bc9627ec68e2b0fd417a39f65c95c0d0</t>
  </si>
  <si>
    <t>https://modeldb.science/3800?tab=2&amp;file=cardiac1998/nipace.mod</t>
  </si>
  <si>
    <t>5323674eea4243cd85b5f5d58d32daed12e24bdd7ae536d39842b9da6aea6238</t>
  </si>
  <si>
    <t>60a027716a7dca14f67b7eff0ef670c2d49421114b00e78ca751f39756028b41</t>
  </si>
  <si>
    <t>https://modeldb.science/267509?tab=2&amp;file=NonLinear%20integration%20in%20PPC%20pyramidal%20cell%20subtypes/HCN1r.mod</t>
  </si>
  <si>
    <t>0dfb33ebbf02ca318026a696b6ed2bab63d51a98c8bbb2a7d2438dd6d9371363</t>
  </si>
  <si>
    <t>98cf2642b9da1472a01ae10c56ebfb5729f74b35d88022f85a03b9b131b72924</t>
  </si>
  <si>
    <t>https://modeldb.science/267661?tab=2&amp;file=ModelDB%20Submission%20Feb%202023/FHF2KO%20Model%20Terminal%20Stimulation%20without%20Heating/nav1p8.mod</t>
  </si>
  <si>
    <t>8fb61a02b38182a7772bfa8b14413fddeda06905dac56426b687801e5309f031</t>
  </si>
  <si>
    <t>9c3df7e74df243b74caefc67e0fba385380aa369bbaba6e21609f5b6e96500c7</t>
  </si>
  <si>
    <t>https://modeldb.science/3808?tab=2&amp;file=MyFirstNEURON/iahp.mod</t>
  </si>
  <si>
    <t>e15792b0ad951bf4cd155f10e9ef475dd99354ab12850b7f0e8cd623ea85a7b9</t>
  </si>
  <si>
    <t>13277c8654701d0274cf459d9c130d5c5ebae1cc7d7cb9d6ba980ae8855f0df5</t>
  </si>
  <si>
    <t>https://modeldb.science/144450?tab=2&amp;file=CA1_Gomez_2011/mechanism/ican.mod</t>
  </si>
  <si>
    <t>8912736d5492d99d139ff6c53ca6c78c69400c01422dd79977616c725c0cdb47</t>
  </si>
  <si>
    <t>e5420c55be52b6831b30e4fd02990752d35c7f63fbecbafe4e7d72f6b200e62e</t>
  </si>
  <si>
    <t>https://modeldb.science/97868?tab=2&amp;file=SPUD_NRN_MySQL_20091026/MySQL.mod</t>
  </si>
  <si>
    <t>fbfdde29135ed3e1ca951f736824af08f555a30275c3ec21fcc48a2de070f985</t>
  </si>
  <si>
    <t>07ebdca6308729adfe807d1c4184dac3e7b97f7d53d901ff1d0a891df757124e</t>
  </si>
  <si>
    <t>https://modeldb.science/231427?tab=2&amp;file=reproduction/ProbAMPA.mod</t>
  </si>
  <si>
    <t>76e8ca1d15544db6870e5d946a67b90394cca19eca80f184d76d6ad1ab86076f</t>
  </si>
  <si>
    <t>cf1e61fe8e589fc6661ee80645a61357b4790a0fbed970e2bb784a2fe0dfca8f</t>
  </si>
  <si>
    <t>https://modeldb.science/116081?tab=2&amp;file=mod-Files/kca.mod</t>
  </si>
  <si>
    <t>d02589a55312b6f2e5f0e6db68a328e7031543fdfc71a922d89266eb29c2845b</t>
  </si>
  <si>
    <t>d043c5c318248616946f60e50fcaae82ba7a80b0ee7ff8963fd420272839395b</t>
  </si>
  <si>
    <t>https://modeldb.science/267189?tab=2&amp;file=Crbl_tDCS_Zhang2021/DCN/mod_files/CaConc.mod</t>
  </si>
  <si>
    <t>c003ee0534bbd15f173204123bb87264deb104ad0eaca43e468ea1cd8a8717d4</t>
  </si>
  <si>
    <t>6ab96233d8e123014e7a889394dfc629c232ddce47d8955efdfb7711036cc31f</t>
  </si>
  <si>
    <t>https://modeldb.science/266775?tab=2&amp;file=lib/mechanisms/single/gaba.mod</t>
  </si>
  <si>
    <t>c00a74c0c928610965f523818848e09144a31c5cfec5cd73ca5192fa75d6d1cc</t>
  </si>
  <si>
    <t>3cfe874008c2f928e5f2f7034148e21ae78e64abc201e3c2a9465b1835071cbb</t>
  </si>
  <si>
    <t>https://modeldb.science/147141?tab=2&amp;file=stdpscalingpaper/mod/misc.mod</t>
  </si>
  <si>
    <t>511fb59b82f2d393c015d1a97a63ea1ed736197e41d2f4934d14e03bae6b1fe3</t>
  </si>
  <si>
    <t>722c43e767a7930aa98a31ccad96a6c9e27e17357df868b78a529d2b29454f4a</t>
  </si>
  <si>
    <t>https://modeldb.science/125385?tab=2&amp;file=Sbpap_code/mod/sca.mod</t>
  </si>
  <si>
    <t>b519fb0bb7e04043dfeb109d630946a7aaa016072981b6a657787b51c5249348</t>
  </si>
  <si>
    <t>66151b825031b02df4e5a41a8c4271bad7ed5e908b798e2c5a20e6fa9f216b17</t>
  </si>
  <si>
    <t>https://modeldb.science/150691?tab=2&amp;file=Casaleggio2014/ix1.mod</t>
  </si>
  <si>
    <t>863961c808dfa434bb303b7e50afe7783b63b544ab56bcb9fcb7c7b18f26e801</t>
  </si>
  <si>
    <t>5e0e86195fb1c77269695f43286e7c5ab406557524dcaeb39a4350273f995a88</t>
  </si>
  <si>
    <t>https://modeldb.science/259366?tab=2&amp;file=CycleSkipping-Type21/type21v02.mod</t>
  </si>
  <si>
    <t>41063a7219a75c8dfcd77c0f9af4ffab856942a03c97956378ccaa85b3228038</t>
  </si>
  <si>
    <t>9452cfed7f5ef7be5c73d709e13ebd1b7754a0f6d2a8b6ad3cef339cb670fa07</t>
  </si>
  <si>
    <t>https://modeldb.science/62673?tab=2&amp;file=na2006/kdersej.mod</t>
  </si>
  <si>
    <t>f1d1cdbd764e034a3621bb77a36ce8325a73697abb9affc730fb40113b0fd3fe</t>
  </si>
  <si>
    <t>8aaa87cc80d1c51f27457ef843b41526d29fb06864c8c2055958dfd3cce7082b</t>
  </si>
  <si>
    <t>https://modeldb.science/53965?tab=2&amp;file=zippedModels/Cav32_R788C/IT2.mod</t>
  </si>
  <si>
    <t>a8136f681a2cf154d2e2426c0712c0cef783cb4978a1bc215433f6a8ade9257b</t>
  </si>
  <si>
    <t>44a1da5e4a8642cdee217ce2f0dbd58f43207f3161ed34604df903e6ac0f408b</t>
  </si>
  <si>
    <t>https://modeldb.science/259732?tab=2&amp;file=sim_noise/HHstshort.mod</t>
  </si>
  <si>
    <t>a5b06929ab441007ab2a8ed03c694e0ba2fcbd723c70cd3476378d6757a64771</t>
  </si>
  <si>
    <t>0fbea8012912d542cb7d1f5aa8e13c3380067d3b5501d2828c7e575ee16c8fa0</t>
  </si>
  <si>
    <t>https://modeldb.science/266823?tab=2&amp;file=_For%20Zip%20-Neuron-Models_AMPA-GABA/Suppl4_Real_Cell_Cl_1GDP_Var-Cl-var-gNMDA/SynExp2NMDA.mod</t>
  </si>
  <si>
    <t>419801c29d1d96aa798a126a66825145e53d0d50d0c40d7f0dbcff2d51d388e0</t>
  </si>
  <si>
    <t>23f625f7716d00bfeda43a5a0edc6d6b443836a691f415ced8b954ae7e4c7480</t>
  </si>
  <si>
    <t>https://modeldb.science/266802?tab=2&amp;file=nmda_models/Figure_4_and_5_modified%20conductances/0_SlowAMPA45.mod</t>
  </si>
  <si>
    <t>9baa61b749671f9fa8177ca0ba665b88a0416612b7ddb385cff27357aee8b969</t>
  </si>
  <si>
    <t>ff95453529809dccb5195510845ad536ede01c2f8b2dad1a86c584776efabcee</t>
  </si>
  <si>
    <t>https://modeldb.science/266806?tab=2&amp;file=Golgi_cell_2020/Morphology_2/mod_files/GOLGI_Ampa_pf_aa_det_vi.mod</t>
  </si>
  <si>
    <t>b676dd4e3f07686015cf30c738e9ee9fe7b0bce8b0a6e1f8f869331c1a568e18</t>
  </si>
  <si>
    <t>0401eb6c0728fb760e3d921f39ecba1aebd14777b11efbae43738b0b1a5005ce</t>
  </si>
  <si>
    <t>https://modeldb.science/256632?tab=2&amp;file=Deposit/Nav1p7.mod</t>
  </si>
  <si>
    <t>c2f834f575e85fa4b8c004cd735326302b443317c710d6deee36bd0cd4d87fa2</t>
  </si>
  <si>
    <t>f45828b434683272f61d4dc01fcb82c7f10daaa8efe88a1cb2cefaa9dafa6bce</t>
  </si>
  <si>
    <t>https://modeldb.science/267646?tab=2&amp;file=JNE%20Model%20for%20ModelDB/Model%20Files/A2_ika_IS.mod</t>
  </si>
  <si>
    <t>f15b56b947139f84ca791d10c9550049011fd1c229aa3f9c975adcb298d436be</t>
  </si>
  <si>
    <t>f3c00ef7ef96d09388f95b7c6688072b62b6f8467b31d373512213322e23c6ff</t>
  </si>
  <si>
    <t>https://modeldb.science/249705?tab=2&amp;file=plateau-potentials/mod/kadist.mod</t>
  </si>
  <si>
    <t>ed39ec399005b05ab1f51bf88d177565928de4226958508278e71ff6d7ad4dbe</t>
  </si>
  <si>
    <t>4c0c9db36be88b86befb18473d33e562f9b294392ad4530191c595a87b107e85</t>
  </si>
  <si>
    <t>https://modeldb.science/256024?tab=2&amp;file=DewellGabbiani2019/mods/LGMD_cAMP.mod</t>
  </si>
  <si>
    <t>81ab697d2a2b58698e9c280bd19ca1de71e5d086fe63e51b5205c649f222cb26</t>
  </si>
  <si>
    <t>644765285357f23fa91387772adde0aef2821eac7a060d41acd2dc63dbe4ea3d</t>
  </si>
  <si>
    <t>https://modeldb.science/184497?tab=2&amp;file=RumbellEtAl2016/model/cal.mod</t>
  </si>
  <si>
    <t>314394628f377375014abf9496bf6c27a84e649c465a2eab5295e8dd11295ad1</t>
  </si>
  <si>
    <t>cdb0b5a81a08f44844a48e1ec193e9e7edc9939685e4fdc144e993c1736e3a1f</t>
  </si>
  <si>
    <t>https://modeldb.science/51196?tab=2&amp;file=lsimp2/nmda.mod</t>
  </si>
  <si>
    <t>7b3fa07b066ac1a94427967f0c30e7f8ceb8d5e7101b994657109e792fa29bec</t>
  </si>
  <si>
    <t>32dc7329250dcd55ea9a0611bb21ba64e681da4cde27cb9388510d52ae9e10bd</t>
  </si>
  <si>
    <t>https://modeldb.science/147514?tab=2&amp;file=dendritic_complexity/na.mod</t>
  </si>
  <si>
    <t>338cc8fa347b189678ec2748d61e736b945e1520140b2931d2ff51aed13ff9c6</t>
  </si>
  <si>
    <t>ecca49141eb4c209547fcef340062bffd056e6a87e7c09e62230d4ce73c97153</t>
  </si>
  <si>
    <t>https://modeldb.science/143114?tab=2&amp;file=ZhouColburn2010/currentGauss.mod</t>
  </si>
  <si>
    <t>01e1ae017ae9cfa90f67be0e202468174fc3728b3afaa24181025458a21fe4e5</t>
  </si>
  <si>
    <t>3685284e004bfb92266b17d3ffd0c949124fb9eccc5ef90652fa827798bd173c</t>
  </si>
  <si>
    <t>https://modeldb.science/264834?tab=2&amp;file=modelDB_scn1a/mechanisms/Nap_Et2.mod</t>
  </si>
  <si>
    <t>5e467781e7ecf2424f150eb33cf80ffc79f0d62ec833beba88db71a3f2a4eb0b</t>
  </si>
  <si>
    <t>0744a1f1eee03a26c3a05f6e3709f596d9871860064fd63af69c6f0ec95d32d6</t>
  </si>
  <si>
    <t>https://modeldb.science/52034?tab=2&amp;file=ctxnet/cadecay.mod</t>
  </si>
  <si>
    <t>bb833af8f6c35376868e45348ec24d369694f5d50ff4e143688c9296d2756b84</t>
  </si>
  <si>
    <t>68576a455629706724f437cd836a6092be823a00721194837eb7352346e5bde1</t>
  </si>
  <si>
    <t>https://modeldb.science/136310?tab=2&amp;file=LFP/ImpedanceFM.mod</t>
  </si>
  <si>
    <t>7483315c03eb54a06ecb03263d658ae0cce3e1e18c9832bde453e18126883ddf</t>
  </si>
  <si>
    <t>bcd9f319e3233431217eb54391b9f24b8fc43382ca212805ac52540d4c0b5be0</t>
  </si>
  <si>
    <t>https://modeldb.science/187610?tab=2&amp;file=arrayTomography/id.mod</t>
  </si>
  <si>
    <t>2d8e85e82b79bcc05bbf27441cdfc6ac78f8fe07cb9efbb624e2d0eb60c886b3</t>
  </si>
  <si>
    <t>b218fa8dba2140732f1a801b5243a9fcca14b3b64f4af5b809cf00355efcd94d</t>
  </si>
  <si>
    <t>https://modeldb.science/136803?tab=2&amp;file=JonesEtAl2009/mod_files/cad.mod</t>
  </si>
  <si>
    <t>e89b08999a9969b211b71c11799228318bb628c0700b293d8b1e6081b1f2443b</t>
  </si>
  <si>
    <t>97b84b868dde498fff844a1380ff9c7e7484e1a8e92d3d85f6efb122980a4253</t>
  </si>
  <si>
    <t>https://modeldb.science/116862?tab=2&amp;file=b09jan13/kdr2.mod</t>
  </si>
  <si>
    <t>06b15bba34500b46af6323e39c7a5968c5cbecf06681beff5c8648008b5cee68</t>
  </si>
  <si>
    <t>0e75af2eb860c7466e7bc97727290d8e0699e4dcd08899cee6da82a06c946806</t>
  </si>
  <si>
    <t>https://modeldb.science/183300?tab=2&amp;file=ShortEtAl2016/Ih.mod</t>
  </si>
  <si>
    <t>14d7f304f36bd400235f4d882b53ad025b0c38ebdaa17d9dab8bd941fbcaa505</t>
  </si>
  <si>
    <t>8140db7d60558eac359e903f173453711cffeedf29f4e1cfcba7060a8a6cc275</t>
  </si>
  <si>
    <t>https://modeldb.science/266775?tab=2&amp;file=lib/mechanisms/network/no_mod/cat33_ms.mod</t>
  </si>
  <si>
    <t>8a727e15feae94dc31eae675af0a9cbde5c95dc0715779b234acd4e668bfd11e</t>
  </si>
  <si>
    <t>adc5084c84af08995b8ad240c1995452cb77bd58a1c4b974725e39084261fdaa</t>
  </si>
  <si>
    <t>https://modeldb.science/64261?tab=2&amp;file=bfstdp/stdwa_symm.mod</t>
  </si>
  <si>
    <t>0fc3777f2dd01194078b1ab0660df10819e9cd6a509c724b339412fff16ee77a</t>
  </si>
  <si>
    <t>921aa70bea1a5895a4368956b9d9c9ead42475a17830a2942f7bb258d0b0fb69</t>
  </si>
  <si>
    <t>https://modeldb.science/195666?tab=2&amp;file=DewellGabbiani2018/mod_files/LGMD_Na.mod</t>
  </si>
  <si>
    <t>b58d1ee9b5546270caaed6a73c02e224724fdeb06d4fb63962cc25a075c04b08</t>
  </si>
  <si>
    <t>e6a1c7fd65ade0f02ba6cfcc74e6bc4df0f9caab39d994a11c940f7baa6dd050</t>
  </si>
  <si>
    <t>https://modeldb.science/186768?tab=2&amp;file=SanjayEtAl2015/MyExp2SynNMDA.mod</t>
  </si>
  <si>
    <t>51aff3bfa457b8c3a310f877e94f5d5d4b35e443af29834045ca7747412b4be5</t>
  </si>
  <si>
    <t>65bcbedabaf40d3a691278689a31aecb48a343a5f14b252270b1351f7ddb65ed</t>
  </si>
  <si>
    <t>https://modeldb.science/155601?tab=2&amp;file=ProdduturEtAl2013/markov.mod</t>
  </si>
  <si>
    <t>aa641ee2905312e73a12cbb4cd821e5f03eb6122a9022e7bc35cabfcf1bdedf0</t>
  </si>
  <si>
    <t>b2a663b13976f2a4acd101764622069c05fb048d06e8868858708065a0a6a352</t>
  </si>
  <si>
    <t>https://modeldb.science/150288?tab=2&amp;file=KimEtAl2013/tone2pyrD_LAdv.mod</t>
  </si>
  <si>
    <t>9656ab54f0d48adbe14f35650d6bf91e465ec65a8fb558c8be104297ea034ff8</t>
  </si>
  <si>
    <t>5c1e5c0a08a879b2d5ddf262d397d948f7c14256c3b421405528a206c976e692</t>
  </si>
  <si>
    <t>https://modeldb.science/245415?tab=2&amp;file=AugustinEtAl2018/channels/gap2.mod</t>
  </si>
  <si>
    <t>3387059eb87da2039e801e7b25e9436f1c82b68ded0fbb5c9d11a952462ac317</t>
  </si>
  <si>
    <t>f0d1869520a07ec3a978f9acf865ce7a04876327c50e7efc6fdc380f12e60c85</t>
  </si>
  <si>
    <t>https://modeldb.science/144586?tab=2&amp;file=anetdemo/bnet.mod</t>
  </si>
  <si>
    <t>a6eabae218fbd45f582388184dab891a2d61eab80c4cf20644c5cba27047c8cd</t>
  </si>
  <si>
    <t>096209d396058f660eae6824d2aec1bcf059a36958da6f8e5a1cab28d2922ab0</t>
  </si>
  <si>
    <t>https://modeldb.science/267594?tab=2&amp;file=eLife%202022%20modelDB/mods/LGMD_KD_ca.mod</t>
  </si>
  <si>
    <t>ad484fe17584998edb0c1152880c35f69f7c009975c2939c076bc498d42f0554</t>
  </si>
  <si>
    <t>6d12a84d14c50ba3b823009f0202b601095e4d72caaeb7193086fa2032817543</t>
  </si>
  <si>
    <t>https://modeldb.science/235769?tab=2&amp;file=Kim2017/fig4/module1_2.mod</t>
  </si>
  <si>
    <t>7207c2f8bd48726d22a664ecfcaa6f5e57219cf2c33f55225f711acdce9828e7</t>
  </si>
  <si>
    <t>https://modeldb.science/249705?tab=2&amp;file=plateau-potentials/mod/x86_64/Nap_Et2.mod</t>
  </si>
  <si>
    <t>275a03ccc467549e2f878ab41ce16dff53c319b2eb96eaf86c0311abfc3fa8cf</t>
  </si>
  <si>
    <t>a13ab4f056e00e7c16041ce6dec25a05300bcc3b85b5422e302566f9098b9a4d</t>
  </si>
  <si>
    <t>https://modeldb.science/37819?tab=2&amp;file=thal_aug_resp/km.mod</t>
  </si>
  <si>
    <t>1d50376b6808a0278dbf0c807e07986373f0dd75020df3034cc4147f91455bc0</t>
  </si>
  <si>
    <t>e60fa6642140a45962c1b75eed52e089715d60d4d92b7e63b60a547c526dd371</t>
  </si>
  <si>
    <t>https://modeldb.science/87558?tab=2&amp;file=baker05_underdevel/ks.mod</t>
  </si>
  <si>
    <t>997b76ca86eb16ec685aba31e3ae5987b3d2bb9f3a78a7be180ea4926df5e02b</t>
  </si>
  <si>
    <t>d1541100cac0db3ee935e158fa93ef2b992b4a94b878da04c62176f5a164b6ef</t>
  </si>
  <si>
    <t>https://modeldb.science/246546?tab=2&amp;file=Turi_et_al_2019/mechanisms/my_exp2syn.mod</t>
  </si>
  <si>
    <t>d3c4b566dafcb2900ac9531335d8be48dc42ce059820c2017516a760f090586e</t>
  </si>
  <si>
    <t>084d8e88457bc5d15b16796ae5cc7ef448ebbe57d301b7cbe7adfd3cf7870100</t>
  </si>
  <si>
    <t>https://modeldb.science/150621?tab=2&amp;file=MahonEtAl2000/Kirm.mod</t>
  </si>
  <si>
    <t>503398bcc64a2a2c62a7087fbe9478cf9af6f16597fddad84861131f6efdb3df</t>
  </si>
  <si>
    <t>600b134829c8e0c81791723358f4ed3274153128d1ef48c3b4d3182f8b88a54e</t>
  </si>
  <si>
    <t>https://modeldb.science/239878?tab=2&amp;file=Biophysical_thalamocortical_system/TC_neuron/HH2.mod</t>
  </si>
  <si>
    <t>4408c04cf346e96e78b8f8c3acb1d88bb476f69a1f3cd5d8a5cb2817615fc74a</t>
  </si>
  <si>
    <t>7c46282d7106ce0b39d35edac7e1b696b439a9caa4c518aec5fdc62c13ef5286</t>
  </si>
  <si>
    <t>https://modeldb.science/267293?tab=2&amp;file=modulhcn/modulhcn_almog/AMPANMDA_ica.mod</t>
  </si>
  <si>
    <t>739b3416f3810479ece868c192b75d530c0253b310216517c2a8de3e4d2b3f0f</t>
  </si>
  <si>
    <t>14afc7ba17a06b674e1ddfdec7d93da2d1e646853d68aeb7859a32f0ec52b2f7</t>
  </si>
  <si>
    <t>https://modeldb.science/144490?tab=2&amp;file=bpap/hha2.mod</t>
  </si>
  <si>
    <t>9552ba40c5e193736b95b0d296013423a4233c3c7bf7a525407991cb99a719e0</t>
  </si>
  <si>
    <t>30c1a1adf7debefcf7daa01c9e9d42221bc85a5af2284d1ceded2650cf4dc8d9</t>
  </si>
  <si>
    <t>https://modeldb.science/151825?tab=2&amp;file=Demo/BK.mod</t>
  </si>
  <si>
    <t>230edf81d4f8ad35367eb11a459320dd73dcad062f6916da1715f20bcc53ee2d</t>
  </si>
  <si>
    <t>f3ef5e450bf9cfa38afd62ca35b07ffbc5f0ab03ed6a29f6260fc75f01af111f</t>
  </si>
  <si>
    <t>https://modeldb.science/144089?tab=2&amp;file=PFCcell/mechanism/netstimmm.mod</t>
  </si>
  <si>
    <t>4ffbefe372f28a48b2fafb9708b271b8b2942771b44dec45ced381c07dac3cdf</t>
  </si>
  <si>
    <t>4b2929cb6e407d86d8304a70359e1b133b48b3e9f388c339dab1102c36f0f050</t>
  </si>
  <si>
    <t>https://modeldb.science/241160?tab=2&amp;file=AndersonEtAl2018/mechanism/gabaa.mod</t>
  </si>
  <si>
    <t>fd06d95c0b98b7ad694ba871b14ae0e59b5d9614fcfd9b58762f35b70019d6b7</t>
  </si>
  <si>
    <t>02660751444c6a5581a6850c2852b57e0660a07789003deda6584c05cec4e676</t>
  </si>
  <si>
    <t>https://modeldb.science/267499?tab=2&amp;file=SeizureDyn2022/saccum4.mod</t>
  </si>
  <si>
    <t>459cbd2359fab1ffbd0b7fd31076255e8fbcfb24807a21276ea6d2207cb9639a</t>
  </si>
  <si>
    <t>7fa62db00a51cffbf8b1c0745098fd84b064cc7fb58b6312d030c68f19c60565</t>
  </si>
  <si>
    <t>https://modeldb.science/169240?tab=2&amp;file=DGC/holdingi.mod</t>
  </si>
  <si>
    <t>a8aa82914166fab5f1ac759a69ceed8c9b64eeec3c7afa7d6beabf54e65ef8a8</t>
  </si>
  <si>
    <t>03069fcfe671b54de22010c702a34b668873ebad2baf80bbe2ee4be61bd7c530</t>
  </si>
  <si>
    <t>https://modeldb.science/261460?tab=2&amp;file=IasconeEtAl2020/mod_files/ProbAMPA.mod</t>
  </si>
  <si>
    <t>03d3cba6a2a3ac49611a4118e3ac26c2047a8a642808f40e4cba594e6adda139</t>
  </si>
  <si>
    <t>5f0db596f808c43199a18b185206822d8da6185ff5ffe361d1f764d600c71817</t>
  </si>
  <si>
    <t>https://modeldb.science/229750?tab=2&amp;file=DDnet/gap.mod</t>
  </si>
  <si>
    <t>90b23fb79e8adfe1563797a459153a2f4761cba5a4b62baff162267c244d437e</t>
  </si>
  <si>
    <t>66b7e61a8ac50a7b58ba650ecffdc5e35823ccf2da20314d2dd30374449addc9</t>
  </si>
  <si>
    <t>https://modeldb.science/145836?tab=2&amp;file=MoradiEtAl2012/SynExp5NMDA2.mod</t>
  </si>
  <si>
    <t>c8f2d4ce2e56b354723afa84d442b747f81f09c06c3753aa1ea485a2f518c4d2</t>
  </si>
  <si>
    <t>6d545872874041e3707e275b2e61b42de5378a91284fe0705f925ea302729ba6</t>
  </si>
  <si>
    <t>https://modeldb.science/222726?tab=2&amp;file=MenonEtAl2013/vmax.mod</t>
  </si>
  <si>
    <t>c27cf77cf0e26ff406d33e315d38fad93c50a9852ee5793abce8f77cf1a95ae2</t>
  </si>
  <si>
    <t>d9523d389af5cc7b18e6969871dccaa12c7dace9b05e7b5ee1de40c095558a90</t>
  </si>
  <si>
    <t>https://modeldb.science/245415?tab=2&amp;file=AugustinEtAl2018/channels/nap.mod</t>
  </si>
  <si>
    <t>b4bc79e41ce929332c11b5e7bb41f13d555cc0787b305e30c038a883d30028da</t>
  </si>
  <si>
    <t>99bb556fbb958e3ad2672149106d9170d0bdea12d37a13da8a8e6cb3b08e92d4</t>
  </si>
  <si>
    <t>https://modeldb.science/187610?tab=2&amp;file=arrayTomography/eff.mod</t>
  </si>
  <si>
    <t>b53eed49a918adf4441e9cb545256f992efed907003bbb8dc1b080899c3d28b3</t>
  </si>
  <si>
    <t>8771ffcb0b9d67560ee4b5465fc9040bd71fc34255cc6d4feb9c4fe11f11decf</t>
  </si>
  <si>
    <t>https://modeldb.science/232023?tab=2&amp;file=cerebellar_granular_network/mechanisms/gap/gap.mod</t>
  </si>
  <si>
    <t>ad8a29b9d6d4160b1be4908fa3733a163fa59f89517042521961987f430cc1e7</t>
  </si>
  <si>
    <t>0b5b48168b9e28d7a2cfc5d82ac1292f00ec9af5a3327781e3d7493cb76d476e</t>
  </si>
  <si>
    <t>https://modeldb.science/112546?tab=2&amp;file=km/cagk.mod</t>
  </si>
  <si>
    <t>358f6be529d01546cd8d6bbfb811c4949de0367cceddb4982596e9e15167da6a</t>
  </si>
  <si>
    <t>f8da3c82437e793c9db5de99be0cadcc5695a9e6968db5adfc44e9df1a565603</t>
  </si>
  <si>
    <t>https://modeldb.science/266775?tab=2&amp;file=lib/mechanisms/single/kaf.mod</t>
  </si>
  <si>
    <t>45c11ecc7e4ad889278a75052b2de8ef8df6a972240f6dd8ce8d0ad8fd350586</t>
  </si>
  <si>
    <t>f391fc05b7185fa343a00f21a0149364c32d31284bc9f539bbedbd0614617d86</t>
  </si>
  <si>
    <t>https://modeldb.science/266900?tab=2&amp;file=ModelDB_BJ2022/kd.mod</t>
  </si>
  <si>
    <t>8dd1272691b81a44add38fbe0b5e4f21cd76c91300ba5257f7434ca58b73deed</t>
  </si>
  <si>
    <t>https://modeldb.science/249705?tab=2&amp;file=plateau-potentials/mod/x86_64/ca.mod</t>
  </si>
  <si>
    <t>b7181caec960a3ea1d5f717651db248adb6ae3c9058245d517ac6ffe73acea34</t>
  </si>
  <si>
    <t>d0d6667bdb61e33eda3d638e6ef1869cca227d9e0616394ca552b266f0fc8bb5</t>
  </si>
  <si>
    <t>https://modeldb.science/182988?tab=2&amp;file=OlivaresEtAl2015/Neuron/sdsr.mod</t>
  </si>
  <si>
    <t>7c25c28494bf505634ca59f63676eff5c23b9ad0b734ee066d561f6bfe8223a2</t>
  </si>
  <si>
    <t>c332f9547758516f0c56f0720cd890140f6ebb5707a8e493cb5183b15d4fadd5</t>
  </si>
  <si>
    <t>https://modeldb.science/58173?tab=2&amp;file=b05oct26/cadecay.mod</t>
  </si>
  <si>
    <t>6788b2d3dfb57beed1d64a33bc6e6ecf854597611240867f36b147729f605a06</t>
  </si>
  <si>
    <t>1be5ce2b19fcb02e68cbaae8b245fdce163f18fde7c0b49fb759320585081307</t>
  </si>
  <si>
    <t>https://modeldb.science/181967?tab=2&amp;file=CutsuridisPoirazi2015/cagk.mod</t>
  </si>
  <si>
    <t>05860294bab8388cf52a7feb9d8bb81822a16da3580f736855c079ed3a076fbf</t>
  </si>
  <si>
    <t>4a30532c56259f6ec8688865d2ec9dce2c41a71f28d2980019a249652c7edc2c</t>
  </si>
  <si>
    <t>https://modeldb.science/37819?tab=2&amp;file=thal_aug_resp/gabab.mod</t>
  </si>
  <si>
    <t>19f2cd2bfe0e6626553da7a441814463f20a95bc9e77201fa1b1015a6e7b71d6</t>
  </si>
  <si>
    <t>73753009803c98c73d597fe51002d1a357afab8e45cb73c33a882ebcffaaa818</t>
  </si>
  <si>
    <t>https://modeldb.science/237595?tab=2&amp;file=TzilivakiEtal_FSBCs_model/Multicompartmental_Biophysical_models/mechanism/x86_64/gabaain.mod</t>
  </si>
  <si>
    <t>5d8a98e18aab99b1a65af56e7b3e1f9a991385ca0c262c4dd228e4feb0e44fba</t>
  </si>
  <si>
    <t>9443748e74cc63063bad9ca9fec73fbd24f148fcef211e992a730ff89efa6d05</t>
  </si>
  <si>
    <t>https://modeldb.science/2014998?tab=2&amp;file=DG-NEURON-Oscillations-oscillations/mods/CaT.mod</t>
  </si>
  <si>
    <t>2e2de597fabdea9dc083329709aa45bf9adaabd9c3334aff2a3cc49c5b7325aa</t>
  </si>
  <si>
    <t>047ade047c4165961b11169d01c7a4113f8f102bd4dab818d8809b842adc55cb</t>
  </si>
  <si>
    <t>https://modeldb.science/12631?tab=2&amp;file=lytton97b/ICAN_destexhe.mod</t>
  </si>
  <si>
    <t>5102c3c84551830c94676316412be34a884fda022902f20ba088a68de0f11faf</t>
  </si>
  <si>
    <t>8299e9ceeb7e0f90ffa7f25cd1b8258432a1a85b8ddfc3ca7010d53a2e4602e2</t>
  </si>
  <si>
    <t>https://modeldb.science/119266?tab=2&amp;file=CA1_Aged/mechanism/cad.mod</t>
  </si>
  <si>
    <t>c981df581ed15b8e4453b165379b83e05a113da3b741f89902c23d424b3edbbe</t>
  </si>
  <si>
    <t>3d33d7860b9cead98bbeffbfdfe70d030a808243d9ba20ce0aa6f8abf4e61315</t>
  </si>
  <si>
    <t>https://modeldb.science/167694?tab=2&amp;file=bfb-bwm-2014/mods/syn_placeholder.mod</t>
  </si>
  <si>
    <t>5038a6a870678e1c14a81657cc52c123aa704f609704c3b614ea00eff59520aa</t>
  </si>
  <si>
    <t>dbcd1280d4d2b87c183bb3551dddf72b77c8f2ddd2a881d084cbf54b01300710</t>
  </si>
  <si>
    <t>https://modeldb.science/19366?tab=2&amp;file=korogod/PasSA.mod</t>
  </si>
  <si>
    <t>6d7dfe4b9b193df0cb80cc99cbb3ed5b0718634fa9b2530e83311f98a2e25081</t>
  </si>
  <si>
    <t>a4085da41198df5ffcb56f66138ffa50b452d79c12e65022601c9fe7610d4237</t>
  </si>
  <si>
    <t>https://modeldb.science/246546?tab=2&amp;file=Turi_et_al_2019/mechanisms/IA.mod</t>
  </si>
  <si>
    <t>50e4bad1b3dee1ab04376d3993511aac5e15143ca5de3e7f973198983902eb86</t>
  </si>
  <si>
    <t>c1b3419cc7a5c22477134e313dbd361bf51eba1fac55bc362190119f09a8c90e</t>
  </si>
  <si>
    <t>https://modeldb.science/243842?tab=2&amp;file=MahapatraEtAl2018/Exp2Syn.mod</t>
  </si>
  <si>
    <t>d2096333c1d8793a87fd23a26966d90dfd9afa6cef51dfbcba62eea6c9fc118b</t>
  </si>
  <si>
    <t>42cc9bdfda168455884e10c8ecddf6c8216fc44a83c014f0913c5f867a585aac</t>
  </si>
  <si>
    <t>https://modeldb.science/98005?tab=2&amp;file=D2modulation/ca_ch.mod</t>
  </si>
  <si>
    <t>54a604f8515f0b1ec15762b00628e75946d41281d8f5cfbabd53e67a09b176e2</t>
  </si>
  <si>
    <t>15668a8165c265ab10749fab31efec5595b2f7f18089b9cefc0145ffe02e1caa</t>
  </si>
  <si>
    <t>https://modeldb.science/241240?tab=2&amp;file=holmes_vestibular_afferent/Kv31.mod</t>
  </si>
  <si>
    <t>144707cdd0e9f8775b08b334a65725a9d4be6d90529dbcfcc0412b29fc0b3012</t>
  </si>
  <si>
    <t>17b7524d729ccb7ca07e27759293af50149649bd1b77bdd39ecf54bb70c349a0</t>
  </si>
  <si>
    <t>https://modeldb.science/3511?tab=2&amp;file=mcn1/pass.mod</t>
  </si>
  <si>
    <t>3e7288c72515c2d4ccf7daf37c2205f7c5ef922635940c004965da966c8d5b2b</t>
  </si>
  <si>
    <t>b25ae12e8c58d1976db3cd38af65ce48ffdcc4e524afef88a63785d7d91669d9</t>
  </si>
  <si>
    <t>https://modeldb.science/206364?tab=2&amp;file=BuchinEtAl2016ISR/deShutter-Bower/DSB94_play/Kdr.mod</t>
  </si>
  <si>
    <t>fb59fd071f80fd992a78caa90737775a0b761cc85fb55200dcb62caad38877c4</t>
  </si>
  <si>
    <t>437e6e2b20b2215193b770e3cb6c1f3c68b645ac52c7fb7520525cf2d697e73a</t>
  </si>
  <si>
    <t>https://modeldb.science/232023?tab=2&amp;file=cerebellar_granular_network/mechanisms/Granule_CL/GRANULE_KA.mod</t>
  </si>
  <si>
    <t>60d17a140249e71a684222796418a6e5cc79019114d527aa6caa0a25ff05d76e</t>
  </si>
  <si>
    <t>d701ba165bc9ba3e3c82dcc83a99c9ed01f064ab527cb61e022bdae13276e859</t>
  </si>
  <si>
    <t>https://modeldb.science/246546?tab=2&amp;file=Turi_et_al_2019/mechanisms/Ksoma.mod</t>
  </si>
  <si>
    <t>f149aa2e21ebf266a79c29da11763024692d9591571dd1b39bd3b970ca72d8c7</t>
  </si>
  <si>
    <t>069f888b5e00a92e934f225f23aedff912ab46f5b04f348cbfba38bb83608c06</t>
  </si>
  <si>
    <t>https://modeldb.science/136095?tab=2&amp;file=ncdemo/OFThpo.mod</t>
  </si>
  <si>
    <t>b58a55c99aed453e71b4f830a778f74a82d61f2c0846a21f687ab64bbdbacb7a</t>
  </si>
  <si>
    <t>7e9300bf087824e8158e05ca425816cafdb1f874859e9eb044741efeeabb08b5</t>
  </si>
  <si>
    <t>https://modeldb.science/266578?tab=2&amp;file=MaEtAl2020/cat.mod</t>
  </si>
  <si>
    <t>38547e37cedbd21451bc38e8c08292d0b7f2463651b5ea738bf1d51807733139</t>
  </si>
  <si>
    <t>aae3c46aa51bf60631c9780fb3c7ef00a1bc66b443ee4c4807b52bf289fb3c7c</t>
  </si>
  <si>
    <t>https://modeldb.science/247968?tab=2&amp;file=FengEtAl2019/Gfluct_new_exc.mod</t>
  </si>
  <si>
    <t>17210f926588fe09d9aa56220e51c650bd171ce525104c4f9d187e231339cec0</t>
  </si>
  <si>
    <t>1fb7e672b2608d06036bf96b6a30c41b771507c3dabc69070ed2afcd97decf1f</t>
  </si>
  <si>
    <t>https://modeldb.science/155796?tab=2&amp;file=ChambersEtAl2013/mod/nav13.mod</t>
  </si>
  <si>
    <t>38db7f3e2d21b9d8304f87db990fe69c3646b19f1e31f1fee9f926d8a121191e</t>
  </si>
  <si>
    <t>c6b8a6d69733b96de87bb8de3417422989ce1ef13ba1ed689e85f3b4f9257051</t>
  </si>
  <si>
    <t>https://modeldb.science/267311?tab=2&amp;file=dedsp/mechs/main-mech/na3.mod</t>
  </si>
  <si>
    <t>d7ecba1fc0a9b1df60bcbc02d67a8180a0d78a15e796ad8c3d8a3962d26f70ab</t>
  </si>
  <si>
    <t>9bb2de1c9410f155fdff19fc6d4c5e0f0edef7e21799abbd9c82059144a86bf4</t>
  </si>
  <si>
    <t>https://modeldb.science/58173?tab=2&amp;file=b05oct26/GABAb.mod</t>
  </si>
  <si>
    <t>49e3cd07261aa5bca29835978b708fdba700ad9a9a1c22a1d0c390e4bf285e50</t>
  </si>
  <si>
    <t>e822b50828f84e1bdfc6da85fe343a130398099735e5101c7679ee8049786ed0</t>
  </si>
  <si>
    <t>https://modeldb.science/146949?tab=2&amp;file=src/misc.mod</t>
  </si>
  <si>
    <t>01b3e5c83cf2e885adcc7c0f6f643fd298edb793393764a04a5a0e3852f0dc0e</t>
  </si>
  <si>
    <t>8597d3e41473fe2e735ab7e7b18a9923896fd05314833857cc0cd25e596c99a7</t>
  </si>
  <si>
    <t>https://modeldb.science/2017405?tab=2&amp;file=2017405/naps.mod</t>
  </si>
  <si>
    <t>0c6f169b415def6d9f1b94d5faf814d2eb5b353aef6420239a689873f5bb11ad</t>
  </si>
  <si>
    <t>a5124ecfc3eb10969ad8b1145e354a4fb16a337fc65365f8e49eafe02a95f270</t>
  </si>
  <si>
    <t>https://modeldb.science/183718?tab=2&amp;file=JNS-2015/resonator/izhcur.mod</t>
  </si>
  <si>
    <t>11c5dd8ac0a462c5fa452fc3f61eb1446f72de255f627a6b643bd5c82eaaeb76</t>
  </si>
  <si>
    <t>db24af68e1dee9e43e749ec1363f0190e61537c2876abc4b51cd0f68e67bffaf</t>
  </si>
  <si>
    <t>https://modeldb.science/38241?tab=2&amp;file=CA1_multi/mechanism/not-currently-used/calH.mod</t>
  </si>
  <si>
    <t>5fb2213e98207675f0c7f00117111a6779f914e0061f75062478dcdc68de1217</t>
  </si>
  <si>
    <t>e20a9bdf710664490740540573d47933a4412454db516aaa7f216a7e1dd0ea83</t>
  </si>
  <si>
    <t>https://modeldb.science/136095?tab=2&amp;file=ncdemo/misc.mod</t>
  </si>
  <si>
    <t>58492a0c3a929c7d342f616ff6f39d85cd8737816fd01a983c8a6a2831217ad3</t>
  </si>
  <si>
    <t>77356535a2834d95f5fed3511572b473109807b6ebd3a07999a5d97ff3ff9a5f</t>
  </si>
  <si>
    <t>https://modeldb.science/3660?tab=2&amp;file=ka_kdr_neoLI/kaneosup.mod</t>
  </si>
  <si>
    <t>66b1b795f7006a430ae67ad765a8889c9590e9d6fa967cf3060d30a1c2e1ce4e</t>
  </si>
  <si>
    <t>4431102eaee3a97e8e06b0b7bb585e3e3aa180fb6c6ed276ad42bb7028266348</t>
  </si>
  <si>
    <t>https://modeldb.science/190559?tab=2&amp;file=MiglioreEJN2016/distr2.mod</t>
  </si>
  <si>
    <t>e2ea3c3ab48f9dd41bc70b2074cee9d83fd575f4000e1a83d508115ff2a38b05</t>
  </si>
  <si>
    <t>89510debe52fc9347c68d003eb90daa1b60c569c2bba3c8c83aaca70bda1d93d</t>
  </si>
  <si>
    <t>https://modeldb.science/135787?tab=2&amp;file=ShuEtAl20062007/ampa5.mod</t>
  </si>
  <si>
    <t>f40d32699dcd3a49b868e671476bbf573c1b0abbcc128562e629560e60d78682</t>
  </si>
  <si>
    <t>5d2d1d2e1d06463c369881e23b29a0edededf1a79573bc094153b8cc6b209551</t>
  </si>
  <si>
    <t>https://modeldb.science/124525?tab=2&amp;file=SPUD_NRN_MySQL/vecst.mod</t>
  </si>
  <si>
    <t>bc03b537eca519143b894e75bfe1b84dc6c16a3f2ddfc507c1ba67420fd0626c</t>
  </si>
  <si>
    <t>4b6d9222c770462b45e29ec4d3cb836f5aeb241bb8600e946cb4abd0826b109b</t>
  </si>
  <si>
    <t>https://modeldb.science/114355?tab=2&amp;file=v8sources/mechanisms/peakrec.mod</t>
  </si>
  <si>
    <t>ca729e27490d9fda6e1c9f93399584e1f1cbf5b20785d9b525859bcd0fdf33e1</t>
  </si>
  <si>
    <t>da66435cc075459dff7525de0c1feb4fc114a8ae1107dd95cb743ddacba5a592</t>
  </si>
  <si>
    <t>https://modeldb.science/97860?tab=2&amp;file=rejuvenation/mod/kv2_simplehh.mod</t>
  </si>
  <si>
    <t>b27f2391f0ae607e10ad058ad2822b84b64b34dab216e98258929a3ca988e6e6</t>
  </si>
  <si>
    <t>4b2628292ecb57205a7c510e6d6ce7ec7680ea24e2478ff7e6883b3e88e45bcb</t>
  </si>
  <si>
    <t>https://modeldb.science/146949?tab=2&amp;file=src/matrix.mod</t>
  </si>
  <si>
    <t>bc97f346510f99e0e1fe038e6923379d779179158ff9ab4865bd6e0a9a45e0ca</t>
  </si>
  <si>
    <t>814fdf246f5ed6690ff34c4083938794e5dc2265c7eafbea59be7a8c7f9a5d2b</t>
  </si>
  <si>
    <t>https://modeldb.science/239145?tab=2&amp;file=model_publication/mechanisms/netgaba.mod</t>
  </si>
  <si>
    <t>2a84eb14597e4b1abcdd0b0cd511b9697a10947aa76e0655fe5f2195318889a1</t>
  </si>
  <si>
    <t>bc0cd3fe60624151dd73ecebe13bc2ec6b6788beee64d5568b5974dad46bd13f</t>
  </si>
  <si>
    <t>https://modeldb.science/113446?tab=2&amp;file=NEURON-2008b/nax.mod</t>
  </si>
  <si>
    <t>cb4a875aae556c91164b7cc40130dc425c734a73f9f7c303644b1ef87882e50d</t>
  </si>
  <si>
    <t>21ffc809fde6c4bf186bd7ec3181f3668c667fdd064efd4b12cde133d420ed97</t>
  </si>
  <si>
    <t>https://modeldb.science/97860?tab=2&amp;file=rejuvenation/mod/kv1_gp.mod</t>
  </si>
  <si>
    <t>e4cc96bb96a8a07b20874ff518dc029d266589cd6e09f6c532ba30a11384c53c</t>
  </si>
  <si>
    <t>33f3a6b043da62440651d324855c2fd326a1a9129b083d0c0597b8aa7dcd6a1b</t>
  </si>
  <si>
    <t>https://modeldb.science/35358?tab=2&amp;file=35358/kdr.mod</t>
  </si>
  <si>
    <t>4d5559222c90918dbdb8f5e798dbb8f1ff31bcf9f2a0e21ae77e4b25e0c495b1</t>
  </si>
  <si>
    <t>d44d0004c17e8a442c60bbcdfb16bb3e250cc99b72fd420379ca0ee44e16905f</t>
  </si>
  <si>
    <t>https://modeldb.science/223955?tab=2&amp;file=SCN2A_ASD/ActInact/na8stD82G.mod</t>
  </si>
  <si>
    <t>5bacd925a8d4b9e1359e307e7f6efa9a78b8fa7007edfecbc0e51f1fd36e285e</t>
  </si>
  <si>
    <t>956db8cd1bf366be14250c343e3e4d02446777301940e83adeac988394dce514</t>
  </si>
  <si>
    <t>https://modeldb.science/267599?tab=2&amp;file=cholinergic_shift_generalize/na3notrunk.mod</t>
  </si>
  <si>
    <t>db8510fe0633b8cff3b80589a2b6ab7ae60d6907bd9c2ad8b208260faf36fa99</t>
  </si>
  <si>
    <t>9779103781914534e1d1526aacc9c7475ec59597515c3f0520b42aa685d8b22d</t>
  </si>
  <si>
    <t>https://modeldb.science/266578?tab=2&amp;file=MaEtAl2020/Golgi_Ca_LVA.mod</t>
  </si>
  <si>
    <t>21e933cea02eed6eff1532d42bc1971ff7c6bac45f4259bf305caaf4c133411d</t>
  </si>
  <si>
    <t>7013b45b8f722a6904fc0e7c5a118470f6c74c8ac0807cfa66e4b5ec7e38a523</t>
  </si>
  <si>
    <t>https://modeldb.science/232023?tab=2&amp;file=cerebellar_granular_network/mechanisms/Golgi_CL/Golgi_hcn2.mod</t>
  </si>
  <si>
    <t>36d5d47f5ffdaced368dc8d72afcf87c0f071bf88b117ba51e427f8391a66f98</t>
  </si>
  <si>
    <t>2ad3a158460cb9ce4301218fff7f3713499879cefa550f66170f0d6e54178957</t>
  </si>
  <si>
    <t>https://modeldb.science/236310?tab=2&amp;file=GoodliffeEtAl2018/Syn/caq.mod</t>
  </si>
  <si>
    <t>354ef4d667e97f5ac56102218613f183f36f3aa4db88e5cdc85cd998cb4493c1</t>
  </si>
  <si>
    <t>d8b0749611500d7b00e2cafbeaea7ed0892fb0a43342eec4e8139a629668b7df</t>
  </si>
  <si>
    <t>https://modeldb.science/244692?tab=2&amp;file=Appukuttan_et_al_2016_Fig3/gap40tau.mod</t>
  </si>
  <si>
    <t>485fb28374bd13688b01f09e4972c2ee62674f664942658aef47c5bb94185aa4</t>
  </si>
  <si>
    <t>a86942f298fab894443d792a5eb25d57f17af52ade68b86817c6b06c38cc1d11</t>
  </si>
  <si>
    <t>https://modeldb.science/266578?tab=2&amp;file=MaEtAl2020/kpkj.mod</t>
  </si>
  <si>
    <t>c3b947e5dc60d22de2a3d646b48e46fc24387434bb5519ef2a55653369c25e42</t>
  </si>
  <si>
    <t>e6e0a5d2e538d4250e3bf90787023ed8f64165dd9176548a7f17df2063941f75</t>
  </si>
  <si>
    <t>https://modeldb.science/266900?tab=2&amp;file=ModelDB_BJ2022/naxn.mod</t>
  </si>
  <si>
    <t>c6d331245b8857856e08f19c8956e58ff6a8aab192e1874fc82dd87ab1b0d049</t>
  </si>
  <si>
    <t>4bb786e2f8c5ab2535ecffa3fd3d8a8bb57bed096037a56038496c78b5b79ae5</t>
  </si>
  <si>
    <t>https://modeldb.science/267221?tab=2&amp;file=bilash_2022/_codes/mechanisms/hha2.mod</t>
  </si>
  <si>
    <t>0532797eab30fc85a3834fdf90987a147c342310e5fe1315450966ee3bff3b65</t>
  </si>
  <si>
    <t>22920156c710aa98b2d7036b71a1eb2a1ec0595bcca5e6794e087c41442a70bc</t>
  </si>
  <si>
    <t>https://modeldb.science/207695?tab=2&amp;file=aob_bursts_integration/channels/nadp.mod</t>
  </si>
  <si>
    <t>7b46692052d98fe42b0ac04e84d752963f8951e880a8505b8f9e00bb27a67101</t>
  </si>
  <si>
    <t>05a2a03d8cd89c53d5e1c594e568a1dc40dbcc43a9e270ce490efb7cf70f2617</t>
  </si>
  <si>
    <t>https://modeldb.science/267221?tab=2&amp;file=bilash_2022/_codes/mechanisms/cat.mod</t>
  </si>
  <si>
    <t>c5f3292a7f9b83eb9268cffa8e23324959a2faac13e97c3ebb65ff4c200109f0</t>
  </si>
  <si>
    <t>ff2af13c3756f186c3efb2481f0bf385a2c222feef8c2b885f3d3ca1bdf09a6b</t>
  </si>
  <si>
    <t>https://modeldb.science/266578?tab=2&amp;file=MaEtAl2020/kpkjslow.mod</t>
  </si>
  <si>
    <t>bd342df3d7738b40425843aba3bb1a1fdd3dd45b9e067bdad4a200bd3397732b</t>
  </si>
  <si>
    <t>e73cfca3921fba82e8538a53ddf4ac16c5e1c6a17fccab52c4597105821cddd1</t>
  </si>
  <si>
    <t>https://modeldb.science/147218?tab=2&amp;file=genet_PC/calcium.mod</t>
  </si>
  <si>
    <t>f36c16e3578ef15dbc270c38034e0b043a2e76acfd5b5962edf53561536b29c1</t>
  </si>
  <si>
    <t>446627cc3e3e36900d00fdcd94e9ea35fb97ab6f5cdab2b5ea399ab49c8c87ec</t>
  </si>
  <si>
    <t>https://modeldb.science/247968?tab=2&amp;file=FengEtAl2019/kdrca1.mod</t>
  </si>
  <si>
    <t>97ef1f8104d4fa48c7ef5055583abe4fc0856d737707e38193bef1289086c947</t>
  </si>
  <si>
    <t>f19c406ee73e4f116b6341adf34339c0355866b2d47b87cb94ec1a8b781c2a70</t>
  </si>
  <si>
    <t>https://modeldb.science/187604?tab=2&amp;file=modeldbca1/ch_HCN.mod</t>
  </si>
  <si>
    <t>5dc18f78675593efb72e67f0a8cc0015d436546f1e69236e6321432b835fafbe</t>
  </si>
  <si>
    <t>86c015f790a498199df52f923004ce376f71cbe4403d536fc53cda45d1287405</t>
  </si>
  <si>
    <t>https://modeldb.science/257028?tab=2&amp;file=ZhangSantaniello2019/CCTC_model_scaleup/modfiles/mc_IM.mod</t>
  </si>
  <si>
    <t>d56b486c8ffe8c60415ec5688b0e5c6c58cbb7713fc66ad271f87fcad9e4bf3b</t>
  </si>
  <si>
    <t>4fc4a9a43590df048f1a8cbe507e55be8ee53ddd0c47eeb41f09ca24eaa5878e</t>
  </si>
  <si>
    <t>https://modeldb.science/267189?tab=2&amp;file=Crbl_tDCS_Zhang2021/DCN/mod_files/GammaStim.mod</t>
  </si>
  <si>
    <t>2b2148701eb3d29edf6ff96ffd6ede1470b8932598f229153e326b52e31d4c79</t>
  </si>
  <si>
    <t>478f3fb1cfc637b99b7967cc7b96ad286b91382065821a1b08c16340bf243fc8</t>
  </si>
  <si>
    <t>https://modeldb.science/260971?tab=2&amp;file=synaptic/L23PC/mechanisms/ProbUDFsyn2groupdet.mod</t>
  </si>
  <si>
    <t>02ea2957978674e87fe9c99f288e5f2c1903a60f8fef59b54e401408f0d31e84</t>
  </si>
  <si>
    <t>45689a99b27d01bb694f00d654d008b24049b04372598b9e04ec1bf83229af76</t>
  </si>
  <si>
    <t>https://modeldb.science/97863?tab=2&amp;file=beelerReuter/nipace.mod</t>
  </si>
  <si>
    <t>c3815cc772b6985440b7241632eb8bd29d4e03bdff394fa76f7a595e2108e7c9</t>
  </si>
  <si>
    <t>b03945002452076447d6ba495791deb1c392fdf4bc2b5d20d6021dc294f4681f</t>
  </si>
  <si>
    <t>https://modeldb.science/267146?tab=2&amp;file=CNS%20model%20ModelDB/functional%20model/nrnMod/syn_inh_sat.mod</t>
  </si>
  <si>
    <t>36f11e3105ef4f923b6cf5992cf532f9c943839af432e227f615070878fd015f</t>
  </si>
  <si>
    <t>b29e697ca14f701c33c51960bcab09269d77afe4d25c3ea85f6007ae668376aa</t>
  </si>
  <si>
    <t>https://modeldb.science/145836?tab=2&amp;file=MoradiEtAl2012/SynNMDA16_2.mod</t>
  </si>
  <si>
    <t>c77ec9901cd5462c0958ec750ce6ab08fbbec078e51c31738c65915c715c3065</t>
  </si>
  <si>
    <t>bbca028d9ebda2bd7587673da6a5f8913c3fa31c47bc1fc23044fac7e1166df6</t>
  </si>
  <si>
    <t>https://modeldb.science/260967?tab=2&amp;file=CohenEtAl2020Cell6/lib/KCa.mod</t>
  </si>
  <si>
    <t>d3eef19412f17893cd9ea0f94d02ca9aa73ec75a8723376dd11d039fb1444fbf</t>
  </si>
  <si>
    <t>40304bd85b1a821744b29010d721816d011057a7a4e1662676e014020275cbfa</t>
  </si>
  <si>
    <t>https://modeldb.science/267306?tab=2&amp;file=MODELE_%20DA_NEURON/cabal.mod</t>
  </si>
  <si>
    <t>16c22b2f42321615fab42f88158dcb628ce297c8712033c2c62878b7c5a84ebb</t>
  </si>
  <si>
    <t>459b4d06eaf1d11606e7f32c1104c32d012b32abd87eef63b59cf2a4ece5531b</t>
  </si>
  <si>
    <t>https://modeldb.science/266498?tab=2&amp;file=PelotEtAl_JNP_2020_Models/SingleCompartmentModels/mod/naf.mod</t>
  </si>
  <si>
    <t>16ae9ed5a027072b95e0273af1826646f8bc15ad473d001e09bd3afb10fe0908</t>
  </si>
  <si>
    <t>3d8c8f61469d251d2d78bea75eedf9cd709898760eaa636653d829f58929bea2</t>
  </si>
  <si>
    <t>https://modeldb.science/151443?tab=2&amp;file=BalbiEtAl2013/channels/Naf_IS.mod</t>
  </si>
  <si>
    <t>4f7fc5f8ce24c7d9f2b6be1180b507ed072286de9fbca9b650e740d2e412128c</t>
  </si>
  <si>
    <t>2811b87e66cabaa5cebf70677f0c9b81d9959e4c8fa0cd795d3e33155c46c08d</t>
  </si>
  <si>
    <t>https://modeldb.science/243841?tab=2&amp;file=GainesEtAl2018/stin_motor.mod</t>
  </si>
  <si>
    <t>29899506c8a984cfed2ddbb68b36d8cf3781f86e34b873abbd4a20b1beea447a</t>
  </si>
  <si>
    <t>5fdb7e5150fc2050fc59e01e46fcb0d4bece79fedbc8d683ff5105fb0ee237c1</t>
  </si>
  <si>
    <t>https://modeldb.science/2017143?tab=2&amp;file=Spillover-master/mod/ncx.mod</t>
  </si>
  <si>
    <t>64292e07fb3b2226d3548f788c760d9e317ab9aaccbecc1851605a3dd05e0ce1</t>
  </si>
  <si>
    <t>be2abd71527f430625190cf233df3eb9d6fde95ee3ba9a51d574c622b6ff110b</t>
  </si>
  <si>
    <t>https://modeldb.science/64228?tab=2&amp;file=Liu-Kourennyi_2004/Clca.mod</t>
  </si>
  <si>
    <t>cea04fdc2159d98a478d79ca437a37821fe2d1e41c6d5efbce2fc5fe7da29ebf</t>
  </si>
  <si>
    <t>e6b0eab567e7de4ac6a69c87060189887c9de7a2edf2e8ed10e8e8995754d819</t>
  </si>
  <si>
    <t>https://modeldb.science/147757?tab=2&amp;file=RomaniEtAl2013/experiment/netstimmm.mod</t>
  </si>
  <si>
    <t>f96ee5484414d6925b21cf500cbc8e2a30daca7e5f07f75235a50ecfa5c815ff</t>
  </si>
  <si>
    <t>641473e06f10a896e5d874ce65f44eef6406393d1af2212e82e534cc1f118752</t>
  </si>
  <si>
    <t>https://modeldb.science/231818?tab=2&amp;file=BeiningEtAl2017nrn/lib_mech/HCN.mod</t>
  </si>
  <si>
    <t>86353345c2414e9d9b2ac95f8085472b14a8a271b634f800d617533c545d4c8c</t>
  </si>
  <si>
    <t>65e8e31b202143d69b741a70afdd34f6b5439b24243bf79e751bcb76fdef901e</t>
  </si>
  <si>
    <t>https://modeldb.science/267595?tab=2&amp;file=L23Net/mod/Nap.mod</t>
  </si>
  <si>
    <t>8d1918edecbf344d97792528ab1676cbf5a3a766797a3b70c8be3a9c7c399690</t>
  </si>
  <si>
    <t>9991adbac9e894b2da9bfa7f2a025532a7b5c468c05d85317f61f0377a633150</t>
  </si>
  <si>
    <t>https://modeldb.science/249463?tab=2&amp;file=l5pc_scz/almog/ProbAMPANMDA2.mod</t>
  </si>
  <si>
    <t>0fdc62f38ab96e5b514915e1fa115d220d04a3ba5bff738b909d37b3eca0e68c</t>
  </si>
  <si>
    <t>101d62a5cc49251370eb7c744df04c2e3c78635872b803f80e61f075c478a968</t>
  </si>
  <si>
    <t>https://modeldb.science/266818?tab=2&amp;file=Ventricular_GUI.CircRes.ModelDB/gapj.mod</t>
  </si>
  <si>
    <t>97b32643dbc96ae1324bf816675444bbacc74bc14219a003e097568e16ca36a5</t>
  </si>
  <si>
    <t>fddb9b9707a3d38e941b68abfc0e982624c9865baafd1a2374263edc8428d189</t>
  </si>
  <si>
    <t>https://modeldb.science/267599?tab=2&amp;file=cholinergic_shift_generalize/previous_ip3_dep_model/cat.mod</t>
  </si>
  <si>
    <t>bb87b77202d18dface65f35e81cb186dcae8fdbca54b8a6db153fd23d4e2cd46</t>
  </si>
  <si>
    <t>254b1ce954ff313bff1bc63fea003f5ee5da79bfc773c60cc3f40f918366c320</t>
  </si>
  <si>
    <t>https://modeldb.science/267741?tab=2&amp;file=sczplast/l23pc/mechanisms/NaTs2_t.mod</t>
  </si>
  <si>
    <t>aad9fd426b3f4c3191683d5d7a519372641981830dc0f14eb707e4f3aeb8c80a</t>
  </si>
  <si>
    <t>b37f56f3880d4388672d0368e896200898fd69cd756cd7dff647e683927c6195</t>
  </si>
  <si>
    <t>https://modeldb.science/2014822?tab=2&amp;file=MILEDI_modeldb/mechanisms/ltpltd.mod</t>
  </si>
  <si>
    <t>08029ea1557835bc2823c4d0ed2e2485258b7504439cc691f1327deb9b152cfc</t>
  </si>
  <si>
    <t>ade69d9c2b3b4a86e9bf831edb5de373b090783652450927dfe54ef1593001a6</t>
  </si>
  <si>
    <t>https://modeldb.science/183014?tab=2&amp;file=arm2dms_modeldb/mod/mySTDP.mod</t>
  </si>
  <si>
    <t>2bd10f465a47e51d99e720104c0c499bff5738ec7e3fd3969eca64114bf1e419</t>
  </si>
  <si>
    <t>00ddd8f7ca23433a04ed666506dfa4c51b9d42e1ec590bf21230090a2290ef58</t>
  </si>
  <si>
    <t>https://modeldb.science/150288?tab=2&amp;file=KimEtAl2013/shock2interD.mod</t>
  </si>
  <si>
    <t>3f2d37d5944f65b974c625f1c7c8dd0047a0fec76c2766224a86b421a24e9057</t>
  </si>
  <si>
    <t>44b4cdc279258bfe57ab9fdb63c0fbaadce59e670b51553863dd4283ab6330c5</t>
  </si>
  <si>
    <t>https://modeldb.science/97860?tab=2&amp;file=rejuvenation/mod/sk_dop.mod</t>
  </si>
  <si>
    <t>09346d16e7776069351e5626247a20e7ec8edcfc65b41de53361bcf5ac51af08</t>
  </si>
  <si>
    <t>a35c6b2c1ea09c7d1a1e1b3e267d4f5e9df7cdd54849d5aeb3b616849a29242d</t>
  </si>
  <si>
    <t>https://modeldb.science/237595?tab=2&amp;file=TzilivakiEtal_FSBCs_model/Multicompartmental_Biophysical_models/mechanism/x86_64/iksin.mod</t>
  </si>
  <si>
    <t>948e330d33d273315a7d5fc62f57f577829b2e1a4d06780645dc1a951042f77a</t>
  </si>
  <si>
    <t>b90b5b11b36ce1772296653fe6973ebb471596a7ac85a0eb0b405540b671515c</t>
  </si>
  <si>
    <t>https://modeldb.science/151482?tab=2&amp;file=SPN_ModelDB/gapcalcium.mod</t>
  </si>
  <si>
    <t>a301cdd396b31d6299d4823c8fd4178d9677f0069dcbb89ee1e3b44c07ec8cd9</t>
  </si>
  <si>
    <t>c7bf4138e14b938cff5c573623cf3522aa81b45092d9decc2edff7b7d16513c5</t>
  </si>
  <si>
    <t>https://modeldb.science/121060?tab=2&amp;file=MSN2009/chan_CaT.mod</t>
  </si>
  <si>
    <t>8e88f183e99ec7ee13c022ea506ec43bc35b74eaee385cbf9db47487e97dcefb</t>
  </si>
  <si>
    <t>8de17ce279a81448296b0b3dc7c3ed3d6985c55fbc36bd1aa8ae0bcddd486b0e</t>
  </si>
  <si>
    <t>https://modeldb.science/239421?tab=2&amp;file=Purkinjecell_2017/mod_files/Kca11.mod</t>
  </si>
  <si>
    <t>169e661e097074b3e13c7022269aef6cc75027205081a5af08ac23fa4d951a7e</t>
  </si>
  <si>
    <t>269a5a0b9ca5e5dd4ef96dab72efaf6f67e75beb3dac1eb6d01cc51d3a897dbe</t>
  </si>
  <si>
    <t>https://modeldb.science/9889?tab=2&amp;file=lytton97/IT_wang.mod</t>
  </si>
  <si>
    <t>0ff1807dcda409f986a3cf7a65dc1da9926476aa68df5992c1a041e4618954a5</t>
  </si>
  <si>
    <t>06f31af5cdce94ed9ca87a65b4a739bc00c10b349e6c96080facd26ce78144ca</t>
  </si>
  <si>
    <t>https://modeldb.science/150556?tab=2&amp;file=BiddellJohnson2013/Nam.mod</t>
  </si>
  <si>
    <t>5518f8349ee124fd86c98550b4b7b6ac0eff50e5a5ac2c2cfe96c7474bbed5a9</t>
  </si>
  <si>
    <t>9b04a098ab3a512d770f49dc110caf8755733e3aa7e1a23243ce01260d57d1a8</t>
  </si>
  <si>
    <t>https://modeldb.science/267599?tab=2&amp;file=cholinergic_shift_generalize/ican_nov.mod</t>
  </si>
  <si>
    <t>e972b4749c0e2aedca00bb5f886f757800c6fce75a6a7df6b87b6c70b0f33583</t>
  </si>
  <si>
    <t>f7a27f8bf3acd2d346e8b4837fbad7e3e3285effe0912338a116c4d3a056145d</t>
  </si>
  <si>
    <t>https://modeldb.science/168858?tab=2&amp;file=CoskrenEtAl2015/cal.mod</t>
  </si>
  <si>
    <t>88a00083e82685652ad886b54b93e7efb8f3d233f8b38862d6bc31e22fe04e92</t>
  </si>
  <si>
    <t>f5bf281455cfa3f626af14dbaf3238496fefa7d899408cd71d4d7954eb15d39b</t>
  </si>
  <si>
    <t>https://modeldb.science/266498?tab=2&amp;file=PelotEtAl_JNP_2020_Models/MultiCompartmentModels/Mod/RattayAberham.mod</t>
  </si>
  <si>
    <t>676e64b124e7223228c2539e46fa4788706c75a2d341d6cc43ac35722b71094a</t>
  </si>
  <si>
    <t>e49c2477d540d60f523bb2d25eaacdedd1c25bae4b75dfde9cd875fb41ce7385</t>
  </si>
  <si>
    <t>https://modeldb.science/266782?tab=2&amp;file=nociception_modeling/mod/leak.mod</t>
  </si>
  <si>
    <t>1527cff35be9f105e136eccba99fffbc8029fc6c39b5fa803c82d7135623629d</t>
  </si>
  <si>
    <t>25931064b97b1509b25804dcf6102fa8e7d726ad584cd43e4605f02690caa9a0</t>
  </si>
  <si>
    <t>https://modeldb.science/232023?tab=2&amp;file=cerebellar_granular_network/mechanisms/Golgi_CL/Golgi_NaP.mod</t>
  </si>
  <si>
    <t>16ee9a9b5fb5fd7010f18b5f3b124f9c48a511adbdc72326799e7fd35af2077c</t>
  </si>
  <si>
    <t>7b16936b6b4c44dae412e3a019f2de74188fbfb822b03c8b3374054995b15062</t>
  </si>
  <si>
    <t>https://modeldb.science/266802?tab=2&amp;file=nmda_models/Figure_6_DGC/0_na.mod</t>
  </si>
  <si>
    <t>374c11e8112c322675f4e4767a58430d9d434700efef940f8f9c0f08bb0cac7e</t>
  </si>
  <si>
    <t>89174fa9017cdbaebbc06f6a3d3f8cfcd0ef77da7462281dbeff39c336ff347a</t>
  </si>
  <si>
    <t>https://modeldb.science/153280?tab=2&amp;file=superdeep/ch_KCaS.mod</t>
  </si>
  <si>
    <t>53cc40c8abb49de1cfecfb5109ab25b3748805100a61ffbd57a44448493f0281</t>
  </si>
  <si>
    <t>4006d08f643bd4fca69955a09a942e114d6787529a4a3c2ea17721d98d3f1230</t>
  </si>
  <si>
    <t>https://modeldb.science/251881?tab=2&amp;file=IavaroneEtAl_PLOSCompBio2019/mechanisms/TC_ITGHK_Des98.mod</t>
  </si>
  <si>
    <t>ae3c64253ae7407dfc1d672c6c2becf41942a72d17ec0efbd6adb42c43231cf4</t>
  </si>
  <si>
    <t>9885aff70e0bfa05865e1393a6ee0a0999be84b8359d6ea00c06083f7ce86da0</t>
  </si>
  <si>
    <t>https://modeldb.science/117207?tab=2&amp;file=acker_antic/Model/Cad.mod</t>
  </si>
  <si>
    <t>23505a4a05d6b87ab6f3f6069c87c5fca002cceb3e46eeb79b068ff837a950bc</t>
  </si>
  <si>
    <t>e96914e6cd5341d80dae536cc14f150cfc3cce59abfc3f7ef1f4758ed3d860f4</t>
  </si>
  <si>
    <t>https://modeldb.science/151443?tab=2&amp;file=BalbiEtAl2013/channels/Naf_No.mod</t>
  </si>
  <si>
    <t>8347303cfb06ce8e8a4fa94591b38a66bb13e84868a797977a41f44a86c883d7</t>
  </si>
  <si>
    <t>e3987031417f36584230f528ac40423590f31412fc22f00904e26840b9f1bd16</t>
  </si>
  <si>
    <t>https://modeldb.science/2017143?tab=2&amp;file=Spillover-master/mod/cav32.mod</t>
  </si>
  <si>
    <t>60c7cf7b17d430a7b8c2050ed767c88c12aaad6a666f93242739b5392836a4a1</t>
  </si>
  <si>
    <t>91cb760f159ec7b7d91a0de898749cf3b0b4e36a5f7772b0e4b7090d67ea3ac1</t>
  </si>
  <si>
    <t>https://modeldb.science/267088?tab=2&amp;file=ModelDB_upload/Hay-based_model/mod/SK_E2.mod</t>
  </si>
  <si>
    <t>87f90fc2293b025ae15b2427b855d29bb818fe09cee9950f358b9a66ff28cc07</t>
  </si>
  <si>
    <t>000e6528c48d7149724fe01377802895609ef73ccd240ff9056dad95af13ac02</t>
  </si>
  <si>
    <t>https://modeldb.science/266864?tab=2&amp;file=purkinje_pf_source_code/mod/narsg.mod</t>
  </si>
  <si>
    <t>8ec4633be54715bf1e9c133bad615ca6805b292eae836feec0008558d8cec836</t>
  </si>
  <si>
    <t>56aabb98b49f22d5a793a9f477a6d63d3bca1dfa7de80b8a4e303f6c480e6441</t>
  </si>
  <si>
    <t>https://modeldb.science/241169?tab=2&amp;file=DG-2018b-MDB/mods/LGMD_Na.mod</t>
  </si>
  <si>
    <t>dba1548c7969d390eafb5e2bc718244fed4dc83765bf049582749382690c085a</t>
  </si>
  <si>
    <t>d08eda4e6d8526e189ff93643829d71fa6ccf156b976866c4e0fd40fbdf1a338</t>
  </si>
  <si>
    <t>https://modeldb.science/235320?tab=2&amp;file=DAfreq_AIS/slowhh3.mod</t>
  </si>
  <si>
    <t>cfa84da748da1a96e4acdfe9aab7f526d874d1b1f4e59788edaca5eea4eab616</t>
  </si>
  <si>
    <t>c4b6ae7ef2841635abc6efb7d4bc46b89484baa1edeae77e48cc27b87382e101</t>
  </si>
  <si>
    <t>https://modeldb.science/267511?tab=2&amp;file=S1_Thal_NetPyNE_Frontiers_2022/sim/mod/StochKv_deterministic.mod</t>
  </si>
  <si>
    <t>d3edbbe5fd6b4f644643335718ed61024d27189544bf650980da1e3565badc15</t>
  </si>
  <si>
    <t>67f65582ca87b16035fd2c5b34c470a61631ea472ceb003d99adcb0f6a1bbf08</t>
  </si>
  <si>
    <t>https://modeldb.science/124291?tab=2&amp;file=FFI/MOPP_Fig_1B_left/na3n.mod</t>
  </si>
  <si>
    <t>54aa4357372912607d6001b194386bc90d274de106d0cc9cf9b6346179f09dd7</t>
  </si>
  <si>
    <t>f6adbc1e40caa7098a9be9e2c68c4919057d1b15b0d18cc488d34655c9e0c8d2</t>
  </si>
  <si>
    <t>https://modeldb.science/2014832?tab=2&amp;file=model/mod/na_2.mod</t>
  </si>
  <si>
    <t>5990b02a8bdc27d1bb9d55c9b2488ef633c31f0d62db2749783cc869fd4b683d</t>
  </si>
  <si>
    <t>2a39d4055a2c2ea0e9f119832a35216e693b367eb7ef78322a4ad43851aefcba</t>
  </si>
  <si>
    <t>https://modeldb.science/189308?tab=2&amp;file=mauthnercell/I2.mod</t>
  </si>
  <si>
    <t>0c08ae94b188e351e312971df03624f1c44b97f40b2405e822effea664945040</t>
  </si>
  <si>
    <t>d5b3cb1df5afc9d0d0a468c965738133ae96b089a6d0c58f13b90f369695d4ad</t>
  </si>
  <si>
    <t>https://modeldb.science/260192?tab=2&amp;file=BrennanEtAl2020/AHP.mod</t>
  </si>
  <si>
    <t>822e67ef942dd7c3bc8ea8ad2fd7d483ea8d22e146eed4911f725c7a7525a769</t>
  </si>
  <si>
    <t>0b3e689edba5ed1d4d622bfe523067ba682a07e5bb91fd134b7a75a000c5fbb7</t>
  </si>
  <si>
    <t>https://modeldb.science/240116?tab=2&amp;file=modeldb-bulb3d/sim/fi.mod</t>
  </si>
  <si>
    <t>dd01cea4173c959c13bd451b4ce470aa06e4d08b1e50826d26c878e15f1e6d9a</t>
  </si>
  <si>
    <t>1c84480a89926b89c69fb581f3c7f1254e5ccbe240382bbb19e3401ede9b881f</t>
  </si>
  <si>
    <t>https://modeldb.science/82849?tab=2&amp;file=pcell/iks.mod</t>
  </si>
  <si>
    <t>fd7388ca63368f5b62cf493f98837c7861524b382a0cc3b738e537ff6ae3f65f</t>
  </si>
  <si>
    <t>5e4a25a1ad41a38b8ab45b3936c55e63abc0b6762b7e02cedefec59fa7f0d423</t>
  </si>
  <si>
    <t>https://modeldb.science/50207?tab=2&amp;file=NMDA_Mg/NMDA_Mg.mod</t>
  </si>
  <si>
    <t>bfe799c59f0bcfebfcfe50d97cc7cec5d55a9cbb98a686141b75c51ffb49df05</t>
  </si>
  <si>
    <t>771455b546bbb0f46eb8720fbc8cbce969a1b74f8bf37d3d12698da678c7240a</t>
  </si>
  <si>
    <t>https://modeldb.science/244848?tab=2&amp;file=Basak_Narayayanan_2018/car.mod</t>
  </si>
  <si>
    <t>aa2487c0e2cefbed9a60043fd12b198851505296a459c1a1c5a026c7bdff9b4a</t>
  </si>
  <si>
    <t>b8e64402c0a564e914a4a9fb9345596c409f5d6290cebc3e7c23017469139878</t>
  </si>
  <si>
    <t>https://modeldb.science/9889?tab=2&amp;file=lytton97/calciumpump_destexhe.mod</t>
  </si>
  <si>
    <t>7535748d90220b76aeeb847b46d868c9347526a3b6f4b5232c5f42ca8a430793</t>
  </si>
  <si>
    <t>2e96c8eda393526940c339ff4cac4773a8980749f3775aa0f502459c5854132c</t>
  </si>
  <si>
    <t>https://modeldb.science/257027?tab=2&amp;file=modelDB-Migliore-Scimemi-2020/nmdanet.mod</t>
  </si>
  <si>
    <t>858a4384604ce8c2b1173b148d06968c6e930e504c5983afd81c5659599ceb17</t>
  </si>
  <si>
    <t>ed4ee2f26b04c76fa8b0fe37c19fca0e0a6488ae849acecf44ef9ba24de67c72</t>
  </si>
  <si>
    <t>https://modeldb.science/245427?tab=2&amp;file=MoubarakEtAl2018/passive.mod</t>
  </si>
  <si>
    <t>3e365e5bd9c806c61ae5aa346c856e27af1eb6f9eab54f00aea832b2131eba33</t>
  </si>
  <si>
    <t>9f4ad10c9a2490c08197bb9b316ff0b335ee2139e03832d90ddb241e16d14a6e</t>
  </si>
  <si>
    <t>https://modeldb.science/136095?tab=2&amp;file=ncdemo/clampex.mod</t>
  </si>
  <si>
    <t>2ac0f520ad3d2e8e7719166045338872d0352bbd37f769bb6381af9d6a3b8254</t>
  </si>
  <si>
    <t>5bf399e7fa9dff063355f83095362308a57b87b498878f9eabd57fbc2770d7b0</t>
  </si>
  <si>
    <t>https://modeldb.science/153196?tab=2&amp;file=FoutzEtAl2012/ostim.mod</t>
  </si>
  <si>
    <t>ce48545b394756e6219ccc4fb0463fda5d49d16de4684c2e81e3fabcc85ca23b</t>
  </si>
  <si>
    <t>03e9ff9a0d8e680ffd50e002beec0255a8e87f1a14892c71b6cc2ea9c517e681</t>
  </si>
  <si>
    <t>https://modeldb.science/266864?tab=2&amp;file=purkinje_pf_source_code/mod/CaP.mod</t>
  </si>
  <si>
    <t>4b750df7666e68fff81fa56d456fbb43c236f5c0876e461c7c2bd87332b6ccd8</t>
  </si>
  <si>
    <t>c0d8bd549bcd89413b18d4bd437ea31c631894b0f81484a0fe16f213a4de57b5</t>
  </si>
  <si>
    <t>https://modeldb.science/151458?tab=2&amp;file=Nakano_FICN_model/MGLU.mod</t>
  </si>
  <si>
    <t>63ef3823c2177de0f5d294958ba04f9baad4697a4b0cbaa51a625f2fe00f6474</t>
  </si>
  <si>
    <t>7dce6af9c4d2bf0ef9d9e9732f72ebc309c190b54e130452eb48d9f3c581a833</t>
  </si>
  <si>
    <t>https://modeldb.science/186768?tab=2&amp;file=SanjayEtAl2015/CA1ika.mod</t>
  </si>
  <si>
    <t>c0e59027d494e582a60934925d7b322ecf42b06a0bc279898c15f8b26feea448</t>
  </si>
  <si>
    <t>8c5468f4b9f018d0a9f5d14d0cb5114c0e434108156d80c9167c5606d2cfed54</t>
  </si>
  <si>
    <t>https://modeldb.science/167772?tab=2&amp;file=DAcomparison/SchmidtHieber/DA_unbound/KI.mod</t>
  </si>
  <si>
    <t>017ade8c67def68f66b6130e092b1f8d5d3c07564015a9df453a2a86f79728a0</t>
  </si>
  <si>
    <t>399d05489d3455c8409de35bc2ea1b135c4d73d7862b58623017dd36c54535a9</t>
  </si>
  <si>
    <t>https://modeldb.science/124524?tab=2&amp;file=b07dec27/stats.mod</t>
  </si>
  <si>
    <t>97db170cfc85779aea9bdd68c233f6af39058b8feef11e250ecbaacb5c407ac4</t>
  </si>
  <si>
    <t>b7c82b2f1c87b5c6996f7950f9a57fd49d3d0c22a5f51a042a56ace87b76fd9c</t>
  </si>
  <si>
    <t>https://modeldb.science/151282?tab=2&amp;file=ca3ihdemo/CA3ina.mod</t>
  </si>
  <si>
    <t>371f4385cf151104d7fb2231739ebeb7d8791cda5dd1ccef3aa39b2945c11e72</t>
  </si>
  <si>
    <t>756275f0366a2b1e03e90bfa66ff7c7c883c84a8b6beed94a25d542362307255</t>
  </si>
  <si>
    <t>https://modeldb.science/2017143?tab=2&amp;file=Spillover-master/mod/adaptive_shom_AMPA_stp.mod</t>
  </si>
  <si>
    <t>2f448b2e5a2e87eec28c572c235a8ce61716beeda2918e2784d67b7e34a914cd</t>
  </si>
  <si>
    <t>c9f7568780b0557bd2b79689150d1cb291bb4fb9fd1f8e454926901803253fd6</t>
  </si>
  <si>
    <t>https://modeldb.science/223955?tab=2&amp;file=SCN2A_ASD/Excitability/YoungT1420MRed/CaT.mod</t>
  </si>
  <si>
    <t>d5422b7cd1e007b589dbe59b6d962da5e8a42d51e24694fba7c0fed879afc525</t>
  </si>
  <si>
    <t>3fc3c2fe44fb10cf45fce583e85d0df5029191ad4919d8e01bffa0403340cc94</t>
  </si>
  <si>
    <t>https://modeldb.science/38241?tab=2&amp;file=CA1_multi/mechanism/not-currently-used/hha.mod</t>
  </si>
  <si>
    <t>42c6e6f79f0790d39989290f317a1d2b61731fec2dc36ec00058c00ed335834c</t>
  </si>
  <si>
    <t>1da5c2b009111901aa3fabf2b4ad4d7ce080d07c186ccd19b913788b872e0b87</t>
  </si>
  <si>
    <t>https://modeldb.science/153280?tab=2&amp;file=superdeep/ch_NavPVBC.mod</t>
  </si>
  <si>
    <t>ad180da243673dc1c43ced5c2967e60a1df8304414403a752589626a313677a2</t>
  </si>
  <si>
    <t>3a9042e5f8f8d216dec1ced3e1803b9294d770401841278d1dad9705eb079ac9</t>
  </si>
  <si>
    <t>https://modeldb.science/266498?tab=2&amp;file=PelotEtAl_JNP_2020_Models/SingleCompartmentModels/mod_Vclamp/acaextVclamp.mod</t>
  </si>
  <si>
    <t>4060467ec9d9a4549dc946100e490beebc6ba3b1cd1fca76bfd3eb4c1c640393</t>
  </si>
  <si>
    <t>37ad757a67394379f9911f11b0dcc35a7d5f9e0600ed48d540de687d07275190</t>
  </si>
  <si>
    <t>https://modeldb.science/97860?tab=2&amp;file=rejuvenation/mod/cap_dop.mod</t>
  </si>
  <si>
    <t>a3134bb20723cb7b458fddcca524ca195d0733066e03cf898f53744cd7f6fafa</t>
  </si>
  <si>
    <t>c2dbcd3f2a544a9c15c53011331cd11a809929720087378082339265185a440d</t>
  </si>
  <si>
    <t>https://modeldb.science/187604?tab=2&amp;file=modeldbca1/ch_KvAproxp.mod</t>
  </si>
  <si>
    <t>1ce4c16133940dc520c5676d1d20d92b58a7f3909bea2885d74036b09078fde5</t>
  </si>
  <si>
    <t>b40ae91d6ac554ff53c6640d72eb3f935529a2bec4b65a4a0e7f17f328d4d5cb</t>
  </si>
  <si>
    <t>https://modeldb.science/246546?tab=2&amp;file=Turi_et_al_2019/mechanisms/ichan2bc.mod</t>
  </si>
  <si>
    <t>5878c37be2d117aee00ed0a0447f17a45cc6cf8b6c861707d0b874c0a7f920c6</t>
  </si>
  <si>
    <t>fee66e9a24fc4accc33d81caf648bd405f10db7ea3f7a09208625b0d4e6e93cc</t>
  </si>
  <si>
    <t>https://modeldb.science/140471?tab=2&amp;file=Figure5/mods/aabBK.mod</t>
  </si>
  <si>
    <t>92dbcf08f896615690ae85f5f507f7fdc379a286037dc23999065722424a29e7</t>
  </si>
  <si>
    <t>de431193d3bfa30c88536ac8e8b803c2e07211a08e0c45df0b1e9f0c8174542c</t>
  </si>
  <si>
    <t>https://modeldb.science/184497?tab=2&amp;file=RumbellEtAl2016/model/kahp.mod</t>
  </si>
  <si>
    <t>3a893a393f56fc22680896aa001706f2963f9d3120c1c49fd3f10beef2accc54</t>
  </si>
  <si>
    <t>f4a2af4ef92909b752f79a80d501d2bcadd515fd084f29a54f66840a3dc0fa15</t>
  </si>
  <si>
    <t>https://modeldb.science/127507?tab=2&amp;file=KuznetsovaEtAl2010/newcachan.mod</t>
  </si>
  <si>
    <t>8c2d433b2bc9819791cf2fe05fce5fa604c85344715f3f8fd4ded853b7cdd91a</t>
  </si>
  <si>
    <t>da27bbbb74872c88dd3d47cee527e09c2fc47008172d68f99a3709935796fddf</t>
  </si>
  <si>
    <t>https://modeldb.science/187474?tab=2&amp;file=reducedhaymodel/network/ProbAMPANMDA2.mod</t>
  </si>
  <si>
    <t>1f3324874bf36c796f0ecb77b0385704eb061a2b7e0d468fe86143c32a455543</t>
  </si>
  <si>
    <t>5baad3159b31062ccda424746883c76bdd84a279137e9cc63597b1bbd0141af1</t>
  </si>
  <si>
    <t>https://modeldb.science/263053?tab=2&amp;file=zbili_debanne/na16.mod</t>
  </si>
  <si>
    <t>a579d2731094e354883a76dcd32b23b739cfc97dd80061f3688579afde58cbbb</t>
  </si>
  <si>
    <t>c3f99077b67f4c1257b381477b39403ed4060c7d9878e25bec37ad93d8bb4659</t>
  </si>
  <si>
    <t>https://modeldb.science/234233?tab=2&amp;file=KnoxEtAl2017/ampa.mod</t>
  </si>
  <si>
    <t>e55ee2c441b0079960da50987cc93e828faa03891045d18c41ccf1a837d65795</t>
  </si>
  <si>
    <t>2ce8c79f7b748af86927b154c286134883dad5a107819355d4aed2103f0ca98e</t>
  </si>
  <si>
    <t>https://modeldb.science/64296?tab=2&amp;file=mitral/INaP.mod</t>
  </si>
  <si>
    <t>27b2ddf214d0609765c18169d11b89ce83aa5c683e6a7e30b660aaeb1d4b5d10</t>
  </si>
  <si>
    <t>dbfdcbe37639fde03f50708336b3c24ca7c269e4aad5996b6efec68cb29f886e</t>
  </si>
  <si>
    <t>https://modeldb.science/144490?tab=2&amp;file=bpap/cat.mod</t>
  </si>
  <si>
    <t>f5cbfa2f9379d25d74c84380f368f3c69d1927cd7f3179133dd3ee13b4541179</t>
  </si>
  <si>
    <t>7df50d2b51537267d1c7e7cdf295c3b01ade108d10e1aae0bbbeadab3c661936</t>
  </si>
  <si>
    <t>https://modeldb.science/217783?tab=2&amp;file=Gorin_et_al_2016/NaP_iAMC_ChannelML.mod</t>
  </si>
  <si>
    <t>35d162c75b1a36f3b03ff3724f27208c5022aa780b5883bc426cfda953443d4a</t>
  </si>
  <si>
    <t>d6a1588f177347add31e112ae986537f19bc0a8012f13e2779f20b32223c7650</t>
  </si>
  <si>
    <t>https://modeldb.science/116862?tab=2&amp;file=b09jan13/Ih.mod</t>
  </si>
  <si>
    <t>b7e693a5f25e5a264c88ad5b9fcdebdbba6a22cf03007c27b0e00a77dbcefe6f</t>
  </si>
  <si>
    <t>9cd8559ae03af53b2300a92487c474904bb41e54d32b652323b3672a285d84ef</t>
  </si>
  <si>
    <t>https://modeldb.science/144376?tab=2&amp;file=Skolnik_python_WinogradEtAl2008/ICaL.mod</t>
  </si>
  <si>
    <t>2b966a2632ed93df25a54b553e34932893642e10b2010d91c1bb11feea3f61a3</t>
  </si>
  <si>
    <t>5a4f10cfc54e93a41da9e8f73d2c7cbface3db0f367d0934662ddb38671e6bb9</t>
  </si>
  <si>
    <t>https://modeldb.science/112685?tab=2&amp;file=Golgi_cell/Golgi_NaP.mod</t>
  </si>
  <si>
    <t>4531a9685f72d0ece5c9655c4288be76d4d60846b8aea044a366733eab1ad2ef</t>
  </si>
  <si>
    <t>a57b2182e69ef01bdb51a83d1c2abd52db2412a830e91bb6a40cdfb81ced5482</t>
  </si>
  <si>
    <t>https://modeldb.science/150284?tab=2&amp;file=TimeScales-master/mod/rubin.mod</t>
  </si>
  <si>
    <t>3e796c6e5005ccf252688934bac309482f591695497f8fa6bee54c9bafb39238</t>
  </si>
  <si>
    <t>31238e1d8608c4f3cefee2ba691ca7093f57df14abb8aa082df348b63913a041</t>
  </si>
  <si>
    <t>https://modeldb.science/17664?tab=2&amp;file=prknj/KC.mod</t>
  </si>
  <si>
    <t>fcb366fca0e294022f2ae8f38006530401231b334722031e051929c321513b73</t>
  </si>
  <si>
    <t>293816ec3ad514c36ea1fe2d7d617b691886348634fdd262c497da28c83d2874</t>
  </si>
  <si>
    <t>https://modeldb.science/150288?tab=2&amp;file=KimEtAl2013/pyrV2pyrVDA_STFD.mod</t>
  </si>
  <si>
    <t>a4fd0ace56a2718793dd730ff0ac1015c7aeb9e12856d611f96975c26fb48960</t>
  </si>
  <si>
    <t>42bb9b0a0000f461a1920f0dccd87a657d0749bcd93a4a8dd534b78ae3965c7f</t>
  </si>
  <si>
    <t>https://modeldb.science/86537?tab=2&amp;file=herzogEtAl01/nav1p9.mod</t>
  </si>
  <si>
    <t>18963c10a111e997e4301834159e3b03a868cbdcde88fce1ce6be3f841394fb8</t>
  </si>
  <si>
    <t>e095f4731f6e8f1d406c851414f8ba7a2bc91f5a5baa06771715c1c585c094b6</t>
  </si>
  <si>
    <t>https://modeldb.science/168858?tab=2&amp;file=CoskrenEtAl2015/max.mod</t>
  </si>
  <si>
    <t>a6944c95cbe4d84a5bffb12ed5e5657932eb7b7b6f7416547f4f17ab4038bc42</t>
  </si>
  <si>
    <t>48e4f68bf6e5bd1014a430b6fabfcab267bd89b1378924c8dea38bbe99649f51</t>
  </si>
  <si>
    <t>https://modeldb.science/2015410?tab=2&amp;file=L5_model_modeldb_060224_def/ca_r.mod</t>
  </si>
  <si>
    <t>b6cbb12e019a4ec125a938540b89478a4d93327abc386f6f811e772017ebec2e</t>
  </si>
  <si>
    <t>8591890d95bcfce71efc702255d30c0cd2eac7ad9e22c6cfdb645b4454cf7295</t>
  </si>
  <si>
    <t>https://modeldb.science/235769?tab=2&amp;file=Kim2017/fig4/Naf.mod</t>
  </si>
  <si>
    <t>4c07ce44c2265dd96c12ab838475e7020b686ff9f4c84d5440718ef88a7fde80</t>
  </si>
  <si>
    <t>50d940b70343f076730ab154756e7ccd07cdd5d220ae2e977e5e385c8b08f727</t>
  </si>
  <si>
    <t>https://modeldb.science/257027?tab=2&amp;file=modelDB-Migliore-Scimemi-2020/ltpltd.mod</t>
  </si>
  <si>
    <t>9e1a7c0bbb5ef51ae0bc7af1a625b903e6e03e4de27ccb52b044d6d666b906c6</t>
  </si>
  <si>
    <t>2f2d04022a1751dcfb3d37d5e70325f9c5dea23965863d6fad56a0537a749ad1</t>
  </si>
  <si>
    <t>https://modeldb.science/116081?tab=2&amp;file=mod-Files/cad.mod</t>
  </si>
  <si>
    <t>369619d91c44f4b6ecaae30b07a8e302494e8ffa6baf2b36856e21d0a86ae2a9</t>
  </si>
  <si>
    <t>eaee51dd92e2998fc8363b0dada573929611d26f99f54b33d442649a59eb40af</t>
  </si>
  <si>
    <t>https://modeldb.science/150288?tab=2&amp;file=KimEtAl2013/shock2pyrV.mod</t>
  </si>
  <si>
    <t>f08de767cc5309f604f3a1109229f64d0d674974815bc5581deca914fb106e2b</t>
  </si>
  <si>
    <t>adb3ae0a3228ea0e1d22925183259ea5b7584cf557a0615d74afc6e6d2a0e8d7</t>
  </si>
  <si>
    <t>https://modeldb.science/267669?tab=2&amp;file=STN-GPe/CaT.mod</t>
  </si>
  <si>
    <t>68d797b893ca72662de8461b9ff7d81ac9a08f39aaa5ee28f9cec5e0f7926499</t>
  </si>
  <si>
    <t>8689325200ca77f24f4c4fe5b2dbb6ac799139e65b4212ace73952c78c9935ed</t>
  </si>
  <si>
    <t>https://modeldb.science/2016601?tab=2&amp;file=bazhlab_sleep_code/mod/Ih.mod</t>
  </si>
  <si>
    <t>2a9108df2513f5cda6e39a476e58899ade130b464a82102f8bd4a60c70ca36d6</t>
  </si>
  <si>
    <t>d53f130607affd4ffc05dd0339a135c1ed6075cee66d3843d033fe4680f15375</t>
  </si>
  <si>
    <t>https://modeldb.science/231818?tab=2&amp;file=BeiningEtAl2017nrn/lib_mech/Caold.mod</t>
  </si>
  <si>
    <t>a82ec5eef1f889196128b877d2701ad0a7043c448bff203576084b30967e5da5</t>
  </si>
  <si>
    <t>3af021332202bdd9ce4763e81f1bcb7a6b04bd1b3c80887846eb863bfb394e58</t>
  </si>
  <si>
    <t>https://modeldb.science/266797?tab=2&amp;file=modelDB/mod%20-%20new/NapIn.mod</t>
  </si>
  <si>
    <t>f3c25a519b1c14ac7ccc9645505ea285c30dcc8117fdef8599eb864aa0ff3f39</t>
  </si>
  <si>
    <t>ae390ec7c7d6519b9a58a938e45e4ac9336ea4321e37d77370ca7a57d91b5e73</t>
  </si>
  <si>
    <t>https://modeldb.science/3434?tab=2&amp;file=cdlab/Counter.mod</t>
  </si>
  <si>
    <t>a260e4d249ac92f156918b8a2df4fb955ec930f0327eb97b367c6113e96b342a</t>
  </si>
  <si>
    <t>aed66067c04eb2d442fce982de1814db7b22f89d95334e109879f7d3d96a15f6</t>
  </si>
  <si>
    <t>https://modeldb.science/267666?tab=2&amp;file=publishable_code_4/iCaAN.mod</t>
  </si>
  <si>
    <t>a6402178e78f030c8b75e78dd444ca7c08381cc960ea3e2bc50fab442b816a26</t>
  </si>
  <si>
    <t>2068d7a003a2286d1275b0c53b39b8daf5c4f09e2318c786af904c46bebaed69</t>
  </si>
  <si>
    <t>https://modeldb.science/185330?tab=2&amp;file=EnricoEtAl2016/cachan.mod</t>
  </si>
  <si>
    <t>3748937902ae225ff48a6df7b3c7af610a736e75c614d12e4f5bfc10bd732691</t>
  </si>
  <si>
    <t>17170a7d3536c7d1d1176ac45663167a579f2ed3134f90b1d9ef2a02399ab9b4</t>
  </si>
  <si>
    <t>https://modeldb.science/267728?tab=2&amp;file=Gilbert%20et%20al%20DC%20Fiber%20Code/mechanism/JUXTAIKF.mod</t>
  </si>
  <si>
    <t>7b7de198b99b2fbfe3040d44f74e7d3ce1b773b039a20da565e6169865dc4616</t>
  </si>
  <si>
    <t>d7885e9c733403104c10e62dbf26b903616b054b8f3864332e32fbac50b75055</t>
  </si>
  <si>
    <t>https://modeldb.science/232023?tab=2&amp;file=cerebellar_granular_network/mechanisms/Synapses/GoCNMDAexp.mod</t>
  </si>
  <si>
    <t>c9a902c9ed5999c9c1110150839fda808e7d7f4c688c74532145709738a4e7c5</t>
  </si>
  <si>
    <t>3008055556f624e09d59eac75047b6d983ceef561bed8eece2fb7d0407126a3d</t>
  </si>
  <si>
    <t>https://modeldb.science/258854?tab=2&amp;file=LCNhippomodel/LCNhm-channelmods/iNas.mod</t>
  </si>
  <si>
    <t>677e4b3944cdfa14ac0aa057000948a6dab4bfbb2649e750a834f8fd643c9860</t>
  </si>
  <si>
    <t>dce220cef3c30f66aefdc235631666ead0ff1a9e3a340614f0a7c6918f4e1176</t>
  </si>
  <si>
    <t>https://modeldb.science/151731?tab=2&amp;file=CavarrettaEtAl2014/h.mod</t>
  </si>
  <si>
    <t>1e594cb62b5155d1a9d8064f2ff30d36c47d3b3d9e8bd7bf3e9b4d10f51626d8</t>
  </si>
  <si>
    <t>bcfa329c1a4e0c28353757cb309b1c9c07f1a88b37d865df1dd8e68b0932ba0d</t>
  </si>
  <si>
    <t>https://modeldb.science/2014816?tab=2&amp;file=files_model_2014816/cat.mod</t>
  </si>
  <si>
    <t>35abba2ed61980dc5ba427e437023634e7729b87c24abc7f3291a920c617555e</t>
  </si>
  <si>
    <t>85efd4cd1c48056a1291774ee3c3966856df94cbdfcc4a65172d5a8ff9327939</t>
  </si>
  <si>
    <t>https://modeldb.science/266814?tab=2&amp;file=depblock_mdb/NaMarkov.mod</t>
  </si>
  <si>
    <t>55ac27cc8b76d7a931071cfd4aa36d7cd0bd8002a3a3f36d49615b0ff1572858</t>
  </si>
  <si>
    <t>0f86f10d2f5a9b505e55af31b4c7f0852770cf1c9dba83f65ca7ca9bb9310593</t>
  </si>
  <si>
    <t>https://modeldb.science/267646?tab=2&amp;file=JNE%20Model%20for%20ModelDB/Model%20Files/syn_horizon_PR.mod</t>
  </si>
  <si>
    <t>9c35e2be83c88d63b3f0fa9b40ce856bf6bd8c5294dad629fbbaee7cceb7dd74</t>
  </si>
  <si>
    <t>6ef2d0b79ed186728d94039b2388484de31f97eb14985f1c35301470726e44e8</t>
  </si>
  <si>
    <t>https://modeldb.science/237595?tab=2&amp;file=TzilivakiEtal_FSBCs_model/Multicompartmental_Biophysical_models/mechanism/x86_64/kca.mod</t>
  </si>
  <si>
    <t>cde7d49af2407fc9d12266592a86d435bc82df35439c29a64a0fe4ae62d8395c</t>
  </si>
  <si>
    <t>40619c125c92877f37d938e39bef956b0999ce3d724ce1b563f7715c1d4f83d5</t>
  </si>
  <si>
    <t>https://modeldb.science/38241?tab=2&amp;file=CA1_multi/mechanism/not-currently-used/hh3.mod</t>
  </si>
  <si>
    <t>2b883f42d00af580411eeb1b2a90c8b593be430ded0667e1dd0430fc509dba78</t>
  </si>
  <si>
    <t>4429ee8b583b9766568824126e3f5eb150141694f3227bdaa5dbdb904b026fa1</t>
  </si>
  <si>
    <t>https://modeldb.science/240960?tab=2&amp;file=HsuEtAl2018/FullModel/exp2EPSC.mod</t>
  </si>
  <si>
    <t>96a6fb6a3ae73391c20c038bbfe21826f2ac653109f01786c6dc2adaa8cf67ed</t>
  </si>
  <si>
    <t>b8df52947862bfd9eec00d36648a9354a30b6500ffe9ec43a84f53f0df3ca29f</t>
  </si>
  <si>
    <t>https://modeldb.science/2014816?tab=2&amp;file=files_model_2014816/kadist.mod</t>
  </si>
  <si>
    <t>0a19f9b8845c90c5f55839528134fc6648c0fbed6300446fa31cc96c94c55e6d</t>
  </si>
  <si>
    <t>a6de2d4c0f4602f55053e86a57b1ef8c6d28b278653d8d7c9b424fa739cd4445</t>
  </si>
  <si>
    <t>https://modeldb.science/267768?tab=2&amp;file=code/Biophysical%20axon%20model%20(Fig%206)/xtra.mod</t>
  </si>
  <si>
    <t>155a10257a192e86e988b24812e85fd14e60909356d381a145b37230bdd61930</t>
  </si>
  <si>
    <t>510e47854035f8b38ce5fc17f2578d5c0bf9b1e0a8bf6c5f733cb05829ed5eaa</t>
  </si>
  <si>
    <t>https://modeldb.science/266797?tab=2&amp;file=modelDB/mod%20-%20new/cacumm.mod</t>
  </si>
  <si>
    <t>498ec65f59f50a78fdceeb631abc8b6ce4dbd83d1cef86008d26476033df3b47</t>
  </si>
  <si>
    <t>0e98966a1c3c5cffa0eee68ed6e0840ea417bd7a3de6e4b818aed9abcdc07163</t>
  </si>
  <si>
    <t>https://modeldb.science/167772?tab=2&amp;file=DAcomparison/SchmidtHieber/Reflected/na8st.mod</t>
  </si>
  <si>
    <t>08bbefe5b27bcea68de178477ff694ba4cd43371860ce1f75acc040c28e737f9</t>
  </si>
  <si>
    <t>6312d8b903086d733fe7ff987bee82f35478b6ceb1165160756524c526045315</t>
  </si>
  <si>
    <t>https://modeldb.science/112834?tab=2&amp;file=nacb_msp/NMDA.mod</t>
  </si>
  <si>
    <t>56b8eeac7062c34f5194f3f014f69e2bc79682da432f22fede62f23e0a279d04</t>
  </si>
  <si>
    <t>4bbd44591c29b04598ff2a54a3b93884b5932af56c0f23f0881b948f8635fe39</t>
  </si>
  <si>
    <t>https://modeldb.science/206244?tab=2&amp;file=CA1_multi/mechanism/cldif.mod</t>
  </si>
  <si>
    <t>ae00f92035cd564c3bad60c9aef7cb8b51c70146e5aa5b80afb47e83acaab20b</t>
  </si>
  <si>
    <t>cac7085b716d6d325a8a4dac80df97c9ba0b37e5a7888f5d21e14d1a5aaf14c5</t>
  </si>
  <si>
    <t>https://modeldb.science/116956?tab=2&amp;file=vs4_modelDB/emdna.mod</t>
  </si>
  <si>
    <t>ceefa7f5376cc24c9b1129af3fa18b82e8034b7b89d0d0318be87a6e86c6ab22</t>
  </si>
  <si>
    <t>cb491e54be304b753c9ae328103fd823c144505b47171b1eaa8fd79afa4e891a</t>
  </si>
  <si>
    <t>https://modeldb.science/150288?tab=2&amp;file=KimEtAl2013/pyrV2interD_STFD.mod</t>
  </si>
  <si>
    <t>dcf922e9e94417b6b6626eba0a5ce8a2181e8efc688a653ea9040ce916731974</t>
  </si>
  <si>
    <t>6e67c22ca3ba8423b8d4493c6a0cd0a04428aa17999a88ddbf2fcb9cc5a8d026</t>
  </si>
  <si>
    <t>https://modeldb.science/136023?tab=2&amp;file=GPSingleCompartment/syn.mod</t>
  </si>
  <si>
    <t>92152f5b64a4457ba7a33ef6e09b2449a0d26acaa6edbefcfbc81c052bb130f0</t>
  </si>
  <si>
    <t>b6c6f707a825143989d9ce888e58a8d723978cebb965370d659fe725291e3555</t>
  </si>
  <si>
    <t>https://modeldb.science/235769?tab=2&amp;file=Kim2017/fig4/KCa.mod</t>
  </si>
  <si>
    <t>f4f85f040df36a61ee5d02cc37cba5d464f9b0f00287319cea1b8e5011d41832</t>
  </si>
  <si>
    <t>763e97756190982bb7838fa158d861ba8b085ce46e5b2b381cd43ece283a82ca</t>
  </si>
  <si>
    <t>https://modeldb.science/259366?tab=2&amp;file=CycleSkipping-Type21/sinIstim.mod</t>
  </si>
  <si>
    <t>41e028ffc81c91f9d4e7f05059570be6c3e2636a7a3d6cf3d48437b8dfe74a03</t>
  </si>
  <si>
    <t>8d53f9f8bb83d7a1c0e9a32c776a97d312d13eef8f17a811e493e9b22ecf7d6a</t>
  </si>
  <si>
    <t>https://modeldb.science/267512?tab=2&amp;file=Axonal%20subthreshold%20voltage%20signaling%20(Kamiya%202022)/mfbhh.mod</t>
  </si>
  <si>
    <t>e4bbf134fd76a56e79661ef76b8d37e846b6cb085af2fd6bda7167e0442810ba</t>
  </si>
  <si>
    <t>d57b22adecbf94d88c9c621ab78fe566d761d3166e41b2e78392e3b29365a77a</t>
  </si>
  <si>
    <t>https://modeldb.science/267669?tab=2&amp;file=STN-GPe/NaF.mod</t>
  </si>
  <si>
    <t>9aefbcee3544fe9ee28d55576d12440c2131a89f30156478931fa01b19a92e77</t>
  </si>
  <si>
    <t>315aeadbdb20d7266872e6efa4f77774a55281b318036111ecb5da2fc549e429</t>
  </si>
  <si>
    <t>https://modeldb.science/244848?tab=2&amp;file=Basak_Narayayanan_2018/modcamechs.mod</t>
  </si>
  <si>
    <t>792d042bf8cfefe77a74faabfd854acced401ff6ff79fe94c9dea50de7b45585</t>
  </si>
  <si>
    <t>009b739a7480a8f29c42e4a88bc0f12f68ce2c4948281f87a2d49237255c29c7</t>
  </si>
  <si>
    <t>https://modeldb.science/267742?tab=2&amp;file=PyrOptAll/PyrOptRepo/mechanisms/na3.mod</t>
  </si>
  <si>
    <t>2ff670e325ccb60fe8c150fe7643ff96edd2b28e66063936d4ab74c38aded255</t>
  </si>
  <si>
    <t>0b9309805b586cf0372d3ae198ffa390fdf7aef197cb7484a02eaad7e900880d</t>
  </si>
  <si>
    <t>https://modeldb.science/267067?tab=2&amp;file=SprattEtAl2021/Na12%20Analysis/mechanisms/na16.mod</t>
  </si>
  <si>
    <t>e4a04d818700f421476c3b28361624deb155386f8b1221c7777f56fab119a5f4</t>
  </si>
  <si>
    <t>9dcb0345969ceab689725644f4852ec91d60169b4b9e7fc59c496bc999b72d34</t>
  </si>
  <si>
    <t>https://modeldb.science/206244?tab=2&amp;file=CA1_multi/mechanism/cat.mod</t>
  </si>
  <si>
    <t>25e229ca0232868ebb78d474e02fcf57a1bd5cefcee8b9271cf741c7758bc2c5</t>
  </si>
  <si>
    <t>d2886a43c2673733cc1004bdc64b0960d13e6d014ff589a65a1297a31d4a8e91</t>
  </si>
  <si>
    <t>https://modeldb.science/187610?tab=2&amp;file=arrayTomography/inh.mod</t>
  </si>
  <si>
    <t>59d563aa515fb406c00632334211f5a00e015248bd75db5ebeffb3f68172c65c</t>
  </si>
  <si>
    <t>0e7273ddd1c487886c943f91628e4d30fff119d8e0c0b65acaa348d791214711</t>
  </si>
  <si>
    <t>https://modeldb.science/146030?tab=2&amp;file=oconnoretal2012/CurrentClampExt.mod</t>
  </si>
  <si>
    <t>23e339152d52020aba50762cdbfdb075b411aea293a7d485618b4115f35494eb</t>
  </si>
  <si>
    <t>97e9abc3ca959b3513963d9faeb44c06d45bb29214d2d2f1c2d330e59311b5b2</t>
  </si>
  <si>
    <t>https://modeldb.science/125385?tab=2&amp;file=Sbpap_code/mod/cad2.mod</t>
  </si>
  <si>
    <t>9cbb838afd930fea6e2eff568ccb39acb6e21272ae9893e1c4ce98d61e04c988</t>
  </si>
  <si>
    <t>2a3db23b9eefec487eb00cae494b737fe8834751aa1b9f8e7752e231ab5ef945</t>
  </si>
  <si>
    <t>https://modeldb.science/141272?tab=2&amp;file=DAmodel/HH_model/Neuron/hh58F1ss.mod</t>
  </si>
  <si>
    <t>a598d104b32085fac02d8d9c6d849300a8d6f86d6425dab1c76abfe676fb7474</t>
  </si>
  <si>
    <t>8d8dfa53650c0d948272b70c64f3695b92870b5c020736648a809bbcda68e1a4</t>
  </si>
  <si>
    <t>https://modeldb.science/136023?tab=2&amp;file=GPSingleCompartment/hcn2_gp.mod</t>
  </si>
  <si>
    <t>7a6dd232dd17e3a50a118cc6505e58841579bddefd67e2717edf6364ea8f6861</t>
  </si>
  <si>
    <t>d53fd2845b4af36c4e1da515d69aa77bd1bf0b58c924bb53cb061d6418f6c6fa</t>
  </si>
  <si>
    <t>https://modeldb.science/267357?tab=2&amp;file=model_files/newcachan.mod</t>
  </si>
  <si>
    <t>2353373702b00d568e5e641278b2063812f87e6469efbd7a3680abc5c3b91db8</t>
  </si>
  <si>
    <t>21f8b2c61f02c0f17ea36e7ddc8063fc2b95e93060ef4a768fda4f8b45e181f2</t>
  </si>
  <si>
    <t>https://modeldb.science/151458?tab=2&amp;file=Nakano_FICN_model/caq.mod</t>
  </si>
  <si>
    <t>d4a1834e5fe9d17e2d51352e082c0d3747c8c9a1481a5809aa249de89c1776ff</t>
  </si>
  <si>
    <t>4cccabf65d5124b5cd4ce86fc02fa14230f1e0864205fa635a8d0be2a645ef77</t>
  </si>
  <si>
    <t>https://modeldb.science/241160?tab=2&amp;file=AndersonEtAl2018/mechanism/na12.mod</t>
  </si>
  <si>
    <t>c43a0ebda86e1950244fa2718824a6218bb9918c2a77d7339ab131f7c3095b50</t>
  </si>
  <si>
    <t>5b7eb798109dd4ed451bdbe3a268dcc6e944e9c6a027634de2961f8b66a436c3</t>
  </si>
  <si>
    <t>https://modeldb.science/267621?tab=2&amp;file=code_pub/1292/mod/synpy.mod</t>
  </si>
  <si>
    <t>0435d0c3879baa7a9f6e89bfaaef21f1939efde69bd9c16b93399ced92a9bfc8</t>
  </si>
  <si>
    <t>e96dabdc2c824e0cf216085d21be455262c88e455078daa9d773819aeebd7534</t>
  </si>
  <si>
    <t>https://modeldb.science/150288?tab=2&amp;file=KimEtAl2013/pyrD2interD_STFD.mod</t>
  </si>
  <si>
    <t>37afbe605fd50bea4f5f9abca7e2f0a20295547674cb4a231410c91b2a69f299</t>
  </si>
  <si>
    <t>8dd19886bbe296bb6b85267feddb946bf5c3c6c41d44d557e82c5fcd85d751be</t>
  </si>
  <si>
    <t>https://modeldb.science/37970?tab=2&amp;file=ca3_2002/KmM95.mod</t>
  </si>
  <si>
    <t>cca6c477468ccd32738502d543686d83ee3971fa36438600e2e78b94e54630ed</t>
  </si>
  <si>
    <t>fc88e61187427a04ff49f86b132e94e49fd64e4e9ce51146edcd6ed1518d6f28</t>
  </si>
  <si>
    <t>https://modeldb.science/38241?tab=2&amp;file=CA1_multi/mechanism/not-currently-used/na.mod</t>
  </si>
  <si>
    <t>807252a794bd55d5de4b33f71982e210998e5f862b3ea1605aa1f94f1c9e4611</t>
  </si>
  <si>
    <t>efcac39ba67374267d5c96288daafaac2efcee9d3ae0b20257ef70f35aa3e496</t>
  </si>
  <si>
    <t>https://modeldb.science/137259?tab=2&amp;file=ca3-synresp/kd.mod</t>
  </si>
  <si>
    <t>8b4129e7cfb40a9438121082da05398a519a123d26f47b576f32fe9143e158bd</t>
  </si>
  <si>
    <t>e365e43110db8614af5fb022316f816d4c9b3d99ef20c6b64ef88964734b2360</t>
  </si>
  <si>
    <t>https://modeldb.science/62284?tab=2&amp;file=ba/B_A.mod</t>
  </si>
  <si>
    <t>02e6edb757a8044ae60bac934120c885102f3d16597f23a4535bbf86cd86cf9b</t>
  </si>
  <si>
    <t>56880b0693607e2c0444eee7a7a0dd847147561468759e2e6d6072e3a3cbc918</t>
  </si>
  <si>
    <t>https://modeldb.science/239006?tab=2&amp;file=estimsurvey/xstim.mod</t>
  </si>
  <si>
    <t>e590be6ff5790c2054adbe02cbe631c78cc2d84954721fd340bf8b26d5e6a605</t>
  </si>
  <si>
    <t>5831bd4531b0cd6320abd0f863e6b03160649b1dc90257e786da3f3af7f09f65</t>
  </si>
  <si>
    <t>https://modeldb.science/155735?tab=2&amp;file=pkj_prc/mod-files/KR/kpkjslow.mod</t>
  </si>
  <si>
    <t>ab9692cbddcd64ba86a3e425616cf9d4ad8d2e6f2d65e47e9895d690ad01095f</t>
  </si>
  <si>
    <t>000d27c342afb886bfbfb4496acc98d47aef2d8486966c09a5a31f2c796cbf9c</t>
  </si>
  <si>
    <t>https://modeldb.science/244412?tab=2&amp;file=SolinasEtAl2019/mod_files/cagk.mod</t>
  </si>
  <si>
    <t>d304b5b0bf0bce580b04efc9bccb76cd489a81d857b1f4ec7bd657da34f0fad5</t>
  </si>
  <si>
    <t>7b0f8dcaaa0162b437f308b785f43afbbfefdf895680c1adee23ffc84cae94ae</t>
  </si>
  <si>
    <t>https://modeldb.science/254217?tab=2&amp;file=GidonEtAl2020_fig3andS9/_mod/Traub.mod</t>
  </si>
  <si>
    <t>f4e525587d0a3383fad3150e57abf7dc6c28731b0063ee95ee66b32d3929e24b</t>
  </si>
  <si>
    <t>b7a5b453cb872e59b2131b1d1b2d89f5239dc75490f62b33cd2b29e503893c76</t>
  </si>
  <si>
    <t>https://modeldb.science/267669?tab=2&amp;file=STN-GPe/leak.mod</t>
  </si>
  <si>
    <t>287e178cfa68c01f0d7e17b035467e7c7dfb055ca3e22d27f50472aa1cca63fc</t>
  </si>
  <si>
    <t>bdb7ceac30fa36c5b6b24002fb043ad1a9cc05f449bb75c57cdb01666fb95906</t>
  </si>
  <si>
    <t>https://modeldb.science/237595?tab=2&amp;file=TzilivakiEtal_FSBCs_model/Multicompartmental_Biophysical_models/mechanism/x86_64/ampa.mod</t>
  </si>
  <si>
    <t>7661092d41ff8c43e400dfdad57ca9b8a353f824443e35376a49ab50c2b7d6f1</t>
  </si>
  <si>
    <t>2f685c19d68938e5ce4d646ce88ca9987bcecb45eccd7433c9c98c8d1db42307</t>
  </si>
  <si>
    <t>https://modeldb.science/260972?tab=2&amp;file=Model/All_conductances_all_axons/mod%20files/hhsoma.mod</t>
  </si>
  <si>
    <t>ff7fdabc80800f555617937059219f15360b80d77c5753e797bc05fc184ab8f8</t>
  </si>
  <si>
    <t>276b48f540d9daec3a70bfb91c2ab02f5a64491fa6ad571bdad942972858fff3</t>
  </si>
  <si>
    <t>https://modeldb.science/261435?tab=2&amp;file=ELS-phaseplane/Chav.mod</t>
  </si>
  <si>
    <t>2c60c1b2f137b638a8abe441ac360498411fe022ddbc712890a38fb6c1f4b087</t>
  </si>
  <si>
    <t>49ed878e51e3f044ce8534a9de6dd0e4b33c055cf895abad8a3fa6dbbbf9f414</t>
  </si>
  <si>
    <t>https://modeldb.science/144482?tab=2&amp;file=Pyramidal_STDP_Gomez_Delgado_2010/mechanism/mechanism_cell1/cad.mod</t>
  </si>
  <si>
    <t>3ac85289524934297ac6d46f62cb681e742675fb82032c1619d5edaf3863da19</t>
  </si>
  <si>
    <t>5a153c28eb31533683ea3336c07b46ba3479bec8db1ed840b47d2033734513de</t>
  </si>
  <si>
    <t>https://modeldb.science/168858?tab=2&amp;file=CoskrenEtAl2015/pass_wRel.mod</t>
  </si>
  <si>
    <t>e3fdb18dd725d123301f66ebb23346ce4a3d9b5853c1b7e709bcdce7b1c7ac44</t>
  </si>
  <si>
    <t>e28ab0a03bcf32a9988c91edee43ca07f266fd9b3dd00415b1affbeabd6efd8a</t>
  </si>
  <si>
    <t>https://modeldb.science/182134?tab=2&amp;file=hfo_model/mod/kdrpr.mod</t>
  </si>
  <si>
    <t>387d70bbb7a0f980aa46199236e0d8b2fce6a0a8f6c00abd817cd61b0aa14e1f</t>
  </si>
  <si>
    <t>c1a7b563f515ff5574fded6b400fe6c966c83446fd3516647d6835276b005a79</t>
  </si>
  <si>
    <t>https://modeldb.science/144089?tab=2&amp;file=PFCcell/mechanism/cal.mod</t>
  </si>
  <si>
    <t>f45e30c2a3dc1913e1460ecf8b3e91494aa91dde3f79277700f4722b20054686</t>
  </si>
  <si>
    <t>f161051a5de1d1bb7ae740cf26238416e75304946719d6d2c95ec05ed1880076</t>
  </si>
  <si>
    <t>https://modeldb.science/183949?tab=2&amp;file=Discharge_hysteresis/km_hu.mod</t>
  </si>
  <si>
    <t>d1da291873bab1fbd920636de239e309f4c48f0ac299aacbddcda288538cee45</t>
  </si>
  <si>
    <t>30ef97b0b1cd2f3b06ebe1148b91dc15ee6d5f12238a048de6345d594bb80a38</t>
  </si>
  <si>
    <t>https://modeldb.science/2017006?tab=2&amp;file=Lec6%20afferent_ramp34sec_v1/MOD_BF_2014/ms_v2_GHK_lamda.mod</t>
  </si>
  <si>
    <t>c6a1fd66d9a05738cddc52a767497ace933924cd96b310f4c3b413cf8e7589be</t>
  </si>
  <si>
    <t>581ac1af7bf6b5d9f134b94c4f46b42ae3b863549fad9fb3e05fe03c4f225acd</t>
  </si>
  <si>
    <t>https://modeldb.science/124043?tab=2&amp;file=larkumEtAl2009_2/glutamate.mod</t>
  </si>
  <si>
    <t>842f84132ad0b6376e7b822e69375fa291eefbb69d9c7e7a726ec74e5db0a219</t>
  </si>
  <si>
    <t>fe0446838facd44eb304dc8913dc0f29fe1fd179fee394d0b359233d894003c4</t>
  </si>
  <si>
    <t>https://modeldb.science/82784?tab=2&amp;file=DynBasIrregSpNMDA/nmda.mod</t>
  </si>
  <si>
    <t>28bbfc5413bcc13840ce413f243003a6e9b3b4cddf7b142427ed0932c47abd5a</t>
  </si>
  <si>
    <t>https://modeldb.science/249705?tab=2&amp;file=plateau-potentials/mod/x86_64/NMDA.mod</t>
  </si>
  <si>
    <t>83be92c2e02d0d43c1636806338baaaef434777952d4cccf6433233602ca4d6b</t>
  </si>
  <si>
    <t>2baa250fb49f7d8b583ed6162d508d4e2c4a1b6214878f970148a7105c56875c</t>
  </si>
  <si>
    <t>https://modeldb.science/50207?tab=2&amp;file=NMDA_Mg/release_BMK.mod</t>
  </si>
  <si>
    <t>f8d1a5392479bfdc5dae67b565bb5f2da5944836dba3f50dc4af5726ab5dc8a0</t>
  </si>
  <si>
    <t>84f3a4b50ee46204dfa64f077b7db45613a9338d7d3bf3637db76a4b6f893cb9</t>
  </si>
  <si>
    <t>https://modeldb.science/153280?tab=2&amp;file=superdeep/repeatconn.mod</t>
  </si>
  <si>
    <t>193659a5ca590e61f5bc26738f83cc05bd156ad12c0ea3720d750886ff96304d</t>
  </si>
  <si>
    <t>2e9961e60751b64f21e7e8de0b0425a2197024799d990bca92825f565cfa80c5</t>
  </si>
  <si>
    <t>https://modeldb.science/127388?tab=2&amp;file=BGnet/gabaap.mod</t>
  </si>
  <si>
    <t>1bbd646f842cd47dca785eb6100740f604c1a9b1ed98514fe73bf286d7e48e33</t>
  </si>
  <si>
    <t>53774b9c241b92e5d311186fca4568b9d4a9d6695acb27531916afd4dbcb13fe</t>
  </si>
  <si>
    <t>https://modeldb.science/157157?tab=2&amp;file=SaudargieneEtAl2015/nmdaca.mod</t>
  </si>
  <si>
    <t>8b1921262c53ce61a4e52bdfaf7c3e45bb948887f15146f12dbe131f283369ba</t>
  </si>
  <si>
    <t>735bdc911c564a3932634091020f38971765392f7d6c2d0642eb2807dc5b8b16</t>
  </si>
  <si>
    <t>https://modeldb.science/2014814?tab=2&amp;file=2014814/Models/3-RespirationLoop/Python/nap.mod</t>
  </si>
  <si>
    <t>48d96bc15099f9e5d5f3a7151acc81bafc18695fb84ab0eef4e1a5243168ddf3</t>
  </si>
  <si>
    <t>aa78e32baf57ccfed146f7dc91561c7cfea5a76e96939c854a78f8e514ee5ab3</t>
  </si>
  <si>
    <t>https://modeldb.science/206400?tab=2&amp;file=MichalikovaEtAl2016Fig3/km.mod</t>
  </si>
  <si>
    <t>706764f8f157631d4404033dabeb1dbdd29fa7adda28e0a05895b9f6aafac31b</t>
  </si>
  <si>
    <t>d90b31ad1d4b6412548af977037c72501f7af5292bfa4f1579f859689dbcc26a</t>
  </si>
  <si>
    <t>https://modeldb.science/147218?tab=2&amp;file=genet_PC/leak.mod</t>
  </si>
  <si>
    <t>36155f5a2dadbf262a1e27f208f0f5d778c01fde7f9ab8a48e3d951e380a558f</t>
  </si>
  <si>
    <t>1bfa0dfcee2de98888acf01ffebf3217247bdce1c6bd6fac2e40724d2059cc1f</t>
  </si>
  <si>
    <t>https://modeldb.science/223955?tab=2&amp;file=SCN2A_ASD/ActInact/na8std12n.mod</t>
  </si>
  <si>
    <t>cdb3b1646cee992ff2d0fe58172dcb723e05a14c0cd28251e287cca340af47c7</t>
  </si>
  <si>
    <t>3c76cee69bf6c19c468991f8b590493cc2f519eb86b870c179ed481b30a2f98a</t>
  </si>
  <si>
    <t>https://modeldb.science/114653?tab=2&amp;file=AEC-Neuron/PeFitRB.mod</t>
  </si>
  <si>
    <t>75d5a5a1e16148d4636f3edc65a87896b3d93262bf13c77f2667a9f97ab4b51c</t>
  </si>
  <si>
    <t>51a267cb9be32ed2f116630a415ff76e6077cb3e10367fb7c7efdae7c00987b6</t>
  </si>
  <si>
    <t>https://modeldb.science/2017403?tab=2&amp;file=CelegansInterMotorNeuronsModels-main/slo2iso.mod</t>
  </si>
  <si>
    <t>8d75196c854ff20dfd18b1d35a0c9755deba41adf445378dd2bbd0adbfeb4af8</t>
  </si>
  <si>
    <t>0127ebab8c953bdfcaa4e9bd176d44245dc75cb26e2423ca05ef21b080b1c49d</t>
  </si>
  <si>
    <t>https://modeldb.science/116859?tab=2&amp;file=ctxnet_v7/NMDA.mod</t>
  </si>
  <si>
    <t>68d10718eca84ac61e72d57d28d2b5082e3a11585b031c377822ee608792adf7</t>
  </si>
  <si>
    <t>ae4aed0e3865f0e33e44c55f861a0b53cedebf33df0dd28c098ee5b4f4825873</t>
  </si>
  <si>
    <t>https://modeldb.science/93321?tab=2&amp;file=liuEtAl1998/g_na.mod</t>
  </si>
  <si>
    <t>259d72640b1042927d8d2eb779edd12a8ecfd25640fe71d5c807d1bfdab1b432</t>
  </si>
  <si>
    <t>e8d097709c2ba1e57cfb95f6eda2200c3383700179f7339bfbf941a785b523b7</t>
  </si>
  <si>
    <t>https://modeldb.science/113446?tab=2&amp;file=NEURON-2008b/hzclampna.mod</t>
  </si>
  <si>
    <t>65951be222017e0df7ed8a3c5c6cff45c1d1dded94a4b015ceae586bf5a9e785</t>
  </si>
  <si>
    <t>4aed804008d08edf7d770336f9aff4e10a57323f566ee44eb035f6262bbf0b1e</t>
  </si>
  <si>
    <t>https://modeldb.science/114652?tab=2&amp;file=SSC_model/iap.mod</t>
  </si>
  <si>
    <t>424a3bba855909fc6af2cbb04159672b1e2c1657c6eb1e3cf3f07ddcfeb39157</t>
  </si>
  <si>
    <t>a3675888ba416de4e3fbd1175a251d3bbe87d2c724ff7e9d41a81767fd978e67</t>
  </si>
  <si>
    <t>https://modeldb.science/2017143?tab=2&amp;file=Spillover-master/mod/adaptive_shom_NMDA_stp.mod</t>
  </si>
  <si>
    <t>ae61c754f802cf37b10193bb7dbfc4ec246a777e081188d495766532666896d5</t>
  </si>
  <si>
    <t>33bba62e9db1332a4cd7c5523b28229924fc8724bfbf0e3987af57a337b2409a</t>
  </si>
  <si>
    <t>https://modeldb.science/139657?tab=2&amp;file=Kopp-Scheinpflug2011/sjg_ih.mod</t>
  </si>
  <si>
    <t>be7f93e171c74a00b0c398dbe39e6db1f7c435631249d5e0193aff81cbf0102a</t>
  </si>
  <si>
    <t>e14384edcd2036552ed8b4ee2fa24428685cae5f27df7a6cd175c6b493188059</t>
  </si>
  <si>
    <t>https://modeldb.science/144372?tab=2&amp;file=StiefelEtAl2009/Na.mod</t>
  </si>
  <si>
    <t>7aab97ad5590854789c371c2addade68bbd1dcbe4d1b241fefd58a15c15cc628</t>
  </si>
  <si>
    <t>62f803ae94d2dc571d2aa1a9ed4cf0468a9f9620c5d44dd8a8140ef58fa42620</t>
  </si>
  <si>
    <t>https://modeldb.science/116859?tab=2&amp;file=ctxnet_v7/kdr.mod</t>
  </si>
  <si>
    <t>964a6b683f217a27085c50cd2e34f493a2eb28fbb40bfe12e78c22a79281499a</t>
  </si>
  <si>
    <t>c2709636fe9bde4460ae621e8717dd09c68238d8cc7844729ee8983be7f79a13</t>
  </si>
  <si>
    <t>https://modeldb.science/2017143?tab=2&amp;file=Spillover-master/mod/glutamate_sat.mod</t>
  </si>
  <si>
    <t>9de58265c37fd87fc89fa2c471914c6b6a673a7b95c39d3291e8cf220933fff9</t>
  </si>
  <si>
    <t>e71dc7bde74534b5106940330f3ca1dad0b604e07932d3267b9120e56313f6cf</t>
  </si>
  <si>
    <t>https://modeldb.science/222321?tab=2&amp;file=GentilettiEtAl2016/pkdrs.mod</t>
  </si>
  <si>
    <t>8aba507d2ae0429eb2c1508479392f8fc45602f8e2f00fa07825fc559626d727</t>
  </si>
  <si>
    <t>25ab696c24b39376cc0376aeaefc8dea6915a91cf1d49404bb1f965c6f8ea73f</t>
  </si>
  <si>
    <t>https://modeldb.science/232023?tab=2&amp;file=cerebellar_granular_network/mechanisms/Granule_CL/GRANULE_KV.mod</t>
  </si>
  <si>
    <t>581fb82449361677553595b9c05e7b481f25634ff894b03f8da1f47c3f257453</t>
  </si>
  <si>
    <t>c07ba588177cda854212f28840e24b1d93bb9d5ef98740c190d86e2dfe1a4009</t>
  </si>
  <si>
    <t>https://modeldb.science/139883?tab=2&amp;file=ReConv/GRC_KM.mod</t>
  </si>
  <si>
    <t>be213c7629ec67e6fd2d8ef136077ba7b2d759cdeb47dc9c05de1a252948dd19</t>
  </si>
  <si>
    <t>99144b82849cd437b050b5bbc67a9d7c172aaa736f7227b0bd6b8ed8a62fb621</t>
  </si>
  <si>
    <t>https://modeldb.science/113732?tab=2&amp;file=SS-cortex/catp.mod</t>
  </si>
  <si>
    <t>704623398b25cc41a4a61d731fdf5d900a737991695829206830a267e1a812c4</t>
  </si>
  <si>
    <t>0d3363b887ed661706a014c79bca257a1d90218e6cf6f8568eb0ea146e265c3e</t>
  </si>
  <si>
    <t>https://modeldb.science/150240?tab=2&amp;file=TCconvergenceModel/SynapticNoise.mod</t>
  </si>
  <si>
    <t>7774290be2e82f125cd03c44ede12b4188c02426dda1acb11ec6d82ae18753c3</t>
  </si>
  <si>
    <t>1f1883fc7adb788e49a5025d8349ff29dfe874c410b5a4bd013c040ec9098fe5</t>
  </si>
  <si>
    <t>https://modeldb.science/105385?tab=2&amp;file=gp/mod/hcn12_gp.mod</t>
  </si>
  <si>
    <t>fd34922e18fcce9c39c1b8590d2cf3dbdcecda7cbddbdf841b53ae62628520db</t>
  </si>
  <si>
    <t>fc50f39f58ea1e10a71160852687a6dc90d1ebd0e7abbf0d3e1fcb1ba6bd70fc</t>
  </si>
  <si>
    <t>https://modeldb.science/17664?tab=2&amp;file=prknj/CaE.mod</t>
  </si>
  <si>
    <t>e2eba2abb854509107e6ed69adb25053c66c89c1143a633fec7c34e11e01bd86</t>
  </si>
  <si>
    <t>8890e6e18c00fa734fdc708244b574ce7d8860edd7e22b968c76ac9335c9a82d</t>
  </si>
  <si>
    <t>https://modeldb.science/267599?tab=2&amp;file=cholinergic_shift_generalize/kadist.mod</t>
  </si>
  <si>
    <t>d1bf8843c9d6847a57ceb055bb57693fdf62c0ecd87eef018d958e09848e620a</t>
  </si>
  <si>
    <t>c0af292b8b13ebc7985a6dda0f129bd8657948788230eb90e431a7d10b922a39</t>
  </si>
  <si>
    <t>https://modeldb.science/267661?tab=2&amp;file=ModelDB%20Submission%20Feb%202023/FHF2KO%20Model%20Terminal%20Stimulation%20without%20Heating/ka.mod</t>
  </si>
  <si>
    <t>9a9368221b532ef572f5cdd34b454e9a31ee99139b3d5cde4e9f64f94cac4eea</t>
  </si>
  <si>
    <t>7c3fd1573d7283ee17a258c84a6c00fa71548b7f0d2026bbb5c19916d84c0823</t>
  </si>
  <si>
    <t>https://modeldb.science/267599?tab=2&amp;file=cholinergic_shift_generalize/previous_ip3_dep_model/cad.mod</t>
  </si>
  <si>
    <t>9d6bee0b23993c498f50cfe7dc5602b34076c7beb468482a07b514f5fa63b97b</t>
  </si>
  <si>
    <t>0a9bfa776a1a7e6c3cf177dfc8f56375a11eff5d045607f8ac592525d8ac7ea6</t>
  </si>
  <si>
    <t>https://modeldb.science/267511?tab=2&amp;file=S1_Thal_NetPyNE_Frontiers_2022/sim/mod/kca.mod</t>
  </si>
  <si>
    <t>916f52b615441bd5f62a84bffb53aedf78a36df708942980692023e569501075</t>
  </si>
  <si>
    <t>1da84de1e99eb9823f3764de15990eb3505b0d43066b52e3414a3963b6bfd8dc</t>
  </si>
  <si>
    <t>https://modeldb.science/53876?tab=2&amp;file=mvns/ahp.mod</t>
  </si>
  <si>
    <t>15535817fd6092db15eb9f499e91d8165827335ce3c7ef62df33b74e5b56bba1</t>
  </si>
  <si>
    <t>993a037c3f18c64229f2c86b6ec122e4800c5481da36aae6d5bcb9cf59a0bcd3</t>
  </si>
  <si>
    <t>https://modeldb.science/64229?tab=2&amp;file=netmod/pardentategyrus/gskch.mod</t>
  </si>
  <si>
    <t>6807e709402136dccfbbaa00db56995bd8a6647e0ac267a826f9f48cd4b2ea48</t>
  </si>
  <si>
    <t>e26975a0c26061eba04c88d22084155fb4d81e4eb92abf9e9d7e44fd066a4bc8</t>
  </si>
  <si>
    <t>https://modeldb.science/185858?tab=2&amp;file=CaHDemo/IC.mod</t>
  </si>
  <si>
    <t>e8c82d29292fa37528b766df94214a9e3c66862fb169dab51441059b5cf19829</t>
  </si>
  <si>
    <t>a19cd6ed184f6ef628d7b4040efb78512048af2e75592c497a838036f8a37ff2</t>
  </si>
  <si>
    <t>https://modeldb.science/267189?tab=2&amp;file=Crbl_tDCS_Zhang2021/DCN/mod_files/DCNsynNMDA.mod</t>
  </si>
  <si>
    <t>f7022770d46c935fea68e2894d98dd1ad17e8185f3562545386bc8d92f108b43</t>
  </si>
  <si>
    <t>454248fcfd27b4de3943adf29c7e8a04235b9a35385101989d7b498933952119</t>
  </si>
  <si>
    <t>https://modeldb.science/114685?tab=2&amp;file=JohnsonMcIntyre2008/GPi_model/NaL.mod</t>
  </si>
  <si>
    <t>7f50e454efbc156a7612c6f9aef31a940d8f87b8abc6863fe5252b327a178ca2</t>
  </si>
  <si>
    <t>d69206de7a26f272aa18aa3e145649fb37a52f3d18ef90c83fb1f9fc358b9021</t>
  </si>
  <si>
    <t>https://modeldb.science/241169?tab=2&amp;file=DG-2018b-MDB/mods/LGMD_NaP.mod</t>
  </si>
  <si>
    <t>69ec36ada3333594bd66f12f783d226641276e1fc37e527c16f04913d9ef334a</t>
  </si>
  <si>
    <t>3e26bc4b4eb6f181a73ef71761a39100493a77d6e604a0b79d6c1986cd0c5a48</t>
  </si>
  <si>
    <t>https://modeldb.science/116838?tab=2&amp;file=b09jan08/vecst.mod</t>
  </si>
  <si>
    <t>3b184c0bd6135a2ef7561c62007d2dc11f04e4da8f2a731f7a06bca38407e7ce</t>
  </si>
  <si>
    <t>a16582bfb9625a10759c2abf435fcd42bac7a4f826ff748a66377bf94c77e7c7</t>
  </si>
  <si>
    <t>https://modeldb.science/168148?tab=2&amp;file=stadler2014_layerV/HCN2r.mod</t>
  </si>
  <si>
    <t>fc67ec85bb33525d7b2a47a7b84fafa1a42b5156312f297902609ad381962b49</t>
  </si>
  <si>
    <t>57bc6ebc323937ac5f5c52f40614447853ab31b321372906f08a7a9470a45a7f</t>
  </si>
  <si>
    <t>https://modeldb.science/237595?tab=2&amp;file=TzilivakiEtal_FSBCs_model/Multicompartmental_Biophysical_models/mechanism/x86_64/nafin.mod</t>
  </si>
  <si>
    <t>034ab47dfb20061de56d07b038a1900fd14e8e864642eb260f1569c2e6f2ecd5</t>
  </si>
  <si>
    <t>33e556fef8a0362aecd618f7e09d7c55ea5a4bc92c0163d772a6f8d3b51dcc26</t>
  </si>
  <si>
    <t>https://modeldb.science/39949?tab=2&amp;file=spinycell/ksi.mod</t>
  </si>
  <si>
    <t>86a942452ab2d8166c93ba29c18d2f6c02933e56761ee9e3ebbb82574d31725f</t>
  </si>
  <si>
    <t>f6a23b8eb09b5623f2158fbaa0c3506461d1bfb849c2209f448ca78b240bdc89</t>
  </si>
  <si>
    <t>https://modeldb.science/144579?tab=2&amp;file=FRBGamma/mod/alphasyndiffeq.mod</t>
  </si>
  <si>
    <t>b03fda5bb4fb07218f26d0202f519ab5250863c1bbf3aa5389d6a970ab2b540d</t>
  </si>
  <si>
    <t>11291b6c12275a1d39eef072393f8636afb7ccc24ad8392ad3e6c7c3f10e136b</t>
  </si>
  <si>
    <t>https://modeldb.science/150691?tab=2&amp;file=Casaleggio2014/ina.mod</t>
  </si>
  <si>
    <t>aa19e295a5b57be4c41e01586f67a2a765f971ef10926ac6c6cd0a89c233f39f</t>
  </si>
  <si>
    <t>44206b137813bd4f5a070b4adf82c81639ef05a1e84aa34327c8906fde7b5a2c</t>
  </si>
  <si>
    <t>https://modeldb.science/206364?tab=2&amp;file=BuchinEtAl2016ISR/deShutter-Bower/DSB94_play/CaP.mod</t>
  </si>
  <si>
    <t>a7f36c21209ae7e0de9ba5b89d1e688b69612b2e531b684760664a6cd7526268</t>
  </si>
  <si>
    <t>85388f65b45de2a9f30d55ef12aea1a850a5442ddda7d84fbdc0f4c73bae5e98</t>
  </si>
  <si>
    <t>https://modeldb.science/187604?tab=2&amp;file=modeldbca1/repeatconn.mod</t>
  </si>
  <si>
    <t>98ce02319096860856e141bb257aabf5c0644bbdcae6832f80a4aeb0b97dcca6</t>
  </si>
  <si>
    <t>0bb51b54f70c2566ffaf17d5ec4ede5e8247fd4698a95fa59df2eb3c5375425f</t>
  </si>
  <si>
    <t>https://modeldb.science/80769?tab=2&amp;file=AkemannKnopfelPurkinje_cell_model/Narsg.mod</t>
  </si>
  <si>
    <t>c9a7d548348c41c23f0102698affacd969186c4ae0c3470ade2db885a46fae34</t>
  </si>
  <si>
    <t>3f8087a1ee1729192dd2f9f4715f924ce932958ae1a0a2d0301dc39cd15c1b41</t>
  </si>
  <si>
    <t>https://modeldb.science/144541?tab=2&amp;file=Ih_current/kaprox.mod</t>
  </si>
  <si>
    <t>9ed051300d1b6a81f6907de2b0a8ecbad462a3651a694da75b6f8f7557f3a0c9</t>
  </si>
  <si>
    <t>70cb929c1eff6b1a216efb976535d241e5cd0ebe2e39ec5e990c7133e2d036c3</t>
  </si>
  <si>
    <t>https://modeldb.science/267176?tab=2&amp;file=motoneuron%20recruitment/KAHP.mod</t>
  </si>
  <si>
    <t>3f9a8cc90190047b1bba3c2972fdadaa7d45326455ff2bff40b4a98800d87f45</t>
  </si>
  <si>
    <t>c753b8b4c96de35fb2cebf6d54b539454a67767a095269c9478b37cdee91cc55</t>
  </si>
  <si>
    <t>https://modeldb.science/156733?tab=2&amp;file=AnalyseGranCellRoessertEtAl14/NEURON/GRANULE_Gaba_stoch_vi.mod</t>
  </si>
  <si>
    <t>470b54f4f28c71f05491c4b73337314925172c0d03d804e4ab6b5ebbc7fd0ed9</t>
  </si>
  <si>
    <t>aedd50c5bfc0e92b6ae4024fa737eba53602e4c6dae1b33ac3c6062f65184103</t>
  </si>
  <si>
    <t>https://modeldb.science/267599?tab=2&amp;file=cholinergic_shift_generalize/kcasimple.mod</t>
  </si>
  <si>
    <t>700294f96c8cceb411b7061a13633a845a695fe5888dc2a915c73a58bbf8685a</t>
  </si>
  <si>
    <t>c47781a1406ae9392f85543ff9d5a704227b2fa49a47e58154edd3d674d83199</t>
  </si>
  <si>
    <t>https://modeldb.science/243446?tab=2&amp;file=purkinje_pub/mod/cdp_soma.mod</t>
  </si>
  <si>
    <t>c7a3fd2db177c78969dea7ab2de9666388496ffdc640099677c94e0a1ca96008</t>
  </si>
  <si>
    <t>3f207c6bf991386968be14c08def3013607fe00a12b56ff33da0f96d3821a0aa</t>
  </si>
  <si>
    <t>https://modeldb.science/96444?tab=2&amp;file=HinesCarnevaleJNM2007/random/expsid.mod</t>
  </si>
  <si>
    <t>6c0a0ab18e5ba5d4f529a740e7ee35ebc99764c2030557b4a7ceaff614d3b267</t>
  </si>
  <si>
    <t>044700e6fa95370bb3e2cfbfe37ae7396016bb01b9144560cd5330fd6f4dd331</t>
  </si>
  <si>
    <t>https://modeldb.science/207695?tab=2&amp;file=aob_bursts_integration/channels/gap3.mod</t>
  </si>
  <si>
    <t>e89adb6fa77a259bdf4c762fc78803780644ba93cbd89457cb60b846cf3025d1</t>
  </si>
  <si>
    <t>https://modeldb.science/249705?tab=2&amp;file=plateau-potentials/mod/x86_64/Im.mod</t>
  </si>
  <si>
    <t>4028f6591b9418bb9a7b0fea8e773c4ecdb19c0ae20409de3e9224a838ce4c5b</t>
  </si>
  <si>
    <t>beaf959171f08897f60441eba5c60ad69fa5f014c0a27bd91e46b81ebb21b0c8</t>
  </si>
  <si>
    <t>https://modeldb.science/189347?tab=2&amp;file=DSGC/spike.mod</t>
  </si>
  <si>
    <t>baf36d2d931695b96d5bb0ad593e65a2be373b5eb875d6b180a055a2acd5c0ab</t>
  </si>
  <si>
    <t>766d1024717b6f8a3049d5734ea4a870d302d1e9843301ae5d66f4531583faf7</t>
  </si>
  <si>
    <t>https://modeldb.science/138382?tab=2&amp;file=AnwarEtAl2010/mslo_DP.mod</t>
  </si>
  <si>
    <t>285be51b4022252dbff4deb66997d6effeacb48ad107929e13cfdb80ea86fcd9</t>
  </si>
  <si>
    <t>e438c7823656ee28a9bf5c3a9edebdff52f51027e43a8d74717fb576e4d62b86</t>
  </si>
  <si>
    <t>https://modeldb.science/150284?tab=2&amp;file=TimeScales-master/biochemical_circuits/BIOMD000000183.mod</t>
  </si>
  <si>
    <t>6ebdcc5c9a0167a5609694f11217e282db40b78a6b4561e7cce546e37613b4cc</t>
  </si>
  <si>
    <t>9d31f6e95a1ab54835fcb647d06015e6ee4ce7860e5b7604371ca1649bea578b</t>
  </si>
  <si>
    <t>https://modeldb.science/256024?tab=2&amp;file=DewellGabbiani2019/mods/cdp.mod</t>
  </si>
  <si>
    <t>afe8e213f63cbd37e608850fed0113f7212992703d1fbec78dac0b127824cc66</t>
  </si>
  <si>
    <t>702602c8910cc92718fb926342356ef642245b6426a8b6cdc9caa1bdafcce1cf</t>
  </si>
  <si>
    <t>https://modeldb.science/267694?tab=2&amp;file=Purkinje_model_human_mice_2023/human_model/mod_files/cdp5_CAM.mod</t>
  </si>
  <si>
    <t>4e2cbe09bd58feabe2fecee45fb55565e5455b0d33d9a04945c8625d5cfeadb7</t>
  </si>
  <si>
    <t>6b16ab65366ddbdd35a29af78c7559bedb6c81a3637ebe4083da9cacdbce11a1</t>
  </si>
  <si>
    <t>https://modeldb.science/266864?tab=2&amp;file=purkinje_pf_source_code/mod/kv4f.mod</t>
  </si>
  <si>
    <t>18d67b1ad9ce5e51264e437dae3ec304e1b354db7246599ed5784c492774b0c1</t>
  </si>
  <si>
    <t>d35ddbc32988d64061116639d4f75b6dfebd03ad1345566899ad2771cac9bc65</t>
  </si>
  <si>
    <t>https://modeldb.science/217783?tab=2&amp;file=Gorin_et_al_2016/NaxSH10_ChannelML.mod</t>
  </si>
  <si>
    <t>bc3967dea97936024b3a102717c1446943fa0bf226adb1b19b9f6d8e07028980</t>
  </si>
  <si>
    <t>f7e33000ef851989030de4f185b4b6c6932bf6ff73b6c74ff1041e9ac9e59715</t>
  </si>
  <si>
    <t>https://modeldb.science/267621?tab=2&amp;file=code_pub/1292/mod/af.mod</t>
  </si>
  <si>
    <t>11e12a44a4281c02d3014e155c1a2430f4ed9859a60b64626fef677909043046</t>
  </si>
  <si>
    <t>b6474abfb0ca9aefa862575d286168223ae8f56d79f8e08dccf9141b3724d5be</t>
  </si>
  <si>
    <t>https://modeldb.science/85112?tab=2&amp;file=baker05/ks.mod</t>
  </si>
  <si>
    <t>3ab3bafd9613a304b49a57eb1f20ed031be57b02027cf222a214cd807482ab5e</t>
  </si>
  <si>
    <t>5daf6b9c5280e9b3450dd4dee072a49566fd097a6b6716866c46d5f0c68904e4</t>
  </si>
  <si>
    <t>https://modeldb.science/144482?tab=2&amp;file=Pyramidal_STDP_Gomez_Delgado_2010/mechanism/mechanism_cell1/ltpltd.mod</t>
  </si>
  <si>
    <t>5d14371af1736b7581ec7511242d04e8d50ef4dd6a00e1ded21c7818d7ad77f1</t>
  </si>
  <si>
    <t>e8fda3334266d2f0614b988e6ef9f60c1e5f22de4c42d64b85bf4f9253e94559</t>
  </si>
  <si>
    <t>https://modeldb.science/2488?tab=2&amp;file=cells/na.mod</t>
  </si>
  <si>
    <t>abd11ec94f240eeca64cad0cdcde8f1b9b75ba3f58da4c229e587428e631d2b7</t>
  </si>
  <si>
    <t>9b475eb3b2e9b3a1ef7cc158c8dfb561f601501ee718df1ac5588b2ab319b1cf</t>
  </si>
  <si>
    <t>https://modeldb.science/266864?tab=2&amp;file=purkinje_pf_source_code/mod/kv4s.mod</t>
  </si>
  <si>
    <t>3e8698d22567a500c57a72d61425581904a610c4d086c9582e9d9a45df7b9eb7</t>
  </si>
  <si>
    <t>3b368f44d1f17fc3ef4401ce8040f091c806363cc88c15d3030bfad6ee3f2947</t>
  </si>
  <si>
    <t>https://modeldb.science/155568?tab=2&amp;file=TejadaEtAl2014/CaBK.mod</t>
  </si>
  <si>
    <t>4d4a8c287d0766eef53438ffb0e3d733f4b8596d1589aef5ab4f6a0800362413</t>
  </si>
  <si>
    <t>7918684ad5304a6758f67408dd0426e9bd2e134bc35e9b9d79f8a0a6bc1f5c24</t>
  </si>
  <si>
    <t>https://modeldb.science/119266?tab=2&amp;file=CA1_Aged/mechanism/car.mod</t>
  </si>
  <si>
    <t>26b3614374fb85b475a5da812f5ddc9be01702962777a461e72f1b8b55c78860</t>
  </si>
  <si>
    <t>79dc9f77ec2297f691960642a46b5e46c97ffa366af82f3c5e2ca462bbcead08</t>
  </si>
  <si>
    <t>https://modeldb.science/136023?tab=2&amp;file=GPSingleCompartment/cap_gp.mod</t>
  </si>
  <si>
    <t>bd3fc203ce30054384a543097d60e9b15c60e3fcc09c947743532796f670a0a3</t>
  </si>
  <si>
    <t>b47736a38138be81a682df79276eb4b368c4f0cb76600e512532a9567081acf7</t>
  </si>
  <si>
    <t>https://modeldb.science/7400?tab=2&amp;file=lytton99/matrix.mod</t>
  </si>
  <si>
    <t>b154d9433310a99ea539f91f22a5f587d29d7c9876bfefa2f805b274fba0d8ab</t>
  </si>
  <si>
    <t>b0c90cf0e5c6d2cede0301ddeec72fd268f1f8e037c27b5428b4ae28c1414bea</t>
  </si>
  <si>
    <t>https://modeldb.science/241169?tab=2&amp;file=DG-2018b-MDB/mods/LGMD_HH_Kdr.mod</t>
  </si>
  <si>
    <t>84f73ee8f1193e96262b166a426d83c349d9a4aec33d694aeccd2c5c4b6346f2</t>
  </si>
  <si>
    <t>8a7c6a84831f127504282ec95eb591277692ddeea47b30f7f9da024d8e2a27b3</t>
  </si>
  <si>
    <t>https://modeldb.science/64229?tab=2&amp;file=netmod/parscalebush/myfit.mod</t>
  </si>
  <si>
    <t>95e5c457b67efcfa253ef69f6eb60bdc2fd146407449b53fb84bc6d3f1bddfb7</t>
  </si>
  <si>
    <t>0b5025ba7007989b2a91a98d9e86cdca0c6fd50eae5270d31321a81ad704a32e</t>
  </si>
  <si>
    <t>https://modeldb.science/237595?tab=2&amp;file=TzilivakiEtal_FSBCs_model/Multicompartmental_Biophysical_models/mechanism/x86_64/cpampain.mod</t>
  </si>
  <si>
    <t>d3ba6b798c46c8794686819c897d87c6e44e21fc0e55dd62fdea95cdad52b86c</t>
  </si>
  <si>
    <t>6d00631dc0e1a3f46c4bb7452e630d0380ec64653f3dfe1632efa6cd3d2086c3</t>
  </si>
  <si>
    <t>https://modeldb.science/64228?tab=2&amp;file=Liu-Kourennyi_2004/Kv.mod</t>
  </si>
  <si>
    <t>010132955cf10614a6315f54871d39efa8738603d0ff5651a74fcf43b514edde</t>
  </si>
  <si>
    <t>aa0bdb8dc8bad21b4cf7493cef611b520fd540df3a7bfbc36a5c168d2637fb48</t>
  </si>
  <si>
    <t>https://modeldb.science/258643?tab=2&amp;file=snc_da_rumbell_2019/mechanisms/kv4_a_sncda.mod</t>
  </si>
  <si>
    <t>8590e1acf5cc4a9eaea86eec9756ee2fe7f7b94ee7504b8970f6fc2a2e88740d</t>
  </si>
  <si>
    <t>7b599782ea63558077fa5db623478bead724ec7734ec4b76c84d93549bcde43f</t>
  </si>
  <si>
    <t>https://modeldb.science/267189?tab=2&amp;file=Crbl_tDCS_Zhang2021/Purkinje/mod_files/xtrau_nl.mod</t>
  </si>
  <si>
    <t>579daeafd44296a060a04b7fc8da3bfab71044c6743ef3adad889a0a40478707</t>
  </si>
  <si>
    <t>7e8c77f1a19b506d03746f1ab9505ff83b990bb8732c49adb9d7a4d4b8b7a025</t>
  </si>
  <si>
    <t>https://modeldb.science/138379?tab=2&amp;file=fdemo/misc.mod</t>
  </si>
  <si>
    <t>a2e4ef90299ec08c88f6c13b6c442cfb748d56ae671c0ddd3b9c9f320d752bd8</t>
  </si>
  <si>
    <t>c2dd224d9cd3830845b581e44525507097711891ead6be8600cbb64c9dafaf6a</t>
  </si>
  <si>
    <t>https://modeldb.science/236310?tab=2&amp;file=GoodliffeEtAl2018/Syn/linearIclamp.mod</t>
  </si>
  <si>
    <t>5adffa360320f32e1be4934b864cc24ef168388cc444b98e4c9e6fe9c6f7abed</t>
  </si>
  <si>
    <t>bdb499e3bf437612083207eec3fd6cf81e930549f9c74f360a53d000fa4a3109</t>
  </si>
  <si>
    <t>https://modeldb.science/232023?tab=2&amp;file=cerebellar_granular_network/mechanisms/Synapses/Synapse.mod</t>
  </si>
  <si>
    <t>02bcfb8d35ca7bd7908291b9ffafd8422ddac7f72752d8685954e18916cb0b97</t>
  </si>
  <si>
    <t>9822c4413529b5ddfb9da1388463b3abe11c64e335d9225a20a2b9da9660353c</t>
  </si>
  <si>
    <t>https://modeldb.science/51196?tab=2&amp;file=lsimp2/grc_ca.mod</t>
  </si>
  <si>
    <t>673e0c8078eaf018f9244974479da4f932522c41414019562a19969ee7a8296a</t>
  </si>
  <si>
    <t>0440a0c53f26eefed50a25afff4be997dc9ca141f8779c2d3e115cfe2c9d2951</t>
  </si>
  <si>
    <t>https://modeldb.science/266782?tab=2&amp;file=nociception_modeling/mod/nattxs.mod</t>
  </si>
  <si>
    <t>680c1def1e905d3cf24a507d7d707cb6f2337cfaec125dcbc04ae3012c28a5e9</t>
  </si>
  <si>
    <t>https://modeldb.science/249705?tab=2&amp;file=plateau-potentials/mod/x86_64/kv.mod</t>
  </si>
  <si>
    <t>21858038aa719414cc4505bade9401a65075870ee007099cd041380387418362</t>
  </si>
  <si>
    <t>f9236da2a26edc3e864194771bd3f28898bd299b5221c91467ef880a3f299a91</t>
  </si>
  <si>
    <t>https://modeldb.science/231818?tab=2&amp;file=BeiningEtAl2017nrn/lib_mech/BK.mod</t>
  </si>
  <si>
    <t>55ffeb9c1531c2348306e43ac61d9843400206098471fc8a1d34f5c12a16390c</t>
  </si>
  <si>
    <t>61557e1725d9089e15c8f23f1c87fa9f3ab9be33747014abdc8fc0624b2d5ae9</t>
  </si>
  <si>
    <t>https://modeldb.science/146030?tab=2&amp;file=oconnoretal2012/LCa3_mit_usb_ChannelML.mod</t>
  </si>
  <si>
    <t>eddea04b58ad7339d0a088130e26257b9fa163b9e52ca467af3cb29a65963dfc</t>
  </si>
  <si>
    <t>859bd0e45632e65faca093d54cd8bf4fe44973cc861676192592b19fdda9d32a</t>
  </si>
  <si>
    <t>https://modeldb.science/126637?tab=2&amp;file=purkinje_ppr/CaT.mod</t>
  </si>
  <si>
    <t>4ed2ceb10030dc5ffb5784a5336f6dcf33891b741619bf59d523644ea540fdb8</t>
  </si>
  <si>
    <t>6672e2eeebb1a8e712f8c081ffd5881bcfe8ae0d1b381e847bdbf076019395ea</t>
  </si>
  <si>
    <t>https://modeldb.science/144482?tab=2&amp;file=Pyramidal_STDP_Gomez_Delgado_2010/mechanism/mechanism_cell1/cat.mod</t>
  </si>
  <si>
    <t>953367db60dfdfd893044c533bc4c1773e3a82b3a73df05652baac646d1123d7</t>
  </si>
  <si>
    <t>a7be0558303ad99b3d8ccc485b4390ae34cdca2aedab2fa35c028a1773da2c73</t>
  </si>
  <si>
    <t>https://modeldb.science/244416?tab=2&amp;file=CombeEtAl2018/nax.mod</t>
  </si>
  <si>
    <t>e2a9d3555e5c2450c214e6b60b32c372c7ea556ae0958fee45f05e1f773a7698</t>
  </si>
  <si>
    <t>fb387c4caefdcd143720dcc01bf81411ba70ebe273ae16c2db54c43ef0f63aff</t>
  </si>
  <si>
    <t>https://modeldb.science/256024?tab=2&amp;file=DewellGabbiani2019/mods/Ih_ca.mod</t>
  </si>
  <si>
    <t>8bb857a3773f88443360645a1c0db340fbce5073bdf2d47bd85f44ff9aef6f48</t>
  </si>
  <si>
    <t>057976e7edf13c2c450800f502d4834ac2aa7e508b4aabe710b049c044ab9ee2</t>
  </si>
  <si>
    <t>https://modeldb.science/186977?tab=2&amp;file=Avella_GonzalezEtAl2015/mods/other_mods/hh1.mod</t>
  </si>
  <si>
    <t>fd14b378dd1e25f4fbf9e92bcffa89281810da3e3694cdf46b7fefb08d8495f1</t>
  </si>
  <si>
    <t>a9a023d74505ac2f62e6956cfddc7e763bda9737b2092a526cb23c8c89d7f0a7</t>
  </si>
  <si>
    <t>https://modeldb.science/38241?tab=2&amp;file=CA1_multi/mechanism/nmda.mod</t>
  </si>
  <si>
    <t>c2867613807f5d7031a50adefa6668c3102a965ceb6c225ef405c0a9538c4868</t>
  </si>
  <si>
    <t>326f52a1200d24bffac1ae9d2df7b761a220ef4814c01c35ca13f8a68d452294</t>
  </si>
  <si>
    <t>https://modeldb.science/64195?tab=2&amp;file=Stochastic/na.mod</t>
  </si>
  <si>
    <t>55d35e81b59ede8d60383e6f53aacf3f6cf5b82d1fead551ea65020b3cdbacf9</t>
  </si>
  <si>
    <t>7eff2c18fa4922658e60c92eee49e44f99dc209ce787ac5cae89f736ed59ce55</t>
  </si>
  <si>
    <t>https://modeldb.science/116859?tab=2&amp;file=ctxnet_v7/holt_alphasyn.mod</t>
  </si>
  <si>
    <t>3135670cb40dbb4141fcb3eef06fb268669ef0cd81e53ec9749289f429d81ec8</t>
  </si>
  <si>
    <t>9ff74b19aa3812f7b6756fe99f4190587b4ed72fbfcb8f6923026192d250179b</t>
  </si>
  <si>
    <t>https://modeldb.science/267666?tab=2&amp;file=publishable_code_4/HH2.mod</t>
  </si>
  <si>
    <t>b80c597e1596ee74db323c864af8d3ec4a5fd8964c420978ad2c705f1ded8ed0</t>
  </si>
  <si>
    <t>461b71e1553ba6136ab17c3a0d2e74f8df9cf1a99eb559c98b25baf0524289a3</t>
  </si>
  <si>
    <t>https://modeldb.science/187604?tab=2&amp;file=modeldbca1/ch_Kdrslow.mod</t>
  </si>
  <si>
    <t>90fecbea8f9eae80d009e5598fc84bbad8eef6b0ec71e430c17399ef82cbb144</t>
  </si>
  <si>
    <t>23eb5ad391059aef235bf001778ac585d6c4beb1914efd99006769e0e753e985</t>
  </si>
  <si>
    <t>https://modeldb.science/266850?tab=2&amp;file=Barkai_etal_2020/kdr.mod</t>
  </si>
  <si>
    <t>bebe297365d12eae33866d38ba23dc690379f172288311cdd1fa6d3cf879cf32</t>
  </si>
  <si>
    <t>899d79d9193bd014790facdbb9fce3ea52e4895784896c8fc87e658bd084decc</t>
  </si>
  <si>
    <t>https://modeldb.science/7988?tab=2&amp;file=murphy01/glurel.mod</t>
  </si>
  <si>
    <t>a97af0859e4d9185862eba3695b3c5702ed9e77f1b904e4aa6ea64e7ef970801</t>
  </si>
  <si>
    <t>75e37c994c1a3ff00bac76f3a498f853e496cc4c2e0e9e7485c298ae6cd566f2</t>
  </si>
  <si>
    <t>https://modeldb.science/195666?tab=2&amp;file=DewellGabbiani2018/mod_files/LGMD_KdrF.mod</t>
  </si>
  <si>
    <t>72ab8e6a0d213370b17946ad64237eb0e82b2bedb396f8cb558c717c1a0dd2b8</t>
  </si>
  <si>
    <t>c4f45e2d5475e5e95e9d7825b1e52d621b5e5b875f4680ba539e72cb65da9a9c</t>
  </si>
  <si>
    <t>https://modeldb.science/267738?tab=2&amp;file=supplemental_data_s1/module3.mod</t>
  </si>
  <si>
    <t>7d5a1afc245d1846cf01182146800f6782d8044a0fb6cb17061aa0fc3e92dbc3</t>
  </si>
  <si>
    <t>5918837b8884b46005b7512fa40e91de058b07ec87a3eeaaa129d1aa2f5f5d96</t>
  </si>
  <si>
    <t>https://modeldb.science/244262?tab=2&amp;file=cEP_stndbs_4.5hz/par_ggap.mod</t>
  </si>
  <si>
    <t>3ffa163613be55cb0cbcaf13e6c068dba65af1c829ea00f0ff6b344e37549da5</t>
  </si>
  <si>
    <t>f3ebf1191eada70fdc9159d170e45cf5c3293881b456ab42d1f04111cd40090e</t>
  </si>
  <si>
    <t>https://modeldb.science/135787?tab=2&amp;file=ShuEtAl20062007/ih.mod</t>
  </si>
  <si>
    <t>256879d590c9a755125a3b6275616d307902aca653eea4b6b8d7120561cb1f32</t>
  </si>
  <si>
    <t>09f2006db5d290b12089499e918c68cdd83eca4bf37c45fbb0b8fa39c685d3a8</t>
  </si>
  <si>
    <t>https://modeldb.science/266797?tab=2&amp;file=modelDB/mod%20-%20new/kmb.mod</t>
  </si>
  <si>
    <t>2a6707e5910484148b80ad1dbd72d1d8d32bd758de6378557a67cae6a1a5ab8d</t>
  </si>
  <si>
    <t>2cac633b2ee4cb686ab1deac55bb36c9aba70df4797d57f3fdb68f239f3b98bd</t>
  </si>
  <si>
    <t>https://modeldb.science/2017143?tab=2&amp;file=Spillover-master/mod/adaptive_cshom_NMDA.mod</t>
  </si>
  <si>
    <t>7a47f77f1141334c8620130a42be79a3ff9d6266b82f214490b7af571fd74376</t>
  </si>
  <si>
    <t>2dc75d5103f37add68bd910873927f32183973135ca04d3061a109e26665aaf4</t>
  </si>
  <si>
    <t>https://modeldb.science/93321?tab=2&amp;file=liuEtAl1998/slow.mod</t>
  </si>
  <si>
    <t>6bd4ea31c72c5e9f57aa52652f0c7e05e591c1da7adbdbb33c6127a6dd72c34f</t>
  </si>
  <si>
    <t>ef666b6458427c581fc775c4a327dec4137dfa7e0ec91af442a0184fc7ee5c03</t>
  </si>
  <si>
    <t>https://modeldb.science/189786?tab=2&amp;file=neuralnetwork/hoc_files/mod_files/MOTONEURON_5HT.mod</t>
  </si>
  <si>
    <t>bb53af4e6e4cdfa967ad45ada4b230a03e9c286b7c905cc39afbae867e288470</t>
  </si>
  <si>
    <t>f712dc42056122b30b240d419ea23ab152a73e361f0f1549eb85681e8361e268</t>
  </si>
  <si>
    <t>https://modeldb.science/2017403?tab=2&amp;file=CelegansInterMotorNeuronsModels-main/caintra1.mod</t>
  </si>
  <si>
    <t>a819ada7e71cb9f4971ef0aaee5872ea43d6073d1d446ae5fc6913b412e9ee18</t>
  </si>
  <si>
    <t>06df7ec607056709cb235b8c721d6b5f0f6977029978011b07c252cca1fe7d97</t>
  </si>
  <si>
    <t>https://modeldb.science/232023?tab=2&amp;file=cerebellar_granular_network/mechanisms/Granule_CL/GRANULE_KIR.mod</t>
  </si>
  <si>
    <t>00d1321593324a1a66c9ca98a1ab3ad8eade5c0261433ced56f0dd441d7d9e9d</t>
  </si>
  <si>
    <t>49a77684cfc82c1797ab0ba9d73cced2eb070e067b645b5f0c5dec084e535df8</t>
  </si>
  <si>
    <t>https://modeldb.science/168148?tab=2&amp;file=stadler2014_layerV/nax.mod</t>
  </si>
  <si>
    <t>8698c1bc96a39708cd8de3c62cdfee2dabb006bf6e100d915d583277ce5ae621</t>
  </si>
  <si>
    <t>22bb6c6c914e0d0b890157569b7e6af15136f784cdc2f05d9e29623003845df6</t>
  </si>
  <si>
    <t>https://modeldb.science/62285?tab=2&amp;file=b/B_NA.mod</t>
  </si>
  <si>
    <t>c2f0c239fbba3eb5453c861cb4f9f75aa50d4224f03bfb49ec8cf6a48f8971c9</t>
  </si>
  <si>
    <t>0c5a687d007fd14a16e75957d2d4841b6ba7e2ebf5bdb719b4faf232086e1dfb</t>
  </si>
  <si>
    <t>https://modeldb.science/225080?tab=2&amp;file=GrienbergerEtAl2017/kap.mod</t>
  </si>
  <si>
    <t>ce6fcecbd6a7ff48da9eb89c94348535b6b31ed74c7cf3b8123c7dbb9fcdffb6</t>
  </si>
  <si>
    <t>7378e605402ab9fc97bd9f36978878aff6d4a21ae6686b2bad9d4e30cb004b89</t>
  </si>
  <si>
    <t>https://modeldb.science/184139?tab=2&amp;file=HyunEtAl2015/Exp2GluSyn.mod</t>
  </si>
  <si>
    <t>e70e91e774781d8b6541449938ee2733a182e20cf237c28a9394240171bc5d90</t>
  </si>
  <si>
    <t>b221cecefc841b002c2bd33abd1404b38ae6439a484f3c47b6f34fab6308809d</t>
  </si>
  <si>
    <t>https://modeldb.science/156733?tab=2&amp;file=AnalyseGranCellRoessertEtAl14/NEURON/GRANULE_PNA.mod</t>
  </si>
  <si>
    <t>e061ff71cfec26844a647da213536110530cf397d5e23a85faeeb2dface7f23e</t>
  </si>
  <si>
    <t>7236594671d2df5778f11343767f6c6f6c15efd1ac90e19a27df3f3a622dca76</t>
  </si>
  <si>
    <t>https://modeldb.science/167499?tab=2&amp;file=EggerSchmittEtAl/mechanisms/netglutamate.mod</t>
  </si>
  <si>
    <t>cde56b48a315ae65f3c49212de988c515b4db0916f03a39c209c63d1800eadc6</t>
  </si>
  <si>
    <t>c8faf688de73401dc7c095bb5ef23008db4b1bbe0cdef0f3e9870814238ea993</t>
  </si>
  <si>
    <t>https://modeldb.science/2016137?tab=2&amp;file=For_modeldb/Detailed_models/modfiles/h_2comp_olm_rate_shift.mod</t>
  </si>
  <si>
    <t>2545af48e24b4a54ad47637c217c1648531525946b306ea76589cba90a8fa406</t>
  </si>
  <si>
    <t>8cfd844fc06093f344b24ed15a6c5373880f8295df543d48cb382bae9df6045c</t>
  </si>
  <si>
    <t>https://modeldb.science/144385?tab=2&amp;file=ShepherdBrayton1979/mod/km.mod</t>
  </si>
  <si>
    <t>369e180986f743c559a3af8bfd76891bc369a5b8d5095e737db751a10a3293d4</t>
  </si>
  <si>
    <t>81a2cc96e2e1b347b57a3e228ccabe546cca4c7dde7aab9d5648df35fc19ca0c</t>
  </si>
  <si>
    <t>https://modeldb.science/185328?tab=2&amp;file=Moore2015/hhnachan.mod</t>
  </si>
  <si>
    <t>5ed3761b99e085e53d27e5303df5f4a86c02cab1695b585e6cb9fed85ad14c3e</t>
  </si>
  <si>
    <t>10c2797883e02a3fc8953812f861041ff680ceb8b52b6d62e999a3bf28c27649</t>
  </si>
  <si>
    <t>https://modeldb.science/123927?tab=2&amp;file=Wimmer-et-al2009/Nap.mod</t>
  </si>
  <si>
    <t>db94f59c3ac0d9335c04c0a948e65679aea5edc05571a4cb7549e3858587c477</t>
  </si>
  <si>
    <t>887986af1c1ca330029e0301e0a8ed6bd0a9988c91af66f818e6b7543235b241</t>
  </si>
  <si>
    <t>https://modeldb.science/241160?tab=2&amp;file=AndersonEtAl2018/mechanism/na.mod</t>
  </si>
  <si>
    <t>5e4bfa8bb738f1c26478facdabcbbd4d0d6ef11a1187c641a2c333a1614d6741</t>
  </si>
  <si>
    <t>5d3c5e7fce5ab11a0901f0d9c99b720b66530bbcbb4a49e2d31280488025b800</t>
  </si>
  <si>
    <t>https://modeldb.science/266864?tab=2&amp;file=purkinje_pf_source_code/mod/capmax.mod</t>
  </si>
  <si>
    <t>1518f5736b08cf83bcbbf65172e2e3a5aea0cc35690a1a0a2438639d4e33611a</t>
  </si>
  <si>
    <t>dcb8e10d4810991f0b7ee179a887da805e53fbb39bf2734b6d376de1a3d09194</t>
  </si>
  <si>
    <t>https://modeldb.science/123453?tab=2&amp;file=AkemannEtAl2009/HCN.mod</t>
  </si>
  <si>
    <t>5fe8e98706743b752470c42b19e6c59cfb4d94e81109e57e4c4ee535fc2c6f11</t>
  </si>
  <si>
    <t>ff220fb0cb7eb131dd4769da49fd3d9a59206280e10b2a45e288c636c6918712</t>
  </si>
  <si>
    <t>https://modeldb.science/169240?tab=2&amp;file=DGC/DGC_UK.mod</t>
  </si>
  <si>
    <t>eeae11ff28b4e21110f486095b16a71fd078f88f76dfb322f78607de880447bc</t>
  </si>
  <si>
    <t>96dddcede54ce3094ef3877f2078f5b56d439425234321bb8d4d32185d633597</t>
  </si>
  <si>
    <t>https://modeldb.science/143633?tab=2&amp;file=Birdno_et_al_2012/modfiles/AXNODE75mb.mod</t>
  </si>
  <si>
    <t>2aee62367acfbfd89f40c88c922466ebb43854f75f8aa7e532353e40a642be4c</t>
  </si>
  <si>
    <t>bdeb83086789052de9a1f72b9ad8e4ee091660885272d7d8d24ae79ab0519ca1</t>
  </si>
  <si>
    <t>https://modeldb.science/267067?tab=2&amp;file=SprattEtAl2021/Na12%20Analysis/mechanisms/na12.mod</t>
  </si>
  <si>
    <t>69b5a2d605ae18f98fa0cde860ae4133dc4927db57108734754a3343dd551977</t>
  </si>
  <si>
    <t>2631724862017cbbc2b6678384ce13fd27cef4b158e82399e81591fc12d75cf1</t>
  </si>
  <si>
    <t>https://modeldb.science/147514?tab=2&amp;file=dendritic_complexity/L_HVA_Ca.mod</t>
  </si>
  <si>
    <t>0026c4e2d5614563efbbfefd1db75206d83babc1a8b2e7e72da44598a6dee3b7</t>
  </si>
  <si>
    <t>70b152eb7fa31f4f591d71bb13df9fe6bcd525530bf918ad30806128b7e5ea86</t>
  </si>
  <si>
    <t>https://modeldb.science/46839?tab=2&amp;file=GranuleCell/grc_calc.mod</t>
  </si>
  <si>
    <t>ccc1ed866f7be399098cab0224dcaec249a2d64122470ec462b2fa485890088a</t>
  </si>
  <si>
    <t>979d21508f5b089e7b782835ea7f60311223bdc3a8e5242056c594305d2fb220</t>
  </si>
  <si>
    <t>https://modeldb.science/184333?tab=2&amp;file=473863510/modfiles/Nap.mod</t>
  </si>
  <si>
    <t>61b5d9307cbc5e90966aad871e97068d0d845fac6fe8cfaf9c0ad0b247c315ff</t>
  </si>
  <si>
    <t>4a3f9b7ad62bcb55401f71cc9fc024b4553f5bbf5ae0427ad94a9c9f933e9cd3</t>
  </si>
  <si>
    <t>https://modeldb.science/125385?tab=2&amp;file=Sbpap_code/mod/sit2.mod</t>
  </si>
  <si>
    <t>9bb34ee722d83fb122bffd37e62dad2333eb1151d37b1897d3328177071a9346</t>
  </si>
  <si>
    <t>234d7d1856386530b9164b0c8683fbf014e5c043d1c4f0feaa7e151e73d2a251</t>
  </si>
  <si>
    <t>https://modeldb.science/267508?tab=2&amp;file=MSN(DA)2011/chan_NaP.mod</t>
  </si>
  <si>
    <t>0d574cc208d7aaae7f9801727d05e70d595ffc4082445b465f83f2ce73c7de2d</t>
  </si>
  <si>
    <t>a5247a84b6401717d613e0613c8680f0b08d981d3120a2ae5c1dfb3e0ff84047</t>
  </si>
  <si>
    <t>https://modeldb.science/138382?tab=2&amp;file=AnwarEtAl2010/newCaP_DP.mod</t>
  </si>
  <si>
    <t>d74ae225381510e76aea3d1e249b09f4325281ece68a6c850d0ef2b5cdfbca11</t>
  </si>
  <si>
    <t>dbc687154e323b0ee7b1d760f9e4df0636609859add42fbc06615ceb5d96a137</t>
  </si>
  <si>
    <t>https://modeldb.science/267589?tab=2&amp;file=dLGN-decorrelation-2023/dLGN-network/lmods/gap.mod</t>
  </si>
  <si>
    <t>cd1908c9f34e5cea89d2e75acd5b8fba780cfe6ce4bab37e96af3090295966f5</t>
  </si>
  <si>
    <t>4ea156cec08f8bd9a72e41702e3100858d13ed442a1ffa831be8061e72693610</t>
  </si>
  <si>
    <t>https://modeldb.science/65218?tab=2&amp;file=nrntraub/mod/ka.mod</t>
  </si>
  <si>
    <t>e9bb32b4bd23f1b212e1f232eef7782418a0801012e4912b0e1e88977729f331</t>
  </si>
  <si>
    <t>be6930638dc65afd19be652c7b2e65a2efbeb60ec86cd8e54a80d002ff4bb81a</t>
  </si>
  <si>
    <t>https://modeldb.science/267738?tab=2&amp;file=supplemental_data_s1/Istim.mod</t>
  </si>
  <si>
    <t>c2a814b841be5bcdaabb69d2cf7e5fe26bcbd80fe69380fd3bf41bd9577345d1</t>
  </si>
  <si>
    <t>88ca10578f5d4d8356b103c859a646551796ec32f0e631f836db7a8d9eb2090d</t>
  </si>
  <si>
    <t>https://modeldb.science/267063?tab=2&amp;file=realistic%20amplifier%20model/2_real%20experiment%20reconstruction/AP_generator/holding_current.mod</t>
  </si>
  <si>
    <t>8fbfc623d047a2d60eaaec3980488d3fa89d380353670305a78e96297660b163</t>
  </si>
  <si>
    <t>2411f59b822fc5cddddd350723cbff83a51647f674ff09c9bec750d57e1fe39e</t>
  </si>
  <si>
    <t>https://modeldb.science/239878?tab=2&amp;file=Biophysical_thalamocortical_system/Geir2011/it2.mod</t>
  </si>
  <si>
    <t>fad06332dcaa6f83c67ad71c734aca32aaf786339f1b19d529c0dafc37443785</t>
  </si>
  <si>
    <t>2bc3c7f2f113a80676c684fb0eb0ff9357d2170ba4974acf336065dd79cae7ea</t>
  </si>
  <si>
    <t>https://modeldb.science/97874?tab=2&amp;file=NQS_with_example/modeldb/vecst.mod</t>
  </si>
  <si>
    <t>4c87bca8d72d01a55dd8f7cc42ad29119f0142d5e2423afd0e0bb23a7fecdfdb</t>
  </si>
  <si>
    <t>fb89eca3758a3e5f75684d00e0ef788666083135e00573c30c8b210bbd879890</t>
  </si>
  <si>
    <t>https://modeldb.science/3511?tab=2&amp;file=mcn1/gap.mod</t>
  </si>
  <si>
    <t>899bb6463a01163e1ded06d7ea3e262bce35ec45f8f30f987d4126bc4afbd4c2</t>
  </si>
  <si>
    <t>5238d97c5cf095507df88448da5043b003003931a1ecd1bf77128b77eeb6f90a</t>
  </si>
  <si>
    <t>https://modeldb.science/2018009?tab=2&amp;file=ArchiveSynch_2/h.mod</t>
  </si>
  <si>
    <t>0b76c8bb6c8c95d2d86337687bb2b633adb7737a53bbe7bc0bb8d0455e83a0cb</t>
  </si>
  <si>
    <t>3b172817794696903e97c7caf76a7da5b8cd709c900d422ea8cd5bf1779d1271</t>
  </si>
  <si>
    <t>https://modeldb.science/2017143?tab=2&amp;file=Spillover-master/mod/exglu.mod</t>
  </si>
  <si>
    <t>11e242cf14af0882e67bdcd615d52f63d7db82df71d286d73b808a9dd160cd4f</t>
  </si>
  <si>
    <t>7a9211b646ab9ecf3e2585fc38a8e27d4eb4815c2e64b0b74bd178a9b516179e</t>
  </si>
  <si>
    <t>https://modeldb.science/151126?tab=2&amp;file=Bianchietal/ichan2.mod</t>
  </si>
  <si>
    <t>fef36ada8c4adaa145caf8fa6a44cb8fcd383e98f617cd7ba61c8c9d79f36de3</t>
  </si>
  <si>
    <t>6a53b779192f355f051e090e4a40bd9b0b2a0fbdd3d06061dbf2dc173f297137</t>
  </si>
  <si>
    <t>https://modeldb.science/260967?tab=2&amp;file=CohenEtAl2020Cell6/lib/CaT.mod</t>
  </si>
  <si>
    <t>3d426cdb580ba7ee1c5af99e5f0964f97e507f1b4c09ff6aa403af2ddefb89b5</t>
  </si>
  <si>
    <t>9861c06b1480fc17dd7068309ad0b7e38c488808f770375bb34abc998902c3a7</t>
  </si>
  <si>
    <t>https://modeldb.science/230811?tab=2&amp;file=PapoutsiEtAl2017/mod_files/naf_in.mod</t>
  </si>
  <si>
    <t>050d1300c5d9b60efd33b02cc21ae889b396bf7ab49be9499323a1503ddefe1d</t>
  </si>
  <si>
    <t>573a2c8ca2e2b09e49fcff46af79b8468155ea74813af95ae765ac5062ae13ff</t>
  </si>
  <si>
    <t>https://modeldb.science/225086?tab=2&amp;file=GC-gna_distribution/nadp.mod</t>
  </si>
  <si>
    <t>fae3ccda2fbda177f317c42ab23dd0f9dfdaded9e1c1768ad93a569d234cae13</t>
  </si>
  <si>
    <t>cea68b9106524262a8cfe5a7d441f2abc1776390bbc3689c9f9cc8f3acbd4776</t>
  </si>
  <si>
    <t>https://modeldb.science/2014814?tab=2&amp;file=2014814/Models/3-RespirationLoop/Python/k.mod</t>
  </si>
  <si>
    <t>993eeb311b294c38ebf319d498c4553eb3bd7ea1f05d7a13be49908bab4c52f6</t>
  </si>
  <si>
    <t>b596ce9534191addb3f3ddd51d32e7f67343da467d276a8d0e7eb042377fef0d</t>
  </si>
  <si>
    <t>https://modeldb.science/150288?tab=2&amp;file=KimEtAl2013/na3.mod</t>
  </si>
  <si>
    <t>cf5e3e6dd59062e755c5937e2cc32d54bb564ee692477222331f3727d99e28a2</t>
  </si>
  <si>
    <t>fed027c0141e7176c09d8c5880fff5c2662c840fa05db8690be31cccf427d2f6</t>
  </si>
  <si>
    <t>https://modeldb.science/125857?tab=2&amp;file=FRB/cadecay.mod</t>
  </si>
  <si>
    <t>15d3dce917434441b02020a923284410923b01d599a45f5faa6533dc7661064f</t>
  </si>
  <si>
    <t>bf77412806e07015bba4ec58687536437a0873145bf0fe6cac8eb9d909f8d0b8</t>
  </si>
  <si>
    <t>https://modeldb.science/65218?tab=2&amp;file=nrntraub/mod/ri.mod</t>
  </si>
  <si>
    <t>0439c29b4d54788c96f007613e435495e3ef4930bc1d059ec630c52133e53876</t>
  </si>
  <si>
    <t>169b03063e297f353b0314419929a6719e9fb6ce41d6156318583e52580bca3f</t>
  </si>
  <si>
    <t>https://modeldb.science/35358?tab=2&amp;file=35358/matrix.mod</t>
  </si>
  <si>
    <t>b4286a26f6a94c1b68236c2f8aacbfbda4cb07b266ace35ca6fc1dad529a3852</t>
  </si>
  <si>
    <t>caed8333ec1facea754b0fbf717f3ecd7ef3ca6eb71afbcc1faa00bcb9465c9a</t>
  </si>
  <si>
    <t>https://modeldb.science/2016138?tab=2&amp;file=HeterogeneousPCmod/Figure7/Neuron_codes/br5andbr10/mod/distr.mod</t>
  </si>
  <si>
    <t>5154ce30cedb7f6b869190afa60f25898be678559d72c179665f02b79334e712</t>
  </si>
  <si>
    <t>2f70f823ab9517d8b06e56201eeebc057b8c77c04af71f4bd6a58e075ef6ffcd</t>
  </si>
  <si>
    <t>https://modeldb.science/183300?tab=2&amp;file=ShortEtAl2016/LCa.mod</t>
  </si>
  <si>
    <t>23891798b774d215df90875464f29a66bb029192ec47def2042ee39ff844f6c6</t>
  </si>
  <si>
    <t>c57df96249dcb36d8ad503b5cf2c4cf73c89b7e9dcc50da5c5dfcfa85944cf54</t>
  </si>
  <si>
    <t>https://modeldb.science/169457?tab=2&amp;file=Maki-MarttunenEtAl2015/SK_E2.mod</t>
  </si>
  <si>
    <t>b18c9a69746e84c3ff5fa596ba77a10cc5fc29974bf70136cf4441864ae30488</t>
  </si>
  <si>
    <t>d42b4d0bdf1086afdf1db219d7a079cfaa6f6294289c8d1d152cc35fff73a332</t>
  </si>
  <si>
    <t>https://modeldb.science/2017006?tab=2&amp;file=Lec6%20afferent_ramp34sec_v1/MOD_BF_2014/kf_d_schild94.mod</t>
  </si>
  <si>
    <t>923f7dda7e18b03cbcf4df753aeeff4c579f97e602fe65a246e11af28e7b7866</t>
  </si>
  <si>
    <t>144b9469428bf6cea22265d442420c4c6c4ac599a93afbe85332da88dc7949f2</t>
  </si>
  <si>
    <t>https://modeldb.science/237595?tab=2&amp;file=TzilivakiEtal_FSBCs_model/Multicompartmental_Biophysical_models/mechanism/x86_64/calc.mod</t>
  </si>
  <si>
    <t>fcce95a3557df4bf653b4475d864a1105a6bd32993e33532bfe6c6b81c5ce159</t>
  </si>
  <si>
    <t>3a6964d2c453806dce6e69e2f995ffc9ba9a37801e27fe7bdf3f6a51b2e4e081</t>
  </si>
  <si>
    <t>https://modeldb.science/257028?tab=2&amp;file=ZhangSantaniello2019/CCTC_model_scaleup/modfiles/pc_CaBK.mod</t>
  </si>
  <si>
    <t>e5fca92c6556fa8ac3548154fb7c0119ee42a50b329f9cfb8731205d8d6b48ac</t>
  </si>
  <si>
    <t>822af5884221cf548f69aa0eebe46875ddd5939fbdc82a8766bf8045a2b507b3</t>
  </si>
  <si>
    <t>https://modeldb.science/266498?tab=2&amp;file=PelotEtAl_JNP_2020_Models/SingleCompartmentModels/mod/caext.mod</t>
  </si>
  <si>
    <t>337cfc6d06832a19a791fc28d3c40681d223279c7a95d2d89292007ffd9a9758</t>
  </si>
  <si>
    <t>0542bf33cc2c47825101fe521d55c606a14ec0d448d9e91f8f4463a539945b69</t>
  </si>
  <si>
    <t>https://modeldb.science/84589?tab=2&amp;file=eaps/mod/kahp.mod</t>
  </si>
  <si>
    <t>baba7592c4d59bc6d2a19712c263dd5496986dc2b7a1d1086c44f141655fa8dd</t>
  </si>
  <si>
    <t>815ee961daa8e98141668c35cb020af920700285339e13a9fd2cbdcee50652a0</t>
  </si>
  <si>
    <t>https://modeldb.science/83344?tab=2&amp;file=BACFiring/mod/childa.mod</t>
  </si>
  <si>
    <t>51d661e84bee4e03f36e72ee59a3873e4d5935675b5be2dbb0dd0182a2d56e3a</t>
  </si>
  <si>
    <t>c218ed4a6a05129d33321b34177ed22198a6eeece242f63cc02c6dd6e78a4f10</t>
  </si>
  <si>
    <t>https://modeldb.science/266782?tab=2&amp;file=nociception_modeling/mod/DNav18.mod</t>
  </si>
  <si>
    <t>215730be6f3e37f6b2fe3d25df933b60a0a1826d4de0bf0c8637ba45af73b9cf</t>
  </si>
  <si>
    <t>a17e0d1f23bc1dbe3f71954ca795ce5243a251d9f9381549f9c2eac0875fad30</t>
  </si>
  <si>
    <t>https://modeldb.science/256024?tab=2&amp;file=DewellGabbiani2019/mods/LGMD_KD_ca3.mod</t>
  </si>
  <si>
    <t>587e58e834d83dfb372f33b9a7f0217414f97fb568c4d9d6f88fd7813b91ec52</t>
  </si>
  <si>
    <t>99bee3deb81603fe8350ed9175ef292e9ab854b2dc15733507dfe2756a86baec</t>
  </si>
  <si>
    <t>https://modeldb.science/266775?tab=2&amp;file=lib/mechanisms/network/no_mod/kas_ms.mod</t>
  </si>
  <si>
    <t>896f11504c93f5739f6fad7a1bad6e8aac7972272cf4bbf39b861516879a1eea</t>
  </si>
  <si>
    <t>5eab32ec05ffc3769f59417f50aa8d59c3108968f32e708c11f810cf87e22e22</t>
  </si>
  <si>
    <t>https://modeldb.science/3670?tab=2&amp;file=NTW_NEW/gabaa.mod</t>
  </si>
  <si>
    <t>72466436e246a8848f0c06a59181c5e3c410faddb142af2fe16e961ee7f4c61e</t>
  </si>
  <si>
    <t>01ffc52a3e339064aae08d88ee8e9c66f477147fe5dee2ceae2bc06a49277275</t>
  </si>
  <si>
    <t>https://modeldb.science/143633?tab=2&amp;file=Birdno_et_al_2012/modfiles/kdyn.mod</t>
  </si>
  <si>
    <t>7beae455ab9cb392268906fb36cda261d34f8c3fded1a531b2e4407075e3aa45</t>
  </si>
  <si>
    <t>7ab8b420eae31e30a5506a659f856d7e9231ec3cce8e38151eb2f9d7e1d4a25e</t>
  </si>
  <si>
    <t>https://modeldb.science/267511?tab=2&amp;file=S1_Thal_NetPyNE_Frontiers_2022/sim/mod/vecstim.mod</t>
  </si>
  <si>
    <t>7399ebb2a063a7551c156266f673f68a5f63290e22e6231a800d3b38f19a2bfa</t>
  </si>
  <si>
    <t>0dd130365aa070f2f111f5e13d812af392e22e8e0f35ff36fdb7f4d82a3ea577</t>
  </si>
  <si>
    <t>https://modeldb.science/154732?tab=2&amp;file=GrahamEtAl2014/cad.mod</t>
  </si>
  <si>
    <t>e621f16cf58bec297b1c78c041684dc88c07ba9331b28fe996c7cf4fa2295663</t>
  </si>
  <si>
    <t>2bd3575829735d4552f377dfe204ac68f2bd18a79b27ed9ac902404988f1db43</t>
  </si>
  <si>
    <t>https://modeldb.science/206364?tab=2&amp;file=BuchinEtAl2016ISR/deShutter-Bower/DSB94_play/Kh2.mod</t>
  </si>
  <si>
    <t>f75bca1f4e66d72866554865e16fa02b0bc385fc149d8422555589bf6c84354c</t>
  </si>
  <si>
    <t>cafbf0be365c4f6bb3e7d041660e7c9860f36880af135540cc4545d8482e3539</t>
  </si>
  <si>
    <t>https://modeldb.science/187604?tab=2&amp;file=modeldbca1/ch_KvAolm.mod</t>
  </si>
  <si>
    <t>61c66e3d2e3b9698718228eeaf41a8e630533f484ae238ded5a6e7ee38b0e47e</t>
  </si>
  <si>
    <t>d43c126d59bc6f86fbf8a55e5aed41924c7c2626587a5b79e36083384f8034a0</t>
  </si>
  <si>
    <t>https://modeldb.science/65218?tab=2&amp;file=nrntraub/mod/nap.mod</t>
  </si>
  <si>
    <t>5d2a1e12de34f97f76634d4414b743909ca16a9b73e06f834e54ec96ef80b66a</t>
  </si>
  <si>
    <t>95c73b30d00d116a6af95dfb43b536703dc4ad34c737b2da9c6add390751613c</t>
  </si>
  <si>
    <t>https://modeldb.science/267594?tab=2&amp;file=eLife%202022%20modelDB/mods/LGMD_NaP.mod</t>
  </si>
  <si>
    <t>fcbedf83afddf24bae9ead8001d5ec00943d39b767c499fc34881b712cde25e9</t>
  </si>
  <si>
    <t>e8cf2ac3a8ceeff9712be55fde254c28a3911c814265390f8fd41d3e82515d39</t>
  </si>
  <si>
    <t>https://modeldb.science/263988?tab=2&amp;file=publication_data/dataset_02__stimulation/ec/code/src/mod/gaines_sensory/gaines_sensory_mysa.mod</t>
  </si>
  <si>
    <t>a81dd46dc255f049d58aea239a0cc2968472ad9fb691b7432df73934cdf6420f</t>
  </si>
  <si>
    <t>071b5543ac98574b9e5c6ff5f9303233fccaf9f800e86dcd808f6ddff57fdb91</t>
  </si>
  <si>
    <t>https://modeldb.science/267176?tab=2&amp;file=motoneuron%20recruitment/L_Ca_inact.mod</t>
  </si>
  <si>
    <t>50e5c836c3460a07f11b34d91c98a87003af2b718a5c5fdd1b411b65797a50f9</t>
  </si>
  <si>
    <t>bc7299f62c8ebd37b89bd3f579f592cc40fd1aeb99071f12bb32ace0190edb98</t>
  </si>
  <si>
    <t>https://modeldb.science/7988?tab=2&amp;file=murphy01/IVnmda5.mod</t>
  </si>
  <si>
    <t>1926cd5bdc7dcd7feaa0035bd0511b24eabb0a1613fb962e3d6864213a3a4922</t>
  </si>
  <si>
    <t>a1fa2d20eab0fe8e0949d534687fd92de666fd0f549f3271312aba60b7cebcd0</t>
  </si>
  <si>
    <t>https://modeldb.science/238332?tab=2&amp;file=tadpole-spinal-cord-models-master/functional%20model/nrnMod/gap.mod</t>
  </si>
  <si>
    <t>c60c17971688f4cd5697ac6cb852583ec409c248de297618c809aea3fb5b4bcb</t>
  </si>
  <si>
    <t>a6420a60f32f36fa5002aace7e7967189e94d939009ec2466329274edb41807d</t>
  </si>
  <si>
    <t>https://modeldb.science/266498?tab=2&amp;file=PelotEtAl_JNP_2020_Models/SingleCompartmentModels/mod_Vclamp/aCaPumpVclamp.mod</t>
  </si>
  <si>
    <t>a3b63117383685783c33b5ccdf89db2dc6b1df169ea7601a5860de55a8b24bef</t>
  </si>
  <si>
    <t>51027fe4cf871855d1c35ea5fb931e690b72dedcc2e3a0af74d775806c02e974</t>
  </si>
  <si>
    <t>https://modeldb.science/2017143?tab=2&amp;file=Spillover-master/mod/pregen.mod</t>
  </si>
  <si>
    <t>62780293f76b21088bb7668fa62bec1e2b33afdfc574c03bc826c632a3d1ac89</t>
  </si>
  <si>
    <t>f7111af99840f387a3a915ddf8adb37d7f56a9f2b23eedec8ef69761c1184943</t>
  </si>
  <si>
    <t>https://modeldb.science/3264?tab=2&amp;file=varela/fdsintf.mod</t>
  </si>
  <si>
    <t>39f068e11a1c0b263c146d1e08830cef6e85bb9e57d4cb3dd258d9eae381e29e</t>
  </si>
  <si>
    <t>b4aa592138a6dcfeb386ec08d992c653e39281c825550b69449d1c416c50b80b</t>
  </si>
  <si>
    <t>https://modeldb.science/156733?tab=2&amp;file=AnalyseGranCellRoessertEtAl14/NEURON/GRANULE_NAR.mod</t>
  </si>
  <si>
    <t>d768401ecf040e5fa81f36a04c2e9c8866380e535bdd399169f8e56e25b83516</t>
  </si>
  <si>
    <t>ce4f15f0c793c2ebbb3d6c9755dd0dba845c7a40269a6db76ebb66a430e628f0</t>
  </si>
  <si>
    <t>https://modeldb.science/116859?tab=2&amp;file=ctxnet_v7/holt_rnd.mod</t>
  </si>
  <si>
    <t>6c42f81bc78ae5ba419105894b15f9f7ba214f59122b18cedbc56f6dc40242ec</t>
  </si>
  <si>
    <t>0cab446117eb718c757d6c9f00b327391cdbe4b066ae99eb6153ce9d5fed4141</t>
  </si>
  <si>
    <t>https://modeldb.science/106891?tab=2&amp;file=b07dec27_20091025/stats.mod</t>
  </si>
  <si>
    <t>ce9e408fc07e692b8d97c1ed4d4362a3530a08f6dc0470a8d2f080125f0d3d77</t>
  </si>
  <si>
    <t>3c972a26b525f713273021360c94c9dd20bb8bb9797f9167c82d26da75f036aa</t>
  </si>
  <si>
    <t>https://modeldb.science/2014822?tab=2&amp;file=MILEDI_modeldb/mechanisms/ampanmdasynplast.mod</t>
  </si>
  <si>
    <t>06c5695507b293450c63cf04d5398d917f12c3bcab314a7824c9afe69e5c6836</t>
  </si>
  <si>
    <t>432c7d7483770b5884fb51925f82e61e5a7c57ccd4d48e50dfd2b78ca3387b75</t>
  </si>
  <si>
    <t>https://modeldb.science/2017143?tab=2&amp;file=Spillover-master/mod/car.mod</t>
  </si>
  <si>
    <t>f0f2696fd51ead492bd781279e0e714b02b141e95a4c775f4ba245e61a583e4f</t>
  </si>
  <si>
    <t>01c87b19a21ed74c7e13c769a35c8717c2c1cadadac536a212c8bed6436a9810</t>
  </si>
  <si>
    <t>https://modeldb.science/267646?tab=2&amp;file=JNE%20Model%20for%20ModelDB/Model%20Files/A2_ina_arm.mod</t>
  </si>
  <si>
    <t>9d381051f552bfd6b7713c4b2ad1a5fb837fbffa5326f0474d85a77874be2df8</t>
  </si>
  <si>
    <t>7e4e13eb8d3240bf8da16ce12bdb6b33f65ebbd6e579011d5ec2b2055a3ebf13</t>
  </si>
  <si>
    <t>https://modeldb.science/147461?tab=2&amp;file=SeqLearn/iCaL.mod</t>
  </si>
  <si>
    <t>18252acfb0fa3e94bd11f25fd797bacbaca7948d3449e001f95b0146a3f02396</t>
  </si>
  <si>
    <t>156da1ab5fdec9051948f579a2a3bf96122d1e3d20e6f48275892b279c740ae3</t>
  </si>
  <si>
    <t>https://modeldb.science/116096?tab=2&amp;file=badoual_stdp/na.mod</t>
  </si>
  <si>
    <t>92de6b69fb21e4e1ba1ec92abdbbf069b7eadb646130901ddd2cce70b66b2421</t>
  </si>
  <si>
    <t>ddfa4f25d7e2e5d8ce946118a818270116ecd03fc9aef02f1bf4812e5fb2462b</t>
  </si>
  <si>
    <t>https://modeldb.science/3800?tab=2&amp;file=cardiac1998/cajsr.mod</t>
  </si>
  <si>
    <t>f4a8fc3ad94562a6fadab919d69cf907ab0e02a1c1edaa0a628a9247f9e28b30</t>
  </si>
  <si>
    <t>8498c2287c9e8cfaa27a842348cf8205447610082e190ebb9115e1e6cefd35cb</t>
  </si>
  <si>
    <t>https://modeldb.science/182134?tab=2&amp;file=hfo_model/mod/icaolmw.mod</t>
  </si>
  <si>
    <t>07f03ec1500a283e06815584565a6657b3519affb52ad01f3de499e6b75b9cc5</t>
  </si>
  <si>
    <t>a70db8fcc0b4931e90bd2edfdcb7db2d63db950fe56d0847a20995033647f1be</t>
  </si>
  <si>
    <t>https://modeldb.science/38241?tab=2&amp;file=CA1_multi/mechanism/not-currently-used/kad.mod</t>
  </si>
  <si>
    <t>090c1051e0a80137438aadea0723676008239e304d64d951c9c296d643b75a3d</t>
  </si>
  <si>
    <t>5dd41637d94b79138148da0c2ea7f9bd6d5dad43e04c4cdc3c5d163296200d6a</t>
  </si>
  <si>
    <t>https://modeldb.science/147757?tab=2&amp;file=RomaniEtAl2013/experiment/tmgsyn.mod</t>
  </si>
  <si>
    <t>f0a98792f3a69db240e9778edc8b9b77a470e39e040e46b9b74face412a61ba8</t>
  </si>
  <si>
    <t>20eaefd1bc57d030b7121db7e3a54a4d3b381993b35222d617fbfd77cd9e07ce</t>
  </si>
  <si>
    <t>https://modeldb.science/2017143?tab=2&amp;file=Spillover-master/mod/NMDA_stp.mod</t>
  </si>
  <si>
    <t>b83fb809dc8fa340333725c85b9baaf117d88316acd64c7f975da6dfb066aa6d</t>
  </si>
  <si>
    <t>3bcb07b90cc322a978dbb73e59105fba9c591f908d6b27e28e838268599b9212</t>
  </si>
  <si>
    <t>https://modeldb.science/147538?tab=2&amp;file=NarayananJohnston2010/ghknmda.mod</t>
  </si>
  <si>
    <t>43bc6ec8265e1bc5e4e7b12e3b2298f65c8659e3e86d7d525bfb462a32c3e8b9</t>
  </si>
  <si>
    <t>d3456c96e733350c2e7e7ceb5bcf33300708903351c90a6417a623e39d8e9495</t>
  </si>
  <si>
    <t>https://modeldb.science/246546?tab=2&amp;file=Turi_et_al_2019/mechanisms/ichan2vip.mod</t>
  </si>
  <si>
    <t>8298419cc6387a846ffc2944862c5891b0215e889a26290e1bbf39753a3d153b</t>
  </si>
  <si>
    <t>2c2f3584d6be40fcfc8c317b2dcc2bc457cf69354c41daeb990c29062ba9de2d</t>
  </si>
  <si>
    <t>https://modeldb.science/167772?tab=2&amp;file=DAcomparison/SchmidtHieber/TR/na8st.mod</t>
  </si>
  <si>
    <t>5f775a23a261002c17d2de72841bf988e3b1cc63b013896dd8b1b39a0ffa0c48</t>
  </si>
  <si>
    <t>0930ca7adf1fb09efa1f1d6ec993a86bde02589a62509cc51f096cc161ac8972</t>
  </si>
  <si>
    <t>https://modeldb.science/157157?tab=2&amp;file=SaudargieneEtAl2015/hNa.mod</t>
  </si>
  <si>
    <t>4967eaac96c9af8419d3011a6e0fe6e083645c5124202948d99723f445b37587</t>
  </si>
  <si>
    <t>822c3e4505f09e4321c8dd5079e526281c774ff5367ac333d1af515bada8b2be</t>
  </si>
  <si>
    <t>https://modeldb.science/155796?tab=2&amp;file=ChambersEtAl2013/mod/kca_fast.mod</t>
  </si>
  <si>
    <t>f9881aeeac0f753aa71d7db2780dc104535723d26c7fbcfb11d0c09bb4243705</t>
  </si>
  <si>
    <t>78eed2c5d72bb853c717a07846493ecdb63c6c5668e823cfbfc0bf60a6081710</t>
  </si>
  <si>
    <t>https://modeldb.science/46839?tab=2&amp;file=GranuleCell/grc_kir.mod</t>
  </si>
  <si>
    <t>3ca999f7d034489218bf67df258ab3b0e33abb4579966d5990724806dc1d96dd</t>
  </si>
  <si>
    <t>79a1c5f1ee65ad7fb0246a8634b90f631087e5a2a849e69e4511319501812c9e</t>
  </si>
  <si>
    <t>https://modeldb.science/266844?tab=2&amp;file=NEURON%20code/Fig%20S8/Single%20spine%20model/glutamate.mod</t>
  </si>
  <si>
    <t>0054b54911110314889096dadefd6c9d100b7b527304172a68d127daf8e25a23</t>
  </si>
  <si>
    <t>c9a1583d3496d3aa9514de552408f355046befa33271f67c8d017e4dff58251f</t>
  </si>
  <si>
    <t>https://modeldb.science/93321?tab=2&amp;file=liuEtAl1998/kd.mod</t>
  </si>
  <si>
    <t>536128a16f2577635270cf2abe4704b2096f4663efc91a388ebc77e22740ed45</t>
  </si>
  <si>
    <t>f9adaa69f554099fbbbd77a2dc53561bcaa9cd3416d11c64d6b7773b139b07dc</t>
  </si>
  <si>
    <t>https://modeldb.science/98017?tab=2&amp;file=SFS-IPS-WM-network/nmdaSUM.mod</t>
  </si>
  <si>
    <t>40c4ecac818fce663cfd1bb4f846fcec7b68117a02a8c2664d93221b2d3d897c</t>
  </si>
  <si>
    <t>7bf07d827acd718c33796dcca2fedbf37c477cd6a3c3477cdb4520473d942816</t>
  </si>
  <si>
    <t>https://modeldb.science/64216?tab=2&amp;file=Kourennyi-etal2004/Kv.mod</t>
  </si>
  <si>
    <t>8c78317c70112719da193b62659a1969325ea35ab8a8c9b6b11ab3820dd09d0b</t>
  </si>
  <si>
    <t>e576dea4a55ea6ac23cc58d7ead44b64d4b350cd15807463b772ca2bbb3c8407</t>
  </si>
  <si>
    <t>https://modeldb.science/150288?tab=2&amp;file=KimEtAl2013/kdrca1DA.mod</t>
  </si>
  <si>
    <t>c36961583c37a07b7ca7ae57fec46b203eaf7cd724f829688fbf46249e1d406a</t>
  </si>
  <si>
    <t>bc378428d3b4da76b6f9b1820dde1f52abef47389ce6edbcddb0c8fb967970fd</t>
  </si>
  <si>
    <t>https://modeldb.science/184333?tab=2&amp;file=473863510/modfiles/Im_v2.mod</t>
  </si>
  <si>
    <t>f13ba6dbf3dfcaa9e4b8b92677ed1c4753bfedb723713513390212c2d6e9be43</t>
  </si>
  <si>
    <t>e36e42cb6b78969819c60f1871f5470e046b7f36713ea6c4ea0ee2595d8976d8</t>
  </si>
  <si>
    <t>https://modeldb.science/3800?tab=2&amp;file=cardiac1998/cajsracc.mod</t>
  </si>
  <si>
    <t>e71100119e6cbb82235c763f8dd985cf25d99a2ccebdd2276e8ccba1d70824c4</t>
  </si>
  <si>
    <t>4fb166d5d77635d1f54ac567ce28e0736313822b488a3273fcd5adee3c1a1d93</t>
  </si>
  <si>
    <t>https://modeldb.science/87473?tab=2&amp;file=weaver_SimAnn_ObjFcn/model/kca.mod</t>
  </si>
  <si>
    <t>d440f137bf3d8bffeb12b9591dd26160def2f87bfd1eee98e73c85753642eb78</t>
  </si>
  <si>
    <t>17defd89279a785866a036459fd556269be1ed0532650ea8cbb88fe6c9e140db</t>
  </si>
  <si>
    <t>https://modeldb.science/168858?tab=2&amp;file=CoskrenEtAl2015/kc.mod</t>
  </si>
  <si>
    <t>5e3207e88315340690553201665b86f428a4de6912cc32cdc90e9b4b60a085ac</t>
  </si>
  <si>
    <t>93c84b82cdaa1db25fb59fb4d4b7d4a7f1c292738d361d27c28b1f7ec4f6728b</t>
  </si>
  <si>
    <t>https://modeldb.science/7907?tab=2&amp;file=dendritica-1.1/batch_back/back/mod/kvd_nad/nad.mod</t>
  </si>
  <si>
    <t>86c25bcb0a2d4b1c713eb83e3ed60998c8b595907755e57637164f328289aa43</t>
  </si>
  <si>
    <t>08d7eb447f19d0398a6e6102d43796a5a2ed590d85a1410caa514b73071af054</t>
  </si>
  <si>
    <t>https://modeldb.science/3800?tab=2&amp;file=cardiac1998/ikr.mod</t>
  </si>
  <si>
    <t>a61e4718781b859e60f1bfdae400f9a7d68a041ee70260ac1223556cc181109b</t>
  </si>
  <si>
    <t>df3b4c8f2963291ad84685fecb0e29894517380e3b30a1e86e8d71b9b34079cf</t>
  </si>
  <si>
    <t>https://modeldb.science/266498?tab=2&amp;file=PelotEtAl_JNP_2020_Models/SingleCompartmentModels/mod/CaPump.mod</t>
  </si>
  <si>
    <t>112bd84632e31eef7e74d0b474126aa9d44339209f6655f4f24fdc8f231b8b19</t>
  </si>
  <si>
    <t>aaad95bb70a65fcb4745d7312f923b69dda215e286ff91267941fac2218c0883</t>
  </si>
  <si>
    <t>https://modeldb.science/267499?tab=2&amp;file=SeizureDyn2022/km.mod</t>
  </si>
  <si>
    <t>eba7301baf6ccaaf6c60fbe0a1d0ba1b6267a8f7ac1d231545c3f364eb082c9b</t>
  </si>
  <si>
    <t>8a3ac9b0a54328d79968e23bc6d68bd8fb992432e4747c01f82e951f05433e4c</t>
  </si>
  <si>
    <t>https://modeldb.science/266578?tab=2&amp;file=MaEtAl2020/kv1.mod</t>
  </si>
  <si>
    <t>bd9568290e2343c65dc9effcddbb5e45d9d4c26567bc8c6c7292ad729c10ccef</t>
  </si>
  <si>
    <t>cc855b2cffe7320ac7a0b6bceecc3e84c601f93f5b686efe3302a9f6392b3ab1</t>
  </si>
  <si>
    <t>https://modeldb.science/230137?tab=2&amp;file=SinKin_ModelDB/Nav18_a.mod</t>
  </si>
  <si>
    <t>452c0b93776e8dab19763a5165dba9adb67d9b9aaaf0afab69d84b8302519170</t>
  </si>
  <si>
    <t>55d0c2eb7bf9fc30777be14228d0c4cf20a5b5e258c87ca5ecba6aa263f0c4b1</t>
  </si>
  <si>
    <t>https://modeldb.science/138382?tab=2&amp;file=AnwarEtAl2010/CaT3_1.mod</t>
  </si>
  <si>
    <t>b23bf640e8d21f31036b622c34355d5b6f2679ac3a052bedabc36a4ab02e6f6a</t>
  </si>
  <si>
    <t>35a6cbf900b7aedab2980bf41a05b84c80c4779edad532a018871dc40be2a2f2</t>
  </si>
  <si>
    <t>https://modeldb.science/267267?tab=2&amp;file=Neuron%20Code%20for%20Paper/mod_files/krp.mod</t>
  </si>
  <si>
    <t>379a0d0c1da63873cf9afa8943d6eed989d7250810c5b92f1f81b5b3030f7c1d</t>
  </si>
  <si>
    <t>59e4811768dd5c37c8d271bbf9a5ac4fb49b9a002a5978416def945fbefec0d6</t>
  </si>
  <si>
    <t>https://modeldb.science/2017143?tab=2&amp;file=Spillover-master/mod/glutamate_ica_nmda.mod</t>
  </si>
  <si>
    <t>8ffab62f05f4f432f04f4999bc524a24c7a74f49a01ed38696f9802aaed88751</t>
  </si>
  <si>
    <t>9798218a08771d00405cc0c2e6d3e8fba06f8d1d50227eb9306005d0ef3f8d22</t>
  </si>
  <si>
    <t>https://modeldb.science/139150?tab=2&amp;file=Poleg-PolskyDiamond2011/glutamate.mod</t>
  </si>
  <si>
    <t>b31fb411865d26dce0c336eb3cbb20e76cda8d9a36d202b0b8e9dea25b1e27cc</t>
  </si>
  <si>
    <t>a52c7613355b85b5074a9d1f18b7d9f275be966de72de9db91299af87dc16d2f</t>
  </si>
  <si>
    <t>https://modeldb.science/2017143?tab=2&amp;file=Spillover-master/mod/adaptive_glutamate_test.mod</t>
  </si>
  <si>
    <t>c3ad2275680bba058c78150d970073dedc02cfc279788c6b97c9501eea5553b2</t>
  </si>
  <si>
    <t>3245adc261a57512d6dbafcc793c3a8ad9039243e0b01538985254ac3b47bf63</t>
  </si>
  <si>
    <t>https://modeldb.science/243508?tab=2&amp;file=Astro/neuronSims/ExtraMechanism/fink2000/CAl.mod</t>
  </si>
  <si>
    <t>6f99b796a77ab2aefe7cd5a29df8f079e94b10d396b39627e0e60bf220a45726</t>
  </si>
  <si>
    <t>91d79b0876a802368d065480cb4f4ad0f41c21a70c61c3084def0fc7861aea37</t>
  </si>
  <si>
    <t>https://modeldb.science/267599?tab=2&amp;file=cholinergic_shift_generalize/previous_ip3_dep_model/kca.mod</t>
  </si>
  <si>
    <t>68570b49fb1d46d16da2a438ee37719c3a4db3281eb49bfd1dd68f32aa95e9bf</t>
  </si>
  <si>
    <t>ff05d260adc42dbd0a49fcff5bea70275d3fbcc4e8a297afcf8cd26c06c2f46b</t>
  </si>
  <si>
    <t>https://modeldb.science/53876?tab=2&amp;file=mvns/bkfast.mod</t>
  </si>
  <si>
    <t>7bdaf1b9f21c66c1262fb6ae794fd4a0575ab4725df3972f571c075d8687831a</t>
  </si>
  <si>
    <t>5878558aedc8728c48f426e0bcbf216f247d142aee792062bbd36335d28bc053</t>
  </si>
  <si>
    <t>https://modeldb.science/93321?tab=2&amp;file=liuEtAl1998/dc.mod</t>
  </si>
  <si>
    <t>0ba9b3d3e56500be30f5035e862b01a4a992fe914eb65bef6f83a98a63adb1fd</t>
  </si>
  <si>
    <t>c142fb7b69c607c5e0747e2afe1f71deb73bc7fa8a799fa7d554a5465fd25b5f</t>
  </si>
  <si>
    <t>https://modeldb.science/155057?tab=2&amp;file=L5microcircuit/mechanism/gabaain.mod</t>
  </si>
  <si>
    <t>70f98ed682cf1ccf8e3d1e8ada02499850ba0275152192f9eb2eb2f970d2a37e</t>
  </si>
  <si>
    <t>7f22485cab20ae81084c962100326671d1febbe95f62e66dbae4cb32466ac8ab</t>
  </si>
  <si>
    <t>https://modeldb.science/240960?tab=2&amp;file=HsuEtAl2018/SimpleModel/NaV2.mod</t>
  </si>
  <si>
    <t>8b03252f216e9fcd0d9a753e25020b43123b298a9480e4a16b11603b56d45d78</t>
  </si>
  <si>
    <t>90e05943381c8f7c313731abafdac96fc0fd2b334a8ac69e29e0227067787892</t>
  </si>
  <si>
    <t>https://modeldb.science/182797?tab=2&amp;file=SekulicEtAl2015/Nasoma.mod</t>
  </si>
  <si>
    <t>7236e00742c8c72a6b590b7d14b2e49354c1fdb1ec2f3ee4e517e6c8c7bf0b3c</t>
  </si>
  <si>
    <t>70d6535b008342c599f39b1f040c66e2c59551bf1aab41f9bbec2980b4bd579a</t>
  </si>
  <si>
    <t>https://modeldb.science/244687?tab=2&amp;file=Coincidence_Detection/cathem.mod</t>
  </si>
  <si>
    <t>781a458357bb871c47b327702c8f18c357d95355d7f2e2927411e99b0673244e</t>
  </si>
  <si>
    <t>9d5469025d4e65b7097102e55175059058c9046c8ac71c4fadb16a0bd5330bc0</t>
  </si>
  <si>
    <t>https://modeldb.science/231427?tab=2&amp;file=reproduction/cad.mod</t>
  </si>
  <si>
    <t>6f30a32a1083f2d25f1f655cf1a43ee8552f5011a7f449099ddac4e026bf82e8</t>
  </si>
  <si>
    <t>273604e6eab093124797a82f15d987801ec8fc97c54942c3adf11881186fba19</t>
  </si>
  <si>
    <t>https://modeldb.science/185115?tab=2&amp;file=gui_trace_creation/mod_nsgportal/cadecay2.mod</t>
  </si>
  <si>
    <t>9a1d0c045508335dc3bf6c8919a7fe9db048428374366a3d774cd6f707168404</t>
  </si>
  <si>
    <t>9b022bfb6e9e2d348a857f219f825ac871d51f58c3bc7c11f1d519020b10ef26</t>
  </si>
  <si>
    <t>https://modeldb.science/256024?tab=2&amp;file=DewellGabbiani2019/mods/LGMD_CaT.mod</t>
  </si>
  <si>
    <t>e3998721fa966249e9511ef953e3b814382ed23957a9095700c2d6c41d841002</t>
  </si>
  <si>
    <t>b5fba48ce8a0e95ee731c5b07f6edda6cde4eec453afaaafa9750aff935fa785</t>
  </si>
  <si>
    <t>https://modeldb.science/12631?tab=2&amp;file=lytton97b/AMPA.mod</t>
  </si>
  <si>
    <t>ed4da3cf232d75f92087ef6d1a6df651afbf064a83b0a4f2e13656ae272c3185</t>
  </si>
  <si>
    <t>f7958c8c9e1529d9ebee973c85b985fc46efd5f53acc26a2740dd861b22770e2</t>
  </si>
  <si>
    <t>https://modeldb.science/151282?tab=2&amp;file=ca3ihdemo/iholmw.mod</t>
  </si>
  <si>
    <t>c369b0cf65a9c0d2a55857a372cc2aedf8b46c1196f11d49b1e040ae41e3520f</t>
  </si>
  <si>
    <t>16bd87b32c5747b3be9147ce841963a2f7598f4a04468d6bc52b041510342073</t>
  </si>
  <si>
    <t>https://modeldb.science/121060?tab=2&amp;file=MSN2009/chan_KAs.mod</t>
  </si>
  <si>
    <t>6a09f9e37c67e53e1f781afb846dba1033701508d7bb015cfc1812d5edf1930e</t>
  </si>
  <si>
    <t>a87b634534373048303cc8106dcfb097a1acb839adc6e29edb81d43010b37ac0</t>
  </si>
  <si>
    <t>https://modeldb.science/2017403?tab=2&amp;file=CelegansInterMotorNeuronsModels-main/slo2unc2.mod</t>
  </si>
  <si>
    <t>df26ec31f95e82980b0a78699cd0ff67830d91311b1a6582d340cbadab023181</t>
  </si>
  <si>
    <t>acd1f373f7d63f3f8224e6a376b29a836128ae5e6809d822c511ec269f3ef3f8</t>
  </si>
  <si>
    <t>https://modeldb.science/222725?tab=2&amp;file=NESTvsNEURONvsBRIAN/CaseStudy2-400HH/NEURON/hh.mod</t>
  </si>
  <si>
    <t>a25b9f0352542c35c534ff242ce06561c2ed6bfcb0ada7552916188dff2cac83</t>
  </si>
  <si>
    <t>76504e57f21094042af732a861c060f9cc205341ee59204910e29dff8745e066</t>
  </si>
  <si>
    <t>https://modeldb.science/267646?tab=2&amp;file=JNE%20Model%20for%20ModelDB/Model%20Files/syn_bip_gan_excite.mod</t>
  </si>
  <si>
    <t>061aec952ca70e0524747b48a7945d0d694e9dfd3c8bd0fb50e03f4d0169e3a2</t>
  </si>
  <si>
    <t>b947d73f98a22a8949163dcbf642e6700c3804512f73a966746a92a2adbc1ec1</t>
  </si>
  <si>
    <t>https://modeldb.science/19491?tab=2&amp;file=EurJNeurosci2000/L_Ca.mod</t>
  </si>
  <si>
    <t>cbafe90a573f67a2dcf9d2fe01f1a8af3efabc8aa355b23607fb4baeb72267f6</t>
  </si>
  <si>
    <t>9cd140b4df376037b0d3cc12101fac6590503a5e86e14c6a42cc92e4be9f03f4</t>
  </si>
  <si>
    <t>https://modeldb.science/135839?tab=2&amp;file=McCormickEtAl2007YuEtAl2008/ih.mod</t>
  </si>
  <si>
    <t>4da8c2a255c3b776e04965e8d81d15205654466610e486ac0467a8d077398bfa</t>
  </si>
  <si>
    <t>cc4a7aecd6799c1913b8fd63a991e759a3aac7e6ab81352601af15103067fabc</t>
  </si>
  <si>
    <t>https://modeldb.science/151126?tab=2&amp;file=Bianchietal/STDPE2Syn2.mod</t>
  </si>
  <si>
    <t>58c7ee552c995344c234bca4ba4fc4ce2b74e8d1a426a7d72b0b84beb7f8f43b</t>
  </si>
  <si>
    <t>df20a052767d793a5248cb9df570637510e822807d76c49a46ae80a78a37795a</t>
  </si>
  <si>
    <t>https://modeldb.science/116862?tab=2&amp;file=b09jan13/HH2.mod</t>
  </si>
  <si>
    <t>015b1f172113423dc274d8f9d8dce625d0e0573d4837daf1152962775640bf12</t>
  </si>
  <si>
    <t>55293c69e4258da02e0903b55f605f1e6c39ddfe03f3910ca995cb3856404858</t>
  </si>
  <si>
    <t>https://modeldb.science/229276?tab=2&amp;file=Final/mechanisms/STDP_triplet.mod</t>
  </si>
  <si>
    <t>d4abd6cf5189e71c707ee8c2818d1008697b82027bc1d2ffe3a7640e41a994d0</t>
  </si>
  <si>
    <t>91c77aafc3b2fcf1d1846b93a262986cb3abbdfd24425519d348c18c5deea1ee</t>
  </si>
  <si>
    <t>https://modeldb.science/6763?tab=2&amp;file=canavier1999/delay.mod</t>
  </si>
  <si>
    <t>af977c1b10f64a7ab032daacb0f9dddd2e927e71ecb6743df416ad5b696feb51</t>
  </si>
  <si>
    <t>b66e347191fc321bf3e98fcb08a7d40133e96a79491c1b0a6474d1cdc8419217</t>
  </si>
  <si>
    <t>https://modeldb.science/232097?tab=2&amp;file=OBGAMMA/KS.mod</t>
  </si>
  <si>
    <t>da8e8a0859a85bed26211a4fda4ddd6aca27b84148b340d9932266f73d0f7509</t>
  </si>
  <si>
    <t>98edb65c3546f9d5f105f2ba29dcee885d4494e7cc872172e228e85caa198440</t>
  </si>
  <si>
    <t>https://modeldb.science/223649?tab=2&amp;file=AlturkiEtAl2016/4_LA/Original/sahp.mod</t>
  </si>
  <si>
    <t>b2b292a53987a0e1dd9b71b60e3fae1ea4f67030f8aedc9fbeb3dd15cf787414</t>
  </si>
  <si>
    <t>7c7e9cfa388f1b3b46b2fd0f1bcd46ca3fc95d46cb9d6a2b750c1bc4eadf5303</t>
  </si>
  <si>
    <t>https://modeldb.science/144372?tab=2&amp;file=StiefelEtAl2009/H.mod</t>
  </si>
  <si>
    <t>e69c4caf3d6351b95b9cd8099b84921633d4abde17d398cea3c44ebb6dbd9039</t>
  </si>
  <si>
    <t>5c3dde3ce31c59391786db18a5e10e8d33ddbaf2795d7ded130e3dd4e021b04a</t>
  </si>
  <si>
    <t>https://modeldb.science/237595?tab=2&amp;file=TzilivakiEtal_FSBCs_model/Multicompartmental_Biophysical_models/mechanism/x86_64/ikscb.mod</t>
  </si>
  <si>
    <t>1a0bdb5922f6bae91c0af1084dadc6b62b4d2f4cccbdb3b29877352a4521cdac</t>
  </si>
  <si>
    <t>2c3cdc52beb25a81a1fbb724a1cf9038a5d71f062c357b1c9d7deecfe003ec82</t>
  </si>
  <si>
    <t>https://modeldb.science/267221?tab=2&amp;file=bilash_2022/_codes/mechanisms/ichan2vip.mod</t>
  </si>
  <si>
    <t>7839e1d0167cd460bc3e6eff0df2e072f618a30599d1d4b2210e4bb20eb8ead3</t>
  </si>
  <si>
    <t>d109f0ff3bc0a67358450de2c8bb4003ab33723e32ab475507b017af3ce67d11</t>
  </si>
  <si>
    <t>https://modeldb.science/121600?tab=2&amp;file=MeuthEtAl2005_local/model/mechanism/it.mod</t>
  </si>
  <si>
    <t>3eb7c0a5137d58b891ef82a8ab87dc3fe835e9c8583bf8c59dfa82cba689708d</t>
  </si>
  <si>
    <t>2742bee0f9f34956e25c3d91718e8835ae5e06d907579ad1c685477dc8bd4921</t>
  </si>
  <si>
    <t>https://modeldb.science/3457?tab=2&amp;file=ca_rgc/canrgc.mod</t>
  </si>
  <si>
    <t>168a2291bae67b210424ae190533b6719a1414111b3cd7288ecdbc347152ab31</t>
  </si>
  <si>
    <t>8f745756fd2b8e5f82005a319b9d7606e3481a9c7982bfa1aef543cc7d895d06</t>
  </si>
  <si>
    <t>https://modeldb.science/125152?tab=2&amp;file=Uebachs-et-al_2010/kslow.mod</t>
  </si>
  <si>
    <t>5493f58ffc6807743a178ee15fb048f245b1db76d6dc767da7a64b8bdaf005ee</t>
  </si>
  <si>
    <t>852b63745498cdb446fdda52c8343f53653768482fdb5a407aa7733c6293ab35</t>
  </si>
  <si>
    <t>https://modeldb.science/169240?tab=2&amp;file=DGC/Aradi_KDRf.mod</t>
  </si>
  <si>
    <t>858a2b12f80491471a116fe3e75da6c3f928bedebd5102d3a20b22e6b3f417a8</t>
  </si>
  <si>
    <t>935eb7b513b6a48ff7f582f0910a9ec7c648cb25b8dd8b9331935ff690f35226</t>
  </si>
  <si>
    <t>https://modeldb.science/185332?tab=2&amp;file=AOB_mitral/channels/ican_nonspecific.mod</t>
  </si>
  <si>
    <t>ba2b4a2677c0fa671803ca9d2bd0d4a8e2e0543593c2920c18fd2420fe025927</t>
  </si>
  <si>
    <t>a73f37ae2c76ebc4b040ee87aa39584567e9767178799ff10861797278ff25dd</t>
  </si>
  <si>
    <t>https://modeldb.science/2017405?tab=2&amp;file=2017405/SynNoise.mod</t>
  </si>
  <si>
    <t>e6171959eac3a6a6a440830d91a9f8305f5650be407d7b4354ba809386bb7ba1</t>
  </si>
  <si>
    <t>b84f21154247de7c66f505a71ae104bddce579696e02baf323baabf8a72696e6</t>
  </si>
  <si>
    <t>https://modeldb.science/260971?tab=2&amp;file=synaptic/L23PC/L23_PC_cADpyr229_1/mechanisms/SKv3_1.mod</t>
  </si>
  <si>
    <t>1560aa9912f2c1fabc19e11647c7f2daec39131fd96af0dd62e99caac0cc6de4</t>
  </si>
  <si>
    <t>83f8c5ff9bb4e4b4103225b9ab6005aaeeeab469d39c8f2b167704aa33f90a56</t>
  </si>
  <si>
    <t>https://modeldb.science/237653?tab=2&amp;file=Beskow/caldyn.mod</t>
  </si>
  <si>
    <t>0aa4925893481f5800b117010c31f7496fce70ae30c3d980ffec2531f2b606e6</t>
  </si>
  <si>
    <t>f4608ad23abb0f8a0f9214039eff129d7e07d17ee4560bd5a7bd0b8b328b18ab</t>
  </si>
  <si>
    <t>https://modeldb.science/267355?tab=2&amp;file=aisL5/cdp5.mod</t>
  </si>
  <si>
    <t>58d46ea3ac76ee1a6a1f216e39622a10be9cf263b25daaab92b42462479ba6e2</t>
  </si>
  <si>
    <t>4cd72f2bfd83de95e35280bb6902d1d81fe36327a3f371d75b230d0604717c99</t>
  </si>
  <si>
    <t>https://modeldb.science/260192?tab=2&amp;file=BrennanEtAl2020/nas_rs.mod</t>
  </si>
  <si>
    <t>13ae505adfb51d668f926a90b55737a2be5a4ba9288f406588df41cac23af5ea</t>
  </si>
  <si>
    <t>513fdb0d5b958807bdccc55cab36e8680b6e89aab8c866a2b354ec43ae208b93</t>
  </si>
  <si>
    <t>https://modeldb.science/267067?tab=2&amp;file=SprattEtAl2021/Ri%20Increase/mechanisms/na12_mut.mod</t>
  </si>
  <si>
    <t>5c3602c0b5a4323d0a7fb292a2d8b3366c60a35a8c183657fb05890e83c7d6e8</t>
  </si>
  <si>
    <t>90986f503b45a32e7d4360cb4e097fccee11c9c980186d0dabd0224ea811f36d</t>
  </si>
  <si>
    <t>https://modeldb.science/153196?tab=2&amp;file=FoutzEtAl2012/na12.mod</t>
  </si>
  <si>
    <t>8d1373a4ce41b7589ed5fd911e876ee91ba9855668127ed12fc28ad378f98c4b</t>
  </si>
  <si>
    <t>3d9b2bc47be0656743f68b6a6537b97d1d568eb409df32727e24c3cf49963792</t>
  </si>
  <si>
    <t>https://modeldb.science/266864?tab=2&amp;file=purkinje_pf_source_code/mod/distr.mod</t>
  </si>
  <si>
    <t>27c5ce22148977f68433343d50054aa5274ee10abdc96c6f34d9db3bee6905b9</t>
  </si>
  <si>
    <t>8712f4984847bade679b352d4635d84d9d81221070430e9d3a288d01dd1fffa7</t>
  </si>
  <si>
    <t>https://modeldb.science/267589?tab=2&amp;file=dLGN-decorrelation-2023/dLGN-network/mods/TC_HH.mod</t>
  </si>
  <si>
    <t>2fafc3590718bdb4a8cc826eea004401e08551a11bed66b681b706b5b7af5d9c</t>
  </si>
  <si>
    <t>b75df43e675123f98b005d44fe58efbcfaa491c9f8035fa262b85a8d18db126e</t>
  </si>
  <si>
    <t>https://modeldb.science/266498?tab=2&amp;file=PelotEtAl_JNP_2020_Models/SingleCompartmentModels/mod_Vclamp/aNakpumpVclamp.mod</t>
  </si>
  <si>
    <t>9cb1c5e97edc60dede69d5439fd1ee278f27427a1a62b5b1f56dd57a2da69672</t>
  </si>
  <si>
    <t>54ad5bc56f8a8704db722ef9a4a9012d2c8bf9a4f07fea48eef365ec2bb8e9f9</t>
  </si>
  <si>
    <t>https://modeldb.science/123927?tab=2&amp;file=Wimmer-et-al2009/na3.mod</t>
  </si>
  <si>
    <t>574768e254fa101ba0e40251f9c54991c164b326a62d4e04b7e78b6cda8f5574</t>
  </si>
  <si>
    <t>a08cf3d2fb18087af59d9f166ef1f0d491e1c32b79df3d8c3a949745680e8db7</t>
  </si>
  <si>
    <t>https://modeldb.science/207695?tab=2&amp;file=aob_bursts_integration/channels/kleak.mod</t>
  </si>
  <si>
    <t>271f909c59367feb10704794fb51948e9ece8b3b28e25bc814860c50687a63b3</t>
  </si>
  <si>
    <t>c08f54d0e220aebb3dce2db4426d385dee80a1b821e25d596ff211ca99da6bd2</t>
  </si>
  <si>
    <t>https://modeldb.science/147538?tab=2&amp;file=NarayananJohnston2010/h.mod</t>
  </si>
  <si>
    <t>6a4b569fea16625e3e4219fd6ac176006f9b9f01ab26a56250b30178b2345031</t>
  </si>
  <si>
    <t>9ebae6f1955a6c8ca11540eb639fd786ce358183b801262a98dd63f71c51721d</t>
  </si>
  <si>
    <t>https://modeldb.science/249705?tab=2&amp;file=plateau-potentials/mod/NMDAeee.mod</t>
  </si>
  <si>
    <t>3f26a6d8f61cb4e1007825456508ab4baff744691733bc8fee3e6ad2f4ae1dd3</t>
  </si>
  <si>
    <t>2feb91ec276fe86ba3addf842059279319746d0dce7e7ca9c69753090f73d5bf</t>
  </si>
  <si>
    <t>https://modeldb.science/114359?tab=2&amp;file=vanElburg_vanOoyen_2010/mod/na.mod</t>
  </si>
  <si>
    <t>da59dbccab3385b00e5d8ea3fb3fe0621e4ddc3cbb4e967493349e6ceab619d3</t>
  </si>
  <si>
    <t>5c3cf55009e3d3879a8fdf1b433a2ad13ae677c55f283760c75dbba728959523</t>
  </si>
  <si>
    <t>https://modeldb.science/113435?tab=2&amp;file=fs_internrn_neuron/kd.mod</t>
  </si>
  <si>
    <t>9e3a01bd289ab586900fb20d5d4d29c016e1b669c49c703a7211dba545a3dd26</t>
  </si>
  <si>
    <t>3f3f476bd629deb2cb6e65eeec2cc736978d82a0a879187ed7585e19588c2a7c</t>
  </si>
  <si>
    <t>https://modeldb.science/124063?tab=2&amp;file=PublioEtAl2009/Rod_Ca.mod</t>
  </si>
  <si>
    <t>a27e13de5230ddc805859265a46b569c655216ae73bbaa2ede20e79a9c304001</t>
  </si>
  <si>
    <t>b54030db9172d51a6540ba5676e439226e4a164bcc9363ccad5c24bdf0fd86dd</t>
  </si>
  <si>
    <t>https://modeldb.science/82784?tab=2&amp;file=DynBasIrregSpNMDA/kdyn.mod</t>
  </si>
  <si>
    <t>1c04b74c5cd2f63c594f579a4f9821213a41d5d3434f498867c97235ec55feed</t>
  </si>
  <si>
    <t>fdf13fc3cf46fe8e6d900c581cfc05aff6a6d2299c063520d5c6ae29dd96ee35</t>
  </si>
  <si>
    <t>https://modeldb.science/121628?tab=2&amp;file=Swimmy/SwimmyGUI/nrnpgms/EPlasSomf.mod</t>
  </si>
  <si>
    <t>1ed8fb1c46461eca359351582cc6d210b7a75d4767291348774c829732cf9c91</t>
  </si>
  <si>
    <t>1b0e75be6d58a485cee4d54a2fa25d40b63efed835139d695553ecdc5ed51c23</t>
  </si>
  <si>
    <t>https://modeldb.science/267511?tab=2&amp;file=S1_Thal_NetPyNE_Frontiers_2022/sim/mod/tia.mod</t>
  </si>
  <si>
    <t>80d9d955e7500659c7e25ddbf5621d17fa6035cab187a8c608c3ce5c7aa64a21</t>
  </si>
  <si>
    <t>11b535dc875f5a9417800c91d2122470e786c1d5dae8480358441f68159c1346</t>
  </si>
  <si>
    <t>https://modeldb.science/155568?tab=2&amp;file=TejadaEtAl2014/hyperde3.mod</t>
  </si>
  <si>
    <t>26c458afe7b0e4043d46ca5615e884a0825eb59220087311298bad7bd9b88d02</t>
  </si>
  <si>
    <t>d677e6ee5663345e947e6bceecdd5cee6416f666f07432f96dc4accea5c90f2e</t>
  </si>
  <si>
    <t>https://modeldb.science/143719?tab=2&amp;file=Ca1_Bianchi/experiment/h.mod</t>
  </si>
  <si>
    <t>758f12c68b0e7b1dd339a682bed6cb9f9e3af37d3feb3a6dd4599fac470ecf72</t>
  </si>
  <si>
    <t>121d6fbe4736242290e4d1a3245c84715e349dc22a93d5ea02d5e1d343ab5fa1</t>
  </si>
  <si>
    <t>https://modeldb.science/144372?tab=2&amp;file=StiefelEtAl2009/Kdr.mod</t>
  </si>
  <si>
    <t>e6aac5f943087d9574e49d620ba112c367e916100f3e49c9126fdcef28f875be</t>
  </si>
  <si>
    <t>5cf0bf20675e53c201828df5a42f7683cfbd30abb0adbaae0d7459374ac15cc7</t>
  </si>
  <si>
    <t>https://modeldb.science/114652?tab=2&amp;file=SSC_model/VectorSynNS.mod</t>
  </si>
  <si>
    <t>4f9ae73210ddb2d8dbaabdfd8595c7a4698d7c0e2c43384afff3e46403bbfbe7</t>
  </si>
  <si>
    <t>d540261e199d0653379d003691d843a17af22bff7dbba0ae8eeafbd882a18111</t>
  </si>
  <si>
    <t>https://modeldb.science/256632?tab=2&amp;file=Deposit/Nav1p8.mod</t>
  </si>
  <si>
    <t>7340c49d279e7376fae60bc4ac53fd46da2cd192c5d91919a53e09c5ac25f821</t>
  </si>
  <si>
    <t>0a6529738d73df415c6ccabb18ded29406663ef1bd5f5fc1c069d76b83a4252a</t>
  </si>
  <si>
    <t>https://modeldb.science/223955?tab=2&amp;file=SCN2A_ASD/Excitability/YoungT1420MRed/Kv1_axonal.mod</t>
  </si>
  <si>
    <t>7f00f320544e0f541e10763d4cbcc74251ae3dd3bb4e6efb4d289df6501b8c2b</t>
  </si>
  <si>
    <t>deec02e9a7b27240d06b14e965dc83c77938e6cd22ccdd2ce3b66c5affccbba1</t>
  </si>
  <si>
    <t>https://modeldb.science/266498?tab=2&amp;file=PelotEtAl_JNP_2020_Models/MultiCompartmentModels/Mod/nahh.mod</t>
  </si>
  <si>
    <t>61722f899d6bb95bea2d3b267e0e59b2c73477e47518d8b510a348fda0ce0863</t>
  </si>
  <si>
    <t>7f0090fbe262af6b0b4fda627f131c1cc09ecdfda4bee06ce6e173aa65aa365f</t>
  </si>
  <si>
    <t>https://modeldb.science/187604?tab=2&amp;file=modeldbca1/ch_HCNolm.mod</t>
  </si>
  <si>
    <t>6c8d8f6933fc7b9fd126f376887131075540360cf9d58de27a1958b2fa03589e</t>
  </si>
  <si>
    <t>1cdeaf967d187631ddf03caee7e3a1327965ccd2d81182fed786f3fa6bf64f78</t>
  </si>
  <si>
    <t>https://modeldb.science/38241?tab=2&amp;file=CA1_multi/mechanism/not-currently-used/can2.mod</t>
  </si>
  <si>
    <t>cae4f98a3bd88b7731f254fdfd5b88a9cd58dc3dae5bf5b1a0a5d9fd01ef292f</t>
  </si>
  <si>
    <t>798984ed4e0883e952c7308018ed93db41ac476c4f3feb3940b50f0440381506</t>
  </si>
  <si>
    <t>https://modeldb.science/105385?tab=2&amp;file=gp/mod/na6_gp.mod</t>
  </si>
  <si>
    <t>8e9df698d34a3bc9533c33e259e6fe19be97f33672a89db7929f467e07d948b4</t>
  </si>
  <si>
    <t>8695f59bb9e456688d40e6ae463f2d708c7b72d4ef09e5b6009d7966a5cc6d87</t>
  </si>
  <si>
    <t>https://modeldb.science/168874?tab=2&amp;file=ca1dDemo/cat_mig.mod</t>
  </si>
  <si>
    <t>2262ef00e46d0d4ac73f777d37d2466bda34b29adf9c3e013546ae8588cbf6f6</t>
  </si>
  <si>
    <t>a362d05fcf03368bc4e77ef17a13197b74b060328ca57c0011eaa0634f7fd360</t>
  </si>
  <si>
    <t>https://modeldb.science/267306?tab=2&amp;file=MODELE_%20DA_NEURON/IHnew.mod</t>
  </si>
  <si>
    <t>ad3fb9d10d824adcac7ae73e45990ba20c2b9b08988b9597cdb4bb626ac955f6</t>
  </si>
  <si>
    <t>4c0d83ba8efe1cc020c3886cee918fb68511d68bf9a738ffa8a41dfd81a46e60</t>
  </si>
  <si>
    <t>https://modeldb.science/267599?tab=2&amp;file=cholinergic_shift_generalize/previous_ip3_dep_model/car.mod</t>
  </si>
  <si>
    <t>3b89d52536b81a01b86fb3d28a043ee5e5cdf83cb3cffde6768f0b21587bb354</t>
  </si>
  <si>
    <t>5a02fa1cb70186e13b1fe4167fc164b2243d5eb5d7de1d33c8b1f6f19f4777b5</t>
  </si>
  <si>
    <t>https://modeldb.science/267511?tab=2&amp;file=S1_Thal_NetPyNE_Frontiers_2022/sim/mod/nap_sidi.mod</t>
  </si>
  <si>
    <t>2b243a7434b19c9c2f86085f4119688757e8109de2a4f5c3fe2f1dd57634467a</t>
  </si>
  <si>
    <t>2f4586a94287f7c566a33d86a752f6f280421317a706a9ff27273d6c27ab2b9e</t>
  </si>
  <si>
    <t>https://modeldb.science/148094?tab=2&amp;file=kv72-R213QW-mutations/cacumm.mod</t>
  </si>
  <si>
    <t>56519c15bd4c63fad4fb589724bcfc2109e463efad1cd991007b623d06c01aa4</t>
  </si>
  <si>
    <t>ed36999fe1951ad1b5342b5b17dcde4c518d3ffd7e72d32c875d9662fdec10e2</t>
  </si>
  <si>
    <t>https://modeldb.science/167772?tab=2&amp;file=DAcomparison/HH/Neuron/hhTR.mod</t>
  </si>
  <si>
    <t>6789bc374048aec221ef67b97fb2f422c006b801340258c917825c32f769f7c2</t>
  </si>
  <si>
    <t>173d803bbc14c6c73ae309921ebfe27005adee7cb6292e475f5a7762a0d50375</t>
  </si>
  <si>
    <t>https://modeldb.science/261714?tab=2&amp;file=Cav23/vclmp_pl.mod</t>
  </si>
  <si>
    <t>a74e5bd5a1cfbc5f56899e8bab38a5724462228530ad8c2a1b7743bd7b8c912d</t>
  </si>
  <si>
    <t>4e5454f99cb0cbd9b7fafebf37961c0e543100f317f5ef3a5894eb118e86366b</t>
  </si>
  <si>
    <t>https://modeldb.science/246546?tab=2&amp;file=Turi_et_al_2019/mechanisms/vecstim.mod</t>
  </si>
  <si>
    <t>7908cab5aae6e021ff6fe260e6f3a6619e77bbf856d475a1d0c204f1db37fe49</t>
  </si>
  <si>
    <t>61caef1401af090512172548e763bb6bfa8676eb99b8b01629aa53e2e9749d15</t>
  </si>
  <si>
    <t>https://modeldb.science/144007?tab=2&amp;file=LGMD/jneurosci2012/LGMD_CaL.mod</t>
  </si>
  <si>
    <t>f703c797301b523755f066874a40ca95a1f1582bc94479a1c21da1942dbf5114</t>
  </si>
  <si>
    <t>ac1c7366f11bb19cba31e386ff433ddd481c99719e45091b71b980aaefc37244</t>
  </si>
  <si>
    <t>https://modeldb.science/93321?tab=2&amp;file=liuEtAl1998/g_h.mod</t>
  </si>
  <si>
    <t>1d7bd4505b140eb5e679ec3bd18155dfc24121b23ed5a2196fbb876a2a98c70e</t>
  </si>
  <si>
    <t>7aca437781f8e7d3dde2537936399d26c93cf9e145b719abfb3000575f2abd42</t>
  </si>
  <si>
    <t>https://modeldb.science/112359?tab=2&amp;file=modeldb-etoh/nabalan.mod</t>
  </si>
  <si>
    <t>45d4e7c0f615f46a2283d432ed801049d1310b535d5d2a5e5be33d35f21c8bf8</t>
  </si>
  <si>
    <t>2c425d97ed7008e12d08a437bd5e513c74c3d844fd7ae3ba047c417497499872</t>
  </si>
  <si>
    <t>https://modeldb.science/157157?tab=2&amp;file=SaudargieneEtAl2015/burststim2.mod</t>
  </si>
  <si>
    <t>61fdc044305fb04e50dc820b259bd65780fd94b13b7c1247326ea43a58e804d4</t>
  </si>
  <si>
    <t>eb56f871ef6676ee04076bfa4001ec03ca46fa3ad7fc3838573d1ff8b8648d93</t>
  </si>
  <si>
    <t>https://modeldb.science/38241?tab=2&amp;file=CA1_multi/mechanism/not-currently-used/My_cat.mod</t>
  </si>
  <si>
    <t>d2cac0fb2f4c1889d6339081210957a24d41461dc3ae7486a4e6b66ebc3e53ef</t>
  </si>
  <si>
    <t>9d07d20d53f840473e2b6e044e352b552f0c587b170172336d202f95693ef1d3</t>
  </si>
  <si>
    <t>https://modeldb.science/267617?tab=2&amp;file=ZhengKamiya2023/mfbpqca.mod</t>
  </si>
  <si>
    <t>2d047cef4a598e72ab237a1e110428b7f3e5f4a9a288c62dac7e9a60e98c0b24</t>
  </si>
  <si>
    <t>4d1d7a4e0e3dea40aba2b7d83889c47da3f63b56208d317d3ecd23bccdf33378</t>
  </si>
  <si>
    <t>https://modeldb.science/80769?tab=2&amp;file=AkemannKnopfelPurkinje_cell_model/Na.mod</t>
  </si>
  <si>
    <t>9136b45a7b3b5390a4e5ef1f82c40f85ac1327cdc2908964817e7711502e7ce8</t>
  </si>
  <si>
    <t>d6b858796514ab7ed6f70f6e4608927938bc9e3aeaf9315e5bb4f221f1a3aeb9</t>
  </si>
  <si>
    <t>https://modeldb.science/50997?tab=2&amp;file=Ribbon/tsbp.mod</t>
  </si>
  <si>
    <t>197e849653d8a6d07e8cea382c74be75f748aeb1f22df3210f9203a1209ac2fa</t>
  </si>
  <si>
    <t>59d0129b4552556f0e9459fbf2898900b4ac4ef07fb227a8391e0b103ec8c52e</t>
  </si>
  <si>
    <t>https://modeldb.science/267589?tab=2&amp;file=dLGN-decorrelation-2023/dLGN-network/lmods/vecevent.mod</t>
  </si>
  <si>
    <t>e37c88c88a3572f1aa814eb3ec9dda8e943df5490913be9c7cbaf0c968c2a759</t>
  </si>
  <si>
    <t>f6a201d997fe7bc0d2d34e7f5d75f3639af0845a55b0f5795766d483237ad579</t>
  </si>
  <si>
    <t>https://modeldb.science/65218?tab=2&amp;file=nrntraub/mod/naf_tcr.mod</t>
  </si>
  <si>
    <t>f517248899703bb62534ce8ef7bf947a5d97e8390d4bd1f08ecdfe14e562b181</t>
  </si>
  <si>
    <t>34799efba909728d253ffb4319f30a943ff93dd24ae78a1179ee1cee05407487</t>
  </si>
  <si>
    <t>https://modeldb.science/249705?tab=2&amp;file=plateau-potentials/mod/NMDA.mod</t>
  </si>
  <si>
    <t>ae0d4a51eacfedf64a78878c54d4448b4aae7932cda618685ebad92b4596d09e</t>
  </si>
  <si>
    <t>2fd4830f71cfef8b9381b6dfc7ba5bfebcbb33d17727cca97bb7657a8546d1b6</t>
  </si>
  <si>
    <t>https://modeldb.science/3670?tab=2&amp;file=NTW_NEW/IT2.mod</t>
  </si>
  <si>
    <t>2aec751eb5eb50878a0822dd53c60d3451e15cff3aef1057f08579f6defec07b</t>
  </si>
  <si>
    <t>f8dcdb7599caf226653ec1e5fe13a4a54c66798e85ee5a01caa106f313b4de7f</t>
  </si>
  <si>
    <t>https://modeldb.science/267599?tab=2&amp;file=cholinergic_shift_generalize/kd.mod</t>
  </si>
  <si>
    <t>ee0350e3fab205fc609bfc55dc82fd8745c0e85db4e90c6b1d48ba3a635b65ca</t>
  </si>
  <si>
    <t>7ddb2eb69159007a945605df968730460bd8f2c52bcbb78914167295a2b232e7</t>
  </si>
  <si>
    <t>https://modeldb.science/189347?tab=2&amp;file=DSGC/bipolarNMDA.mod</t>
  </si>
  <si>
    <t>f7c3a41a023a37452338ba657c4a9ca4af5418d60e9b98fc5e4b286935aca89a</t>
  </si>
  <si>
    <t>e181b7d289dc9fd4339cc9e67ec9c41dbd68dbc0f4551be160d323cc5f96e4a4</t>
  </si>
  <si>
    <t>https://modeldb.science/98017?tab=2&amp;file=SFS-IPS-WM-network/IKs.mod</t>
  </si>
  <si>
    <t>c7b2416c7ea0e42fd0e9b68b2c56f31734ca3d30135dd9ec195f044ba440f22e</t>
  </si>
  <si>
    <t>d877938b6debc505ca1211fa2ae6b1ec15ccc17bce7691b6e20c0dd8a3efda4e</t>
  </si>
  <si>
    <t>https://modeldb.science/260971?tab=2&amp;file=synaptic/L23PC/mechanisms/ProbAMPANMDA2groupdet.mod</t>
  </si>
  <si>
    <t>3820c2cd093c1db4f81d2fa74fc073da8c4535bec086a562e8db6fd03c336296</t>
  </si>
  <si>
    <t>021d34cf9ef3e76b0f2afee1a1eeab40eed56d0d3b1362b7e1019f4433273c71</t>
  </si>
  <si>
    <t>https://modeldb.science/184333?tab=2&amp;file=473863510/modfiles/Ca_HVA.mod</t>
  </si>
  <si>
    <t>d268e4f72cb7b41ed3b736d3926a473be391a1aa6712baa8803a0098022a8817</t>
  </si>
  <si>
    <t>411c49bde39ec7855f6a7921f332e97b6fa88f96c98f7b79273a06c1e073c450</t>
  </si>
  <si>
    <t>https://modeldb.science/46839?tab=2&amp;file=GranuleCell/grc_pna.mod</t>
  </si>
  <si>
    <t>be86cf3b1be7f9b2ef204c6cef6ff9efc748e514915ef0333ff0fe37f64894ac</t>
  </si>
  <si>
    <t>bee50c23cdc7f32cf4005ab1c0311a1c93bd977c24ccbb671e37138c85e9afd3</t>
  </si>
  <si>
    <t>https://modeldb.science/2014832?tab=2&amp;file=model/mod/ntt_int.mod</t>
  </si>
  <si>
    <t>138a5e2885d7bd335a110b80118cbe39d08bc543bfe4306e26b7ad37c313823a</t>
  </si>
  <si>
    <t>ad5060d83c33c5f2a8f8dcc82d82cb24c3011bad65fe60b057dd5a7d374f210c</t>
  </si>
  <si>
    <t>https://modeldb.science/18197?tab=2&amp;file=Neural_Computation/HH.mod</t>
  </si>
  <si>
    <t>644a35dcd4e3ce62d8184915cc03542ddaea36b8503b8730a1a6d6476c2509aa</t>
  </si>
  <si>
    <t>b4f051f61d4a43303b0bb3831418c4c2dc46cf7835483bcb9fbc1037af0a9b09</t>
  </si>
  <si>
    <t>https://modeldb.science/145836?tab=2&amp;file=MoradiEtAl2012/SynExp4NMDA.mod</t>
  </si>
  <si>
    <t>ee06ba6e0956f32e765e60823e7fca47afafd33ec2e655ef601a166add8ffa3d</t>
  </si>
  <si>
    <t>e744cea84001d47282f372a2f4f2864d28fb544b3031ec3f00a484b2b4bb9e35</t>
  </si>
  <si>
    <t>https://modeldb.science/2014816?tab=2&amp;file=files_model_2014816/cal2.mod</t>
  </si>
  <si>
    <t>65aa12c05336e683e01474c8da62aa1c2e434ff538ab4fc8fda338f3733d0521</t>
  </si>
  <si>
    <t>c9ec450704c4dd92f75ebc3d85c747d9a19d077b75869bb7ffe819c72c57fdf5</t>
  </si>
  <si>
    <t>https://modeldb.science/2017405?tab=2&amp;file=2017405/Cortical_Soma_I_Na.mod</t>
  </si>
  <si>
    <t>17ac55578ae8787a9cd08454e8c22a15a08fbe7e1fb8c441e15dba2cb23319e7</t>
  </si>
  <si>
    <t>e5769d575b5ac81c14c0beeeca19e4ac9cc97f0211f41297e3cc5dd8a06a72b2</t>
  </si>
  <si>
    <t>https://modeldb.science/223649?tab=2&amp;file=AlturkiEtAl2016/3_Mitral/Segregated/kA.mod</t>
  </si>
  <si>
    <t>f377aac6f7d6d77c3fea19049b824c9491c22e321cb59ca93a047f09b846093b</t>
  </si>
  <si>
    <t>https://modeldb.science/249705?tab=2&amp;file=plateau-potentials/mod/x86_64/CaT.mod</t>
  </si>
  <si>
    <t>b7eca49350a0ca41abb184ba61d1cb7247a961783969007b11ea3f44ac48e648</t>
  </si>
  <si>
    <t>aa123d6249b6778c499eb1f2d6d8f09f7427b44d041e3a66a54766d13abb80b7</t>
  </si>
  <si>
    <t>https://modeldb.science/266775?tab=2&amp;file=lib/mechanisms/single/glutamate.mod</t>
  </si>
  <si>
    <t>a50fbfb27baffe41a5ece77bfbf4a4b5f68d8256a0dbc82dc0105d5afbb78925</t>
  </si>
  <si>
    <t>502c91cddf1c993020ddec01adba9621fb013dfd86fe0ee0432f850cedbb920d</t>
  </si>
  <si>
    <t>https://modeldb.science/7400?tab=2&amp;file=lytton99/AMPA.mod</t>
  </si>
  <si>
    <t>1de538050aad115eac999c5186b18f394e504156f1e653fb7f4f70ec4589113d</t>
  </si>
  <si>
    <t>f5a98d3a5eb7c053577894a4a9c7671906a72a6bf1283c7d476c8e7ef7877481</t>
  </si>
  <si>
    <t>https://modeldb.science/151460?tab=2&amp;file=MiocinovicEtAl2006/gabaa.mod</t>
  </si>
  <si>
    <t>f68883b306614f793d6b8411e4759aa58fa8ea1e9338353f5f3e4a43aec6db4d</t>
  </si>
  <si>
    <t>61e4cad388fe1cb308ae8a32f3474cf63ed0eb082c73a563d69d36427518d6fb</t>
  </si>
  <si>
    <t>https://modeldb.science/260971?tab=2&amp;file=synaptic/L23PC/mechanisms/ProbAMPANMDA_EMS.mod</t>
  </si>
  <si>
    <t>4461fadc8e76a21579a66c65a768b0394fb25000d8f89c2611edf0360c5e9aea</t>
  </si>
  <si>
    <t>21b73bbbc9a7702404bac00f19ab194d27ecd180ca3b4c27a5c437633903750b</t>
  </si>
  <si>
    <t>https://modeldb.science/267499?tab=2&amp;file=SeizureDyn2022/saccum1.mod</t>
  </si>
  <si>
    <t>ba710f1a8dfa804eab22d165ae8586efea8aa3296bc9b02dbe10fe64805128c1</t>
  </si>
  <si>
    <t>f39f943b7c9903d6d449bd8d6d6bbd1b7403c677bb3abee1fef8c625990718a9</t>
  </si>
  <si>
    <t>https://modeldb.science/254217?tab=2&amp;file=GidonEtAl2020_fig3andS9/_mod/myNMDA.mod</t>
  </si>
  <si>
    <t>a89234fd538a03db137044fc1d99199f52474dad375b720d782ca1926ff4d0d5</t>
  </si>
  <si>
    <t>5758d79b897f0b959b2c17e455f0c1023fed0e719bd1da4c0fdd14cc25c7c0fa</t>
  </si>
  <si>
    <t>https://modeldb.science/151443?tab=2&amp;file=BalbiEtAl2013/channels/Naf_So.mod</t>
  </si>
  <si>
    <t>891c92a5269d49e1de7e096d0a20ee7a1b202af679893be4a33464ac49ca4c4e</t>
  </si>
  <si>
    <t>3900560087c99d5a2a0a0a94934c5244a54b90b03ed47faa911be51f855fca7e</t>
  </si>
  <si>
    <t>https://modeldb.science/150551?tab=2&amp;file=AshhadNarayanan2013/caltype.mod</t>
  </si>
  <si>
    <t>086bce7e4a952d9eb27f2773bd426d3190739d092213c2dccfa2dc79264a170a</t>
  </si>
  <si>
    <t>144eb40901742067456896c2bf354efdc4ba67b9192f5d951f052cedd24fab28</t>
  </si>
  <si>
    <t>https://modeldb.science/167772?tab=2&amp;file=DAcomparison/HH/Neuron/hhSSda.mod</t>
  </si>
  <si>
    <t>562ce885c325a8acaa318f7ec83f3f0aa0ec387513cafb2b3405808e0f1ff697</t>
  </si>
  <si>
    <t>1dce0bf81eaea45cd7dc3d3efaaf48aeb00dbca1adb34aa36d1e33d7e6d25621</t>
  </si>
  <si>
    <t>https://modeldb.science/114355?tab=2&amp;file=v8sources/mechanisms/backup/M_kadist.mod</t>
  </si>
  <si>
    <t>0fd81ce88729391bf844b415813c1bf8cd864531429c9e56edc5a5243e49574a</t>
  </si>
  <si>
    <t>7a9d76609a1d7343d0ee6233409575d0d6f191a169750f7f0823db9842751fe6</t>
  </si>
  <si>
    <t>https://modeldb.science/87558?tab=2&amp;file=baker05_underdevel/nap.mod</t>
  </si>
  <si>
    <t>5599b69ec0070fedfdc1240783ba37babaabc56e0e8e879398fed1915717f772</t>
  </si>
  <si>
    <t>b782cb37edadb6f5c6743d2ec7d4283a93dc68c2c3fcc72cca9a47615a1bb97d</t>
  </si>
  <si>
    <t>https://modeldb.science/267499?tab=2&amp;file=SeizureDyn2022/cal.mod</t>
  </si>
  <si>
    <t>98928bc76d147decac63678b128b623413dc1519330753a4c5db1e55e7f1a141</t>
  </si>
  <si>
    <t>e34e75fc5c0fe882d22b29bd724ae423b46a7c5a50c39d53716d44852fcb16e0</t>
  </si>
  <si>
    <t>https://modeldb.science/127507?tab=2&amp;file=KuznetsovaEtAl2010/cabal.mod</t>
  </si>
  <si>
    <t>3e1ee18bb694596db5c6c52bc7033567e5ccea3bbf92ffeca04e238f9e1668c6</t>
  </si>
  <si>
    <t>381ca047d1363da7eba92ac1d7453da5ccaf74bb36cd1334992b8d55b5f821f7</t>
  </si>
  <si>
    <t>https://modeldb.science/247968?tab=2&amp;file=FengEtAl2019/capool.mod</t>
  </si>
  <si>
    <t>d2427785fadc892319a493b7f63e66f01063799e3a667cff7f71e21321187fca</t>
  </si>
  <si>
    <t>5961aa4d4cdc963b86d8042efcec2b6c2f9d9c042bd0952ce99fb9e962b4b11f</t>
  </si>
  <si>
    <t>https://modeldb.science/129067?tab=2&amp;file=Welday_et_al/Welday_et_al_Fig9C/ampa.mod</t>
  </si>
  <si>
    <t>87d9aeee1e60210cfc025866fb128ca2d2ea8c8245566730d45c1ced2087526d</t>
  </si>
  <si>
    <t>865ddccfd66349204f99427a2b47ed9b04af2c9bb480e12d6848686ed6282249</t>
  </si>
  <si>
    <t>https://modeldb.science/249463?tab=2&amp;file=l5pc_scz/almog/na.mod</t>
  </si>
  <si>
    <t>90d3399ceaf5fba27ef5ff6428e6139adafa19266ed587d4f3f1af9b7a846496</t>
  </si>
  <si>
    <t>4cf1c0c21437388ab1b9cfb1c8eb19af4b8f528d0650d476cd9159b8b049300f</t>
  </si>
  <si>
    <t>https://modeldb.science/260192?tab=2&amp;file=BrennanEtAl2020/kd.mod</t>
  </si>
  <si>
    <t>2804aa0227526772585c7c726e32017e0946ca9d8737f3b1dc1611d787bb9564</t>
  </si>
  <si>
    <t>5e164180aafc3e3263d63acad8cbdd24922b997c72946ac4aae053ddfb00eae2</t>
  </si>
  <si>
    <t>https://modeldb.science/182797?tab=2&amp;file=SekulicEtAl2015/Ikdrsaxon.mod</t>
  </si>
  <si>
    <t>fc2820a7f1edf443fc826579b2b4fe900d3138d499c52df3e2796340633572c7</t>
  </si>
  <si>
    <t>c589969a767826500cc3d7996f09d6a9551545410629f6d4d54add62ff95c7e0</t>
  </si>
  <si>
    <t>https://modeldb.science/266984?tab=2&amp;file=HumanCellOrganized_v2/NaTa_t.mod</t>
  </si>
  <si>
    <t>fac3f05d7009cc7f0b84ce7307859f6f4a43f82b5398294df6df91e9ee2b4cd9</t>
  </si>
  <si>
    <t>d7d821377c3bf4e79b4028a09e5f42ebfc6134b2f656f4c3e69af27d9a98d4eb</t>
  </si>
  <si>
    <t>https://modeldb.science/93321?tab=2&amp;file=liuEtAl1998/cat.mod</t>
  </si>
  <si>
    <t>c59ec497b7dd8df91b3da0506a7ce2c970539dcb55fcb2f6f6877a12e045926e</t>
  </si>
  <si>
    <t>119cf122c10cef044a5d1f95bba99c2577f84366dca4b8b37f0728b04c1406f7</t>
  </si>
  <si>
    <t>https://modeldb.science/144089?tab=2&amp;file=PFCcell/mechanism/sinclamp.mod</t>
  </si>
  <si>
    <t>89c7d140c7fe1dcd6b3675d06eade3350b10b7510dba93a07c2e2c812651d1ff</t>
  </si>
  <si>
    <t>59d5d6ed94fe68c1007cd45ff4edac4dc21f0de172810d728b93484f79239154</t>
  </si>
  <si>
    <t>https://modeldb.science/65218?tab=2&amp;file=nrntraub/mod/ka_ib.mod</t>
  </si>
  <si>
    <t>f9a24f99a3e5f915b1bf9125b3d1a81199e94b8716d83ee7d46acee038b2ec24</t>
  </si>
  <si>
    <t>d486a52727583eb97b38fb07c69f3938fd8ea07e8f2c76b150d756d675957546</t>
  </si>
  <si>
    <t>https://modeldb.science/241169?tab=2&amp;file=DG-2018b-MDB/mods/LGMD_CaT.mod</t>
  </si>
  <si>
    <t>20d0fe8300e5a910702c1c372991266f4b5e2885a30877d8211abc813699c65e</t>
  </si>
  <si>
    <t>6017f6635f292bbd388b1ef382aff5c1df7582ba7ba7581f8e54799b081b7d09</t>
  </si>
  <si>
    <t>https://modeldb.science/187610?tab=2&amp;file=arrayTomography/exc.mod</t>
  </si>
  <si>
    <t>7bc9bc6fcb576d12f237f0a4ff7a8f80f31155557c0c1f5e423a876de1e06d21</t>
  </si>
  <si>
    <t>c5b30607f9b1e1600a56e3107157bb51c5e7fe8f37b51df324b99e40fdfb1eec</t>
  </si>
  <si>
    <t>https://modeldb.science/150691?tab=2&amp;file=Casaleggio2014/kcum.mod</t>
  </si>
  <si>
    <t>5c9689a96847c1959f6bb08901f44b97b662661dfac7f6b8673ed87cfff0b7ce</t>
  </si>
  <si>
    <t>9cf0a1c2b7f2e0d397b94bbbc34008e063346b5783783ebc3803770e5721453a</t>
  </si>
  <si>
    <t>https://modeldb.science/38241?tab=2&amp;file=CA1_multi/mechanism/not-currently-used/Myca.mod</t>
  </si>
  <si>
    <t>37fb74e4f4bbbbc6950fc782be9f6dfedf442a601a14dc6354bb6c19f6d31a56</t>
  </si>
  <si>
    <t>4995fd5179c6e1221fce9656d85719036e10784d7cb16952bc20cc6b07209fff</t>
  </si>
  <si>
    <t>https://modeldb.science/121060?tab=2&amp;file=MSN2009/chan_Cadyn.mod</t>
  </si>
  <si>
    <t>e1298df20ae368315af1ffb244c9d7970586cdfb3a658fcc365afd7cf86bccc3</t>
  </si>
  <si>
    <t>3d029ec85d0fa940febf0824987a523b3b8755fcc63878c39f7949afcba8e14b</t>
  </si>
  <si>
    <t>https://modeldb.science/267221?tab=2&amp;file=bilash_2022/_codes/mechanisms/Ih.mod</t>
  </si>
  <si>
    <t>0e099189c57c4843154bd9c7e8062f14d8950aa44755e3f67ea6ab272cc0deaa</t>
  </si>
  <si>
    <t>6bbabf1feb03a23b5da7a4e30066bd838ec0a38aef955886fba4b11348dadf6e</t>
  </si>
  <si>
    <t>https://modeldb.science/224923?tab=2&amp;file=tissue_impedance_impact/hay/stim.mod</t>
  </si>
  <si>
    <t>a2ed4a89b84a731700e3fe4c4b071822b8f35902506e7eb0c564b5204df02ceb</t>
  </si>
  <si>
    <t>d155f31a7c0d34ff8bee6371898752d6f94be10e56c335851f076771f25ecd80</t>
  </si>
  <si>
    <t>https://modeldb.science/267691?tab=2&amp;file=KumaraveluEtAl2022/mechanisms/xtra.mod</t>
  </si>
  <si>
    <t>710316e5c89732fc36bfb635f5287316704be187ceb01a77ed700bb436f22e83</t>
  </si>
  <si>
    <t>680ce54012d917b1646fa509bbf0c483573f719067759a145129240ff5d5a96f</t>
  </si>
  <si>
    <t>https://modeldb.science/266811?tab=2&amp;file=Models_Kolbaev%20et%20al%20Scientific%20Reports%20Revision/gabaA_Cl_HCO3.mod</t>
  </si>
  <si>
    <t>70d2bf3a17546adbbf7929b25f01dd1db5f79577b93bc6f1e23f605bc78bbce7</t>
  </si>
  <si>
    <t>aba1d5ed7ce033bb19dc06979debab7c0da0589d5fb5776f0e65406bd1d85f83</t>
  </si>
  <si>
    <t>https://modeldb.science/185332?tab=2&amp;file=AOB_mitral/channels/kleak.mod</t>
  </si>
  <si>
    <t>e7477b93ee7fb4ae6fa60f088683b452f93bf4f89957f644a289acbe8572b34a</t>
  </si>
  <si>
    <t>bdb41ac8af75ae5289388454170397910a330965fdcf11b34fd3e1415c871d07</t>
  </si>
  <si>
    <t>https://modeldb.science/243448?tab=2&amp;file=MandgeManchanda2018/hcn.mod</t>
  </si>
  <si>
    <t>73a88ec7aef292b91bb637b19d91357b3a5b659c98dd13889f59180bc0bf7be5</t>
  </si>
  <si>
    <t>4cec87e62d04b2f0c56809fe3de1383f6ec77850f81d9f05143e8763ecb611ed</t>
  </si>
  <si>
    <t>https://modeldb.science/53876?tab=2&amp;file=mvns/caleak.mod</t>
  </si>
  <si>
    <t>b6770dad1b041aeef73fe75c2c4cbadc633c77f22cda989fec7aafe095f7474f</t>
  </si>
  <si>
    <t>5338c275ffa258691afb12d838faf7b98f0b80e98901c02f7077472b5970097d</t>
  </si>
  <si>
    <t>https://modeldb.science/2017403?tab=2&amp;file=CelegansInterMotorNeuronsModels-main/kcnl.mod</t>
  </si>
  <si>
    <t>7b4975d657ab0366f4285f720b5203c2a47ac2f628746dc2dd8aba5a06fe4ab2</t>
  </si>
  <si>
    <t>2c92faf068e81b9ed7f26cb303728dc234e847b20a338a6b06733a855422a08a</t>
  </si>
  <si>
    <t>https://modeldb.science/222716?tab=2&amp;file=MenonEtAl2009/leak.mod</t>
  </si>
  <si>
    <t>9b4e11d126814277ac7c5a414904a19c26b38b4adec0da6aa14467dbedcf534b</t>
  </si>
  <si>
    <t>20fd618cdbbb4efc2b431f88d4e41ca18a708553c7e76cb5d95be0d185ee5f7c</t>
  </si>
  <si>
    <t>https://modeldb.science/223891?tab=2&amp;file=ConnellyEtAl2015_2016/NMDA_Mg_T.mod</t>
  </si>
  <si>
    <t>72d38c9c18425b36103e9da5d599a1a0a565a502d0011c60a43052d0f7e92b07</t>
  </si>
  <si>
    <t>d0757f9ede593dc9319d3fbdf15934d17b1cf1ce2c326b4f089f413df008dd31</t>
  </si>
  <si>
    <t>https://modeldb.science/267599?tab=2&amp;file=cholinergic_shift_generalize/previous_ip3_dep_model/PotassiumInwardRectifier.mod</t>
  </si>
  <si>
    <t>7be6350f845f6384e52cda38cad1edc8cc01d363a21ade01a9a01b4fd4ffccda</t>
  </si>
  <si>
    <t>12a7c054b6aa482617eebd1a129853f0b69127389e10da145de46c2507d34888</t>
  </si>
  <si>
    <t>https://modeldb.science/143114?tab=2&amp;file=ZhouColburn2010/refrac_abs.mod</t>
  </si>
  <si>
    <t>6ab8e76a86a61e1edbedf0ad8d7cc7ed82cc109b488cb8f36d02aae31a82903e</t>
  </si>
  <si>
    <t>9561438b83b18d19b39ec2347ba013123d5fcd1e9487c278262d617a09bbe3ae</t>
  </si>
  <si>
    <t>https://modeldb.science/121253?tab=2&amp;file=stnAxonDbsModel/kdifl.mod</t>
  </si>
  <si>
    <t>1ee80a3ab8b788cef974b96f3d9f3007566dc0c180d137f159a3bfe116276854</t>
  </si>
  <si>
    <t>388be7c15e834e88482957bae3cb7338eeac8f3366d95d389607ab8a9985ee77</t>
  </si>
  <si>
    <t>https://modeldb.science/64229?tab=2&amp;file=netmod/parbush/na.mod</t>
  </si>
  <si>
    <t>a39d8d38896ee27cf2946424ab2a7a3059b36a6468bb4af3ef4d385d65de0408</t>
  </si>
  <si>
    <t>326bb8d579e0a86c080b3cda96c2bf7fabddbc977828b81f55e1082a489ec5ae</t>
  </si>
  <si>
    <t>https://modeldb.science/2015410?tab=2&amp;file=L5_model_modeldb_060224_def/na12.mod</t>
  </si>
  <si>
    <t>9d6b3c0adc17c994c983e18811633565159722cb37f2bea39fed1319d0aa5d1d</t>
  </si>
  <si>
    <t>9935be5ebd2ddac4c5e9175294ef1cca84d9322a5eb80db635f3500321804c3d</t>
  </si>
  <si>
    <t>https://modeldb.science/267511?tab=2&amp;file=S1_Thal_NetPyNE_Frontiers_2022/sim/mod/naz.mod</t>
  </si>
  <si>
    <t>688336543c8785cdb556689f00868e16ea26f7b704bc180151e46a8d4c00a0d5</t>
  </si>
  <si>
    <t>c82c3ee5517d41fe1049fea96851f3d7084ed02e620a462b56b854a27b729f88</t>
  </si>
  <si>
    <t>https://modeldb.science/266989?tab=2&amp;file=VMThalamocorticalNeuronModel/TC_ITGHK_Des98.mod</t>
  </si>
  <si>
    <t>1d26106bde62a89214504021b4ec858deb57ee52028cae2dcbba022684b25227</t>
  </si>
  <si>
    <t>de0211ee41fe5343a6e6a889ccbd99b265f181387fca935aabaff6efe7f130eb</t>
  </si>
  <si>
    <t>https://modeldb.science/38241?tab=2&amp;file=CA1_multi/mechanism/not-currently-used/ican.mod</t>
  </si>
  <si>
    <t>e036ab26dc9552f92fc209fdc6c36a12cea910d399807a63cdb132f456b413ec</t>
  </si>
  <si>
    <t>fbebb5ffef096618bc2f7bf10c1d130a666258ee2a439cb28dd84955c654eca8</t>
  </si>
  <si>
    <t>https://modeldb.science/267599?tab=2&amp;file=cholinergic_shift_generalize/previous_ip3_dep_model/nax.mod</t>
  </si>
  <si>
    <t>1e1e3ce0499219589b2cbc57657da89f29fb11eb5595553c239e695c23a65087</t>
  </si>
  <si>
    <t>ac434f3a0b4476d13304b70b9d8729c8341435b9c43fa8855bc03d768ad8ffb9</t>
  </si>
  <si>
    <t>https://modeldb.science/267589?tab=2&amp;file=dLGN-decorrelation-2023/dLGN-network/mods/TC_cadecay.mod</t>
  </si>
  <si>
    <t>ff39385390dd109512f404aae702e219e9a8b9a95204404f384aa33089907c04</t>
  </si>
  <si>
    <t>1d4cffd136c7801725dc81483e65a01a07e8c1d8327570fe15f8aa243f7dd3d7</t>
  </si>
  <si>
    <t>https://modeldb.science/223891?tab=2&amp;file=ConnellyEtAl2015_2016/Izap.mod</t>
  </si>
  <si>
    <t>71c6ffd0c112332fc989bcba3ff34e64b396d429df8af048c1c6911941074af3</t>
  </si>
  <si>
    <t>37e021a783e5bf5390648e294c2ab80fe6845fe69748fb07b04b17c040062ddd</t>
  </si>
  <si>
    <t>https://modeldb.science/229750?tab=2&amp;file=DDnet/net_hh_wbsh.mod</t>
  </si>
  <si>
    <t>a4503200b17ec79485975686c926b3f8fdbe48d92d4117d72e2edc13b33e96ac</t>
  </si>
  <si>
    <t>d91aa61d798d8a5cd2423f244fae15651792009c9e19d0be85d806e22412c148</t>
  </si>
  <si>
    <t>https://modeldb.science/168414?tab=2&amp;file=ZhangEtAl2014/Critical%20Mod%20Files/AMPA_DynSyn.mod</t>
  </si>
  <si>
    <t>5b90e5660e6a000206142ba9426a2ce9f8fe74c1013c567425927b03155be7a5</t>
  </si>
  <si>
    <t>d22ae9701415d510816421a7d01920a3b27e1e67c708907513d6fc6de158ae8e</t>
  </si>
  <si>
    <t>https://modeldb.science/267009?tab=2&amp;file=axon_pub_code/unm_pub/mods/nadp.mod</t>
  </si>
  <si>
    <t>f593fcb4084c308eaf8e63d4d2408d3f549324ee28a5d64130427447b99c0058</t>
  </si>
  <si>
    <t>b002f1b2856106687ccf507c4684db992f3214d6ee7f9633cf7efd637fef6f9f</t>
  </si>
  <si>
    <t>https://modeldb.science/106891?tab=2&amp;file=b07dec27_20091025/jitcon.mod</t>
  </si>
  <si>
    <t>970cf7ae07def919b3b966994d2976ee15f9f39125154ec9073f478d4fa97298</t>
  </si>
  <si>
    <t>80091c19ba67bc0eeec989558387d8b96e409642f8ca97c6dc0143e905d4ebb2</t>
  </si>
  <si>
    <t>https://modeldb.science/267595?tab=2&amp;file=L23Net/mod/K_P.mod</t>
  </si>
  <si>
    <t>432a1ba0fb06f87dfef889713388b8e39fc9f9c5c1a6d0468d1bbfff7108c9a1</t>
  </si>
  <si>
    <t>7ac57b6881b7d557634b8374b4bf5426fec3f5c9fcce126e42ac6ac0f7cc3cdf</t>
  </si>
  <si>
    <t>https://modeldb.science/266498?tab=2&amp;file=PelotEtAl_JNP_2020_Models/MultiCompartmentModels/Mod/kext.mod</t>
  </si>
  <si>
    <t>75d7f807614d2d7d9c2120ba73e0b92ab67a8ed3066a1962c8839078d44c35ab</t>
  </si>
  <si>
    <t>67f7240ad23613ccab72d15aaf3479ab39cd106a731328512e7f8768103674ab</t>
  </si>
  <si>
    <t>https://modeldb.science/3812?tab=2&amp;file=anderson/nmda.mod</t>
  </si>
  <si>
    <t>725e440bef15dae82c46427efa07b301ab80ef08f4cdb7decd0363caff423081</t>
  </si>
  <si>
    <t>07b76a30495178a716d47f766cf927ac97c826196064d4eb26caef1d0efa15e3</t>
  </si>
  <si>
    <t>https://modeldb.science/9889?tab=2&amp;file=lytton97/rand.mod</t>
  </si>
  <si>
    <t>14c1a301a22387b649b83887d52067875f7dfe3f6f40d1f3fdabaa31c9716c4c</t>
  </si>
  <si>
    <t>233dc7c0d2ac4a8e57f8262deb3e33c08959dd9d977e935f25ac2d0f1a22cd5f</t>
  </si>
  <si>
    <t>https://modeldb.science/3343?tab=2&amp;file=DLGN_NEW/ampa.mod</t>
  </si>
  <si>
    <t>fbdbb15aa2daefa64756c48e7e06a4b69ea505ecd69d4857277ec8f865b6ab56</t>
  </si>
  <si>
    <t>590057bf8213d981ffa527d5f89e0ae126dac71ca2133d6f46f0559346d93d2d</t>
  </si>
  <si>
    <t>https://modeldb.science/244416?tab=2&amp;file=CombeEtAl2018/kaprox.mod</t>
  </si>
  <si>
    <t>2fe4a14d552d6bf58b0c28fb72dbff6bfef1d7e0cd35ac49748fd3d7ffa3dd46</t>
  </si>
  <si>
    <t>d43f38c0c03b8810d607554386e4acb8fa674ff51af2001e42da1bb4e4e54ebf</t>
  </si>
  <si>
    <t>https://modeldb.science/267511?tab=2&amp;file=S1_Thal_NetPyNE_Frontiers_2022/sim/mod/my_exp2syn.mod</t>
  </si>
  <si>
    <t>7c7796b6310861eddc0d6337d72b27252dc959182d3139415e315feaa3fc4145</t>
  </si>
  <si>
    <t>82034869b6a375353b7a8e0913f1a38920ced5bcaf51accde7bb3ca0f2541b7c</t>
  </si>
  <si>
    <t>https://modeldb.science/182134?tab=2&amp;file=hfo_model/mod/exp2synnmda.mod</t>
  </si>
  <si>
    <t>980c06163188b9d267f89a102e6eb7aafe215920948ef5cde8a86a5ee38eb779</t>
  </si>
  <si>
    <t>af7aeffda70841930cdc2902f9db7e6ecf2e539475ef1f4f0d4fc2b5889c7cb1</t>
  </si>
  <si>
    <t>https://modeldb.science/195666?tab=2&amp;file=DewellGabbiani2018/mod_files/LGMD_IM.mod</t>
  </si>
  <si>
    <t>2b708bf5e4cc5409a4768ffaa9ec908f56c119486f10f6168b1e55b4d8d52e50</t>
  </si>
  <si>
    <t>6765fcff5629c7a5b89a3d7d5cbe146d8186c54b0d29081a9708a90ed20d73e8</t>
  </si>
  <si>
    <t>https://modeldb.science/267646?tab=2&amp;file=JNE%20Model%20for%20ModelDB/Model%20Files/syn_ama_bip_inhib.mod</t>
  </si>
  <si>
    <t>ee330ddd6a529fd7ad481aac6f1a0316d46f2e044dcd9092a865d0f8b44fae96</t>
  </si>
  <si>
    <t>16efa3e92706a461af935228f92ce216334d607168529992a79a68013b135403</t>
  </si>
  <si>
    <t>https://modeldb.science/167772?tab=2&amp;file=DAcomparison/SchmidtHieber/SSmc/KI.mod</t>
  </si>
  <si>
    <t>9a6929858fa6cb9647cd816ef67d8552b94b6f908ccfc78da0a7e6bb4950be16</t>
  </si>
  <si>
    <t>1af9fb97a4643df627851cce0bde36cb62b3ea4509765192cd8631fe4570de95</t>
  </si>
  <si>
    <t>https://modeldb.science/266775?tab=2&amp;file=lib/mechanisms/single/kas.mod</t>
  </si>
  <si>
    <t>ddca2971365b264c230dfa2550b39de90907289679cb9a2f946d909a30fae636</t>
  </si>
  <si>
    <t>99f898a580ef746345fa27cc59fa7fc6d531d62e2621a50ea34298751b840116</t>
  </si>
  <si>
    <t>https://modeldb.science/151458?tab=2&amp;file=Nakano_FICN_model/can.mod</t>
  </si>
  <si>
    <t>85d4bc33a4019d4e265fe6f82bb8d1c08b4b2a833d1e9bba51fe4f7ea765ba2d</t>
  </si>
  <si>
    <t>fae354ca8d68a989868656298570022858bac2b30e89f9e59d52478764ae5827</t>
  </si>
  <si>
    <t>https://modeldb.science/245417?tab=2&amp;file=modeldb_Kv7_MFB/kir.mod</t>
  </si>
  <si>
    <t>30bba3f2c67640953340a02064a130afccfb3ad47aed5ba402b40e54874fb06b</t>
  </si>
  <si>
    <t>a87e2e9acffb0d523b6ffcbd8f7f46d693bb2d12bb582ee5342363c58f07e189</t>
  </si>
  <si>
    <t>https://modeldb.science/230811?tab=2&amp;file=PapoutsiEtAl2017/mod_files/naf.mod</t>
  </si>
  <si>
    <t>a63bd1c216a322b2fa7fb0c9059425e1d6627409510c84ed69b369aef1e96fbf</t>
  </si>
  <si>
    <t>5433815fad285d2801a660e4b7699a4e320988c6edf78de75bb5fcd94b75acea</t>
  </si>
  <si>
    <t>https://modeldb.science/3648?tab=2&amp;file=ka_kdr_mt/kamt.mod</t>
  </si>
  <si>
    <t>c457a74e12848ac6716d3d9ebd5c5b68a141d84bb89aea726febf6a58fd65846</t>
  </si>
  <si>
    <t>cc68580f782c897a145e818af60eea2d9e6f3630434d2136082d6d2d3515b7dc</t>
  </si>
  <si>
    <t>https://modeldb.science/93326?tab=2&amp;file=ngetting/leak.mod</t>
  </si>
  <si>
    <t>08c24cc43fa76a595b561ffb70eb29ed8dc2203ec47acdb788c2fb0e52b6e8f1</t>
  </si>
  <si>
    <t>be18bfe13dc920a12891e58bfb04aea7391b81272eaf305da2b670faba0c6042</t>
  </si>
  <si>
    <t>https://modeldb.science/222726?tab=2&amp;file=MenonEtAl2013/naslowcond2.mod</t>
  </si>
  <si>
    <t>712b4ec980234ed0c71871dff155c0022c82f14d440b959ed84b24f1e2f731f6</t>
  </si>
  <si>
    <t>fab0e3f9091c8a196ac9a965c4e8a020d75d3e8d77ddf68c39e9e3ba629f1910</t>
  </si>
  <si>
    <t>https://modeldb.science/150288?tab=2&amp;file=KimEtAl2013/interV2pyrDDA_STFD.mod</t>
  </si>
  <si>
    <t>620683cabc275ea51cb9b9a965dfb28f8b651575019658ba00473caa4b37acbd</t>
  </si>
  <si>
    <t>abde22ac184c1e82cb742633224f42c9fdf33ec6fec1881bc1379d42ca5844e6</t>
  </si>
  <si>
    <t>https://modeldb.science/98017?tab=2&amp;file=SFS-IPS-WM-network/nmdaR_2.mod</t>
  </si>
  <si>
    <t>b73449a544c92dff934729a259dd4b38c181a6122e10a074cbddb66ce613ded2</t>
  </si>
  <si>
    <t>1c5b712a470431b28529c0696e85b38116c164807b58e6742f4b4bae4179f72b</t>
  </si>
  <si>
    <t>https://modeldb.science/183014?tab=2&amp;file=arm2dms_modeldb/mod/intf6.mod</t>
  </si>
  <si>
    <t>ad4d463796ace53a270b0880a8cb9a886f40d33433ae19396b5661ac3199194f</t>
  </si>
  <si>
    <t>21da44b5a5d934fd9bee994c5720a5e1b37c6e9f40aaed606a45c269c6a5f483</t>
  </si>
  <si>
    <t>https://modeldb.science/97863?tab=2&amp;file=beelerReuter/is.mod</t>
  </si>
  <si>
    <t>591ec3876106cd7cb041b32d4118f61f7b1aaf53df2507ffa0d001b3ce58d73e</t>
  </si>
  <si>
    <t>17b9b0bdea994e6a469f1b79d5c8c8c9f6af08dfaf8d22d2c691f6c9a2b95523</t>
  </si>
  <si>
    <t>https://modeldb.science/222359?tab=2&amp;file=NEURON_mEC/h.mod</t>
  </si>
  <si>
    <t>53be99084b60656cd9d58f10217e01103c23a86126211408b505697afa660cb8</t>
  </si>
  <si>
    <t>00d2dfa3b95da4df49aa3d6a6941bb2c58c6391fc9a424203de9e757131e3e81</t>
  </si>
  <si>
    <t>https://modeldb.science/53876?tab=2&amp;file=mvns/hva.mod</t>
  </si>
  <si>
    <t>58a7661f6560307ecdc3e2407d1639c90119912e26402d599a3cb32db9737380</t>
  </si>
  <si>
    <t>2bec9c87085fa4786da304f9cb119c24fb5812c13cf5991eead89f4af41d34dd</t>
  </si>
  <si>
    <t>https://modeldb.science/151282?tab=2&amp;file=ca3ihdemo/ihstatic.mod</t>
  </si>
  <si>
    <t>e8a22a27cfc6dd140f89ac368d6b0f3d6239b0a59b613c970530729c29efa3d4</t>
  </si>
  <si>
    <t>80c312fac33f4585d024bea1d4bfce8ce0c4ff03e9e61bb183a3eb0caadee995</t>
  </si>
  <si>
    <t>https://modeldb.science/267666?tab=2&amp;file=publishable_code_4/GABAb_DynSyn.mod</t>
  </si>
  <si>
    <t>766e4fbb45432e8d6ff6242c899d0572aaab21a2193965465f1ab55f0d6ae296</t>
  </si>
  <si>
    <t>7710ab93bc597beaae7fc6cc97cacefc018fe28d3dc5b852c95c2f0f7bdc60c7</t>
  </si>
  <si>
    <t>https://modeldb.science/3785?tab=2&amp;file=crane2001/couple5.mod</t>
  </si>
  <si>
    <t>5e6bf99f88466899aa6aa9989abc7ffc00744b13c65c0de96a5d8f724b0719c2</t>
  </si>
  <si>
    <t>43bffd80ba5038cced1c83000114b2e8e7a1e473905f8543e0c9fe9696750fb1</t>
  </si>
  <si>
    <t>https://modeldb.science/266984?tab=2&amp;file=HumanCellOrganized_v2/Ih_shifted.mod</t>
  </si>
  <si>
    <t>11a48eaafd2b14c352301eecacfa8a9e62b2596cae3c40d7000425a98d788561</t>
  </si>
  <si>
    <t>2a3418cf6985cc1e0f2037e0b306a97e8c9f3006e63578895d0b27158e035686</t>
  </si>
  <si>
    <t>https://modeldb.science/150288?tab=2&amp;file=KimEtAl2013/leakDA.mod</t>
  </si>
  <si>
    <t>913b084a5604e762db547ea104f61d884de92d582399599ab3b4f6426ca11f82</t>
  </si>
  <si>
    <t>2a706532203bd4657ef23dbdfee9482daf9f6853b0cdbe1e453e1578c02a09f2</t>
  </si>
  <si>
    <t>https://modeldb.science/38241?tab=2&amp;file=CA1_multi/mechanism/not-currently-used/kc.mod</t>
  </si>
  <si>
    <t>4b26ea93300f6e16c3c7936713f504cc6d8534681da82c612052e7172290e9fc</t>
  </si>
  <si>
    <t>043aabdcecfa5ee2a868c32df8b21fc8622c843173774ce64f3e8bbb12088f9d</t>
  </si>
  <si>
    <t>https://modeldb.science/19920?tab=2&amp;file=CaT/ca_a1g.mod</t>
  </si>
  <si>
    <t>b4610846fd5098421a1b4ed9e6e6be7420de967e4bf701c8dd1382610e74d17a</t>
  </si>
  <si>
    <t>13a919125cbc33db3758213a4b44cd98b1a0278ae0efd2192bb959783f74b84e</t>
  </si>
  <si>
    <t>https://modeldb.science/116862?tab=2&amp;file=b09jan13/kmbg.mod</t>
  </si>
  <si>
    <t>28db929e897c54b18f4a6513d6635851f5b25d926397b066d53737df9f5a0c43</t>
  </si>
  <si>
    <t>4c8a92b2d1672659b845ad8c3d558bc2c36839af03a4921cefce3ff527e8477b</t>
  </si>
  <si>
    <t>https://modeldb.science/17664?tab=2&amp;file=prknj/KC3.mod</t>
  </si>
  <si>
    <t>39e7ae27fcb640740ba6a0c799a9245a32e15adb008071eaf5aa4d7af3d46e93</t>
  </si>
  <si>
    <t>262813360bb53e94f674f299d28b49c408ce6fdae6dc8b36d72d745c3affd48f</t>
  </si>
  <si>
    <t>https://modeldb.science/266900?tab=2&amp;file=ModelDB_BJ2022/calH.mod</t>
  </si>
  <si>
    <t>5bd733ec68607da318cc0b7b69854b171b3831e009f2c2418a60490092075cb8</t>
  </si>
  <si>
    <t>718a177aa7aef9a6cf36591be8f241ad94887abdb4118f9234597f1cac1cc25b</t>
  </si>
  <si>
    <t>https://modeldb.science/37819?tab=2&amp;file=thal_aug_resp/tcifb.mod</t>
  </si>
  <si>
    <t>2e2659e8fed794a152b0b329ac7b4bf8b8120781e4e5cee2c06a0072b272ca0c</t>
  </si>
  <si>
    <t>dd4af0060e9066d4ffc20c0de800093c1c0cd6ea9cbd26ae9a6df93ffa82b12e</t>
  </si>
  <si>
    <t>https://modeldb.science/140249?tab=2&amp;file=dLGN_modelDB/it2.mod</t>
  </si>
  <si>
    <t>3ce4638026071c345b94570049c1bd6c68cc94ce4d98d9095197155574467b8e</t>
  </si>
  <si>
    <t>f975d96bcd3121099022b4467dcd3e5171049f43c67b3cca0af9d01a2f0a3da3</t>
  </si>
  <si>
    <t>https://modeldb.science/145836?tab=2&amp;file=MoradiEtAl2012/SynNMDA10_2.mod</t>
  </si>
  <si>
    <t>0d4cbab60cb9ae620ed4e551ebdc265a00f0921680206033669a9ae3fef6b564</t>
  </si>
  <si>
    <t>0d50bafb0afa45dd1d946fcf604810c8381f5843aaf2c2c861ba519d312f6eec</t>
  </si>
  <si>
    <t>https://modeldb.science/183300?tab=2&amp;file=ShortEtAl2016/Can.mod</t>
  </si>
  <si>
    <t>e91224898a49e3e6d5e85fc390cdaf46dd2eac216962dd25a6b3c37dca3a6d50</t>
  </si>
  <si>
    <t>b117247bda65e404d81627aef40e9dd0cc13e704a701f4bf160e149bbb07fc50</t>
  </si>
  <si>
    <t>https://modeldb.science/266850?tab=2&amp;file=Barkai_etal_2020/km_DRG.mod</t>
  </si>
  <si>
    <t>368a2496db4196239a7f177700421db19aa50a0fc7b71526c489dbe2cde9e9d7</t>
  </si>
  <si>
    <t>4cf10c3dd4e672b2437750b38a00c2d7f6a7ac35d843eb4f2c2d25f8daa71cc0</t>
  </si>
  <si>
    <t>https://modeldb.science/267221?tab=2&amp;file=bilash_2022/_codes/mechanisms/h.mod</t>
  </si>
  <si>
    <t>358b37d25bb5cba6868c6f307ab17a51f19f8f976bfc109c628c701c5b00c86e</t>
  </si>
  <si>
    <t>1e40089ed020e1483324dbcb5d819d0debca5307e8947315b965fc7113335b5e</t>
  </si>
  <si>
    <t>https://modeldb.science/247968?tab=2&amp;file=FengEtAl2019/bg2pyr.mod</t>
  </si>
  <si>
    <t>0e1f37011cea2ec081f844563e3927b8c08014a0629ea4929a2d669caddc0377</t>
  </si>
  <si>
    <t>bc2dd7e00cd8ee513e4e1f7ad264c7e8570b90f6c541760a0afc1c399783e7f7</t>
  </si>
  <si>
    <t>https://modeldb.science/37819?tab=2&amp;file=thal_aug_resp/kv.mod</t>
  </si>
  <si>
    <t>4d0a3ed5a98cb2f05a2851265c9fd78dc3047e4dfbb45a387592b75ed20c7c51</t>
  </si>
  <si>
    <t>f6893973249d6e2c83c2ccc3b8f336218ace9c1bb4c7667620a8cd05317ebaae</t>
  </si>
  <si>
    <t>https://modeldb.science/3800?tab=2&amp;file=cardiac1998/nacum.mod</t>
  </si>
  <si>
    <t>0c5420794d1b0fdb33add2de53d066ae7ed8f974d49c4e25e7789ea18e27f402</t>
  </si>
  <si>
    <t>efda67a39c1062b44d00190377bf94479f5fe7d5a1bbe8c73d78b52a72347f4f</t>
  </si>
  <si>
    <t>https://modeldb.science/2014998?tab=2&amp;file=DG-NEURON-Oscillations-oscillations/mods/Kir.mod</t>
  </si>
  <si>
    <t>5ce1d349f37c8cef309cab9c49d18dba239b12c242d21156bb4a07dc86d80826</t>
  </si>
  <si>
    <t>4ae67a8afcb84fa6974b26e3bbaddce39c8711f0242c2ab824dcf80af757c8ed</t>
  </si>
  <si>
    <t>https://modeldb.science/136715?tab=2&amp;file=FleidervishEtAl2010/MechanismsVer7.1/hh_Cp_scaled.mod</t>
  </si>
  <si>
    <t>aa3ca9a1dadddc6223c7e95fb7079543bf1a14afa8d7a34304d99fa02dda8d79</t>
  </si>
  <si>
    <t>5c7fa1004efa147c79f135a4e52267357b58d55fe774fa706471b6cf527dc40b</t>
  </si>
  <si>
    <t>https://modeldb.science/3805?tab=2&amp;file=dodge73/dc.mod</t>
  </si>
  <si>
    <t>04c32cd101754ad7f2eaf278919c6ce85b8a7d67149fca0bb1c883cb9f45abcc</t>
  </si>
  <si>
    <t>b6188b6d276822b7c1519f755c1ed3ab8db8e2e4b109a84c2d31e79acd1de15d</t>
  </si>
  <si>
    <t>https://modeldb.science/113446?tab=2&amp;file=NEURON-2008b/nmda.mod</t>
  </si>
  <si>
    <t>c19173cb5c56d9794d8f490930738a4f0219fa5b14460b585e9a639067e2b5be</t>
  </si>
  <si>
    <t>359aeb9f5c45b9e520e15f2608e9e69120145401288ef262ab1c5fdd9ce50760</t>
  </si>
  <si>
    <t>https://modeldb.science/267508?tab=2&amp;file=MSN(DA)2011/chan_CaR.mod</t>
  </si>
  <si>
    <t>19f03dea14abb4dd0278e14118a5fd4807bcb22f8fb1e6f62ab651288ce8d82d</t>
  </si>
  <si>
    <t>b08f63db3242cefd6eb7d797176744d38bd5eb2208669ca0bd5dfb3ee0ee5410</t>
  </si>
  <si>
    <t>https://modeldb.science/121600?tab=2&amp;file=MeuthEtAl2005_local/model/mechanism/ia.mod</t>
  </si>
  <si>
    <t>edff4df4ecb559d505da6380b0511c0b75f95a5b49979542b229247982f369ae</t>
  </si>
  <si>
    <t>6c1e3f876b6551b521af36928144890ca87a406045c894ac2e078bd3e89372d0</t>
  </si>
  <si>
    <t>https://modeldb.science/267511?tab=2&amp;file=S1_Thal_NetPyNE_Frontiers_2022/sim/mod/IC.mod</t>
  </si>
  <si>
    <t>dc78d34d867ff3de64c2e0cadde8f94bced8603a8e719546c371b96ed88af1bd</t>
  </si>
  <si>
    <t>cdd840183264d29fd5173d6f423ec5304546cf7b32c4b97979bba61ce79cb9f0</t>
  </si>
  <si>
    <t>https://modeldb.science/119266?tab=2&amp;file=CA1_Aged/mechanism/nap.mod</t>
  </si>
  <si>
    <t>6800a7dda0e9fbc0476485ee0c6655d8785eb17263aeab204791a4ca35c39fc2</t>
  </si>
  <si>
    <t>eb831f8a6f57ae5f5c781a7a72133b7831e03767f9f9ee25619a90ef8cd5b8bb</t>
  </si>
  <si>
    <t>https://modeldb.science/183424?tab=2&amp;file=CS56PyModelDB/kinsyn.mod</t>
  </si>
  <si>
    <t>5e9d969b84c97dc9f201202a82dc54b7d7c20aa7821c3843eb21ebf32adad690</t>
  </si>
  <si>
    <t>c45eb2a64a6bce6c3bd035526cefd5f45b7b390273236442778ed0269b6ded45</t>
  </si>
  <si>
    <t>https://modeldb.science/105385?tab=2&amp;file=gp/mod/sk_gp.mod</t>
  </si>
  <si>
    <t>5b02f13bb989dd917a5778b6f9fd4211fa981fd4b27ddecf4bc7b61eca68d62b</t>
  </si>
  <si>
    <t>47e66e71b8610758529700640c3808d64e7e6ecbfe9e85b04c11da999a381ada</t>
  </si>
  <si>
    <t>https://modeldb.science/266984?tab=2&amp;file=HumanCellOrganized_v2/Nap_Et2.mod</t>
  </si>
  <si>
    <t>8bb61bb6ec5fcc52a31f9b0740cf3483d15daa43572ad689d36257bae3475c81</t>
  </si>
  <si>
    <t>765a7c0b0dd0358309c9be4acb2590042e3144c97d2e47fc241c9a3a6b424b34</t>
  </si>
  <si>
    <t>https://modeldb.science/12631?tab=2&amp;file=lytton97b/NMDA.mod</t>
  </si>
  <si>
    <t>10828823741b9ecb289f24e6cf8f6e99189deecf9742cd2faf8efb8a65da0184</t>
  </si>
  <si>
    <t>dd0d0ebd87641d9838f01d88ef16045a016d3aedeab6b9ccb2ca56f2901491cc</t>
  </si>
  <si>
    <t>https://modeldb.science/226010?tab=2&amp;file=DougalisEtAl2017model/NaP.mod</t>
  </si>
  <si>
    <t>ca788c60e2a345698b51b158fa816e4642ca86eb9ab3b63a0f4583d8a808df86</t>
  </si>
  <si>
    <t>772ae31c85c81466fa50ea1d49c834c6378fd793478ca8af91376ce3ea61c551</t>
  </si>
  <si>
    <t>https://modeldb.science/7400?tab=2&amp;file=lytton99/GABAA.mod</t>
  </si>
  <si>
    <t>ee1d289ae273dbb1fd8a7f9ef4ecdff1aaf13b48696324a70f2289e8a322221a</t>
  </si>
  <si>
    <t>be5aa6f1298f9ad602bb0e20bfa5692a21b5014cc4f9d35b3f33c9cade5efc40</t>
  </si>
  <si>
    <t>https://modeldb.science/195666?tab=2&amp;file=DewellGabbiani2018/mod_files/sEPSP.mod</t>
  </si>
  <si>
    <t>a3a8e09d11c00fe9663a99db90a8f0892bc30667d64eb53fdb0a735ac2224c33</t>
  </si>
  <si>
    <t>acdf6dc5b45bbf873202fcc71793e3c5bec0e246bfe2dc42a6e0fbe236c6b5f1</t>
  </si>
  <si>
    <t>https://modeldb.science/267189?tab=2&amp;file=Crbl_tDCS_Zhang2021/Granule/mod_files/GRANULE_Ampa_det_vi.mod</t>
  </si>
  <si>
    <t>5e39045938a75a8ac8eaf1401c19179feb59c96e03c9bb8cd10c82469d35e905</t>
  </si>
  <si>
    <t>4173565f5101bfdc1a186600cc4ec69f435731ed005fa95ae935dbd923b463fe</t>
  </si>
  <si>
    <t>https://modeldb.science/148094?tab=2&amp;file=kv72-R213QW-mutations/kv72wt73wt72R213W.mod</t>
  </si>
  <si>
    <t>cbe5d38652d901a083a595b4d92c0ff8d3b01d24931f84fdb4a353fbd7b3f649</t>
  </si>
  <si>
    <t>b75cf62d66ae88afd7334d4a27df3a654d0390b18bedc0401d295007856a53eb</t>
  </si>
  <si>
    <t>https://modeldb.science/121259?tab=2&amp;file=bogaard2009/WMPas.mod</t>
  </si>
  <si>
    <t>43926d6eafce31f2b5797c032e9c8797d7d7ee27e23b94416393a2a0f12115da</t>
  </si>
  <si>
    <t>c05bd8fea5ca36f3a7ccb07d2443da27f1e0640341d40b8bf35b607491e1ba05</t>
  </si>
  <si>
    <t>https://modeldb.science/184497?tab=2&amp;file=RumbellEtAl2016/model/Voffset.mod</t>
  </si>
  <si>
    <t>9b382907b0c6b046c5ab5d7d2ba7bb05f9b7a7030f6952ff68f3810089a58b36</t>
  </si>
  <si>
    <t>705b737a93a53439d49e3e9a95b75c78d2b7e0e990104f6ece7544b328cdd8e9</t>
  </si>
  <si>
    <t>https://modeldb.science/236310?tab=2&amp;file=GoodliffeEtAl2018/Syn/caldyn.mod</t>
  </si>
  <si>
    <t>0953dc3227b365b0b1596bae2776a7bcde85c2e8abaeb19d5b2fdc2301669247</t>
  </si>
  <si>
    <t>ead20d543983e9d03aa3a167b777f80633958a99f115fe5be04815c577cf8d49</t>
  </si>
  <si>
    <t>https://modeldb.science/262389?tab=2&amp;file=netConeHz/ConeCPR.mod</t>
  </si>
  <si>
    <t>5fb8abdd2ab8c4a63354252b7a4301d23c94972e1fad2b16d97df892d97a9279</t>
  </si>
  <si>
    <t>506d333164ac4a7034d47241b99613670652f9ff7c4fcc003240e4e405b9d40a</t>
  </si>
  <si>
    <t>https://modeldb.science/83523?tab=2&amp;file=korngreenEtAl2005/kfast.mod</t>
  </si>
  <si>
    <t>17dd8972d0d20b26cdccfb8515ae712da52109bb4197540f1e80107493d32c70</t>
  </si>
  <si>
    <t>052f28e2e29ee04a95503a0b3452f0f7861f907fbc015509329284fc3dadb1cd</t>
  </si>
  <si>
    <t>https://modeldb.science/53869?tab=2&amp;file=MSO_Zhouetal_2005/kLT_VCN2003.mod</t>
  </si>
  <si>
    <t>543ab67e103370b050ac53f99384c44622f8a7aa4449810f9175b86d20c9b525</t>
  </si>
  <si>
    <t>ef26b8147f88088ed2f9a89fdec7d38be9c028469d3bae0f1fa2acedc28f8eff</t>
  </si>
  <si>
    <t>https://modeldb.science/85112?tab=2&amp;file=baker05/nattxs.mod</t>
  </si>
  <si>
    <t>b6320f5ad6e8a50129029aea70bd9a764591736c3afcf4cde01b05b86a9f6cb7</t>
  </si>
  <si>
    <t>068338ac464f845a43fdaea4e6eaee9deee0d27dba260e0a551b5ce69658fd4e</t>
  </si>
  <si>
    <t>https://modeldb.science/223649?tab=2&amp;file=AlturkiEtAl2016/3_Mitral/Original/nafast.mod</t>
  </si>
  <si>
    <t>6d917bc9edde2098f3898ed916a4babe9c8d1615f66d80cde150796ea954b68d</t>
  </si>
  <si>
    <t>https://modeldb.science/249705?tab=2&amp;file=plateau-potentials/mod/x86_64/PlateauConductance.mod</t>
  </si>
  <si>
    <t>68458144d301ab7f1d6a6947221985bb8cbc05258d3a0d0f697ec9035e5043fa</t>
  </si>
  <si>
    <t>ed1816d164a305b5584440d116ecae90a5f8626aeb92c02775b29275590e3e05</t>
  </si>
  <si>
    <t>https://modeldb.science/267293?tab=2&amp;file=modulhcn/modulhcn_hay/ih_almog.mod</t>
  </si>
  <si>
    <t>fbf5788fdb3b0de2886187094e4829aec7f09ea42052ecaa0ff1ca7ea96353ec</t>
  </si>
  <si>
    <t>ccc6718b723ce9fdfbf9831bd6ef1193c5eb4325d4a9da65d1975e85c25535cd</t>
  </si>
  <si>
    <t>https://modeldb.science/237595?tab=2&amp;file=TzilivakiEtal_FSBCs_model/Multicompartmental_Biophysical_models/mechanism/x86_64/nap.mod</t>
  </si>
  <si>
    <t>65198daa9ee5dfb423f171ead70473ae0f6070bfc256c6d27639c6a088bd9af8</t>
  </si>
  <si>
    <t>f2d946e3b81f72e03982d45b367b99e418bf0e7a702c1b37d889eb8ffa733073</t>
  </si>
  <si>
    <t>https://modeldb.science/244262?tab=2&amp;file=cEP_stndbs_4.5hz/rand.mod</t>
  </si>
  <si>
    <t>3272953180f53111b62c03e0cee9c591004423a8c2ba45279fa10c52b0909069</t>
  </si>
  <si>
    <t>8311bc1b8233d999567f1f515fb02179d15a642dcce63c82061ee0c1c1b4b6e4</t>
  </si>
  <si>
    <t>https://modeldb.science/123927?tab=2&amp;file=Wimmer-et-al2009/kdr.mod</t>
  </si>
  <si>
    <t>6b0eac325ddec8e818c6f14330b6f919dd22c0e6cf076f08e39ef1274b4373ae</t>
  </si>
  <si>
    <t>3c19ea367729f454ac4b37557117bf4c4ebf36fd477e5d95c016500fe7197913</t>
  </si>
  <si>
    <t>https://modeldb.science/153280?tab=2&amp;file=superdeep/ch_Kdrslow.mod</t>
  </si>
  <si>
    <t>91450bc1995b2b33642927bde4cb99e7f6cc06235b45074e496770f098a85503</t>
  </si>
  <si>
    <t>6b412f1c472b99d42332699ecdc31650ecf87dd556f0e1898a11e59d91d827d4</t>
  </si>
  <si>
    <t>https://modeldb.science/230811?tab=2&amp;file=PapoutsiEtAl2017/mod_files/cal.mod</t>
  </si>
  <si>
    <t>dd3ef53397addb1b8a67553b70fc2608c350489ac6b6f6b86137303a959ecd98</t>
  </si>
  <si>
    <t>e77138fe33509138623f3cb9331f91f3d0d67fbbfa0a77b541bb3db4a4523c04</t>
  </si>
  <si>
    <t>https://modeldb.science/53869?tab=2&amp;file=MSO_Zhouetal_2005/Alpha.mod</t>
  </si>
  <si>
    <t>64ae1a2c20a30678e62a0cd3cfd24845a96de3d480ab671dd0e0db339f4fafa2</t>
  </si>
  <si>
    <t>a6de3a1a747f850b20f00d4471277bff1a8613e2b5974e5ad77073cc69467db5</t>
  </si>
  <si>
    <t>https://modeldb.science/258738?tab=2&amp;file=CA3modelCode_npjSchizophrenia_September2020--main/sampen.mod</t>
  </si>
  <si>
    <t>760c15a045cbef3e7d3fac3a082bcff3640ac7ef747b1d4f483e6fafe7bf980e</t>
  </si>
  <si>
    <t>7a38dd81b0b49b5b1813b041428816b90d468f13e03b354ba450adcd292d2d04</t>
  </si>
  <si>
    <t>https://modeldb.science/256024?tab=2&amp;file=DewellGabbiani2019/mods/LGMD_CaS.mod</t>
  </si>
  <si>
    <t>8a7e799ac5d76905cbe242303719988ecf025331374bafe654f8ea11f564a7ea</t>
  </si>
  <si>
    <t>4829cb68c505a9e041dff06c94a688222c83d19f68c95d1de5fbe5229660bc0f</t>
  </si>
  <si>
    <t>https://modeldb.science/266811?tab=2&amp;file=Models_Kolbaev%20et%20al%20Scientific%20Reports%20Revision/asin.mod</t>
  </si>
  <si>
    <t>d8cc89965af3d44a534d5542323ce1dff0d33dc3ee145ebe125d6dcfadd7e909</t>
  </si>
  <si>
    <t>d459b5aa2bfb4b24d13eb11651551dc55fa9c60e43c7e54a8f4b2eb8e8878303</t>
  </si>
  <si>
    <t>https://modeldb.science/244416?tab=2&amp;file=CombeEtAl2018/h.mod</t>
  </si>
  <si>
    <t>4f6047a03371bf2bf9a88a18070167538b72a937b4084c660d524ea75fc3f84d</t>
  </si>
  <si>
    <t>6887098458f5908da7670be972c3b94aba0ba70895b6826fa575de2199ca59b9</t>
  </si>
  <si>
    <t>https://modeldb.science/187604?tab=2&amp;file=modeldbca1/ch_Navcck.mod</t>
  </si>
  <si>
    <t>93be76f4c2934fd2a52eeb5785e32bd80193e23e0a26b4e3ac79447855aa334f</t>
  </si>
  <si>
    <t>8bf6fb4cbb2e48385d7d8b543dd9dfa26e058e09a34640daaeec8873e3f1d3a7</t>
  </si>
  <si>
    <t>https://modeldb.science/237595?tab=2&amp;file=TzilivakiEtal_FSBCs_model/Multicompartmental_Biophysical_models/mechanism/x86_64/NMDA.mod</t>
  </si>
  <si>
    <t>2d4e4f72273cafa76ce23bf1323d1072e3f7567e57c2c64a6e4c717c8e361822</t>
  </si>
  <si>
    <t>0e75728fc271e89ada73930da64daa54abbe0bfc649e721eec29220ccc276159</t>
  </si>
  <si>
    <t>https://modeldb.science/9889?tab=2&amp;file=lytton97/IAHP_destexhe.mod</t>
  </si>
  <si>
    <t>f34037dc0d21da10e269c3d5ab9a67009816380ee64514f268255c2755548a03</t>
  </si>
  <si>
    <t>76c13ddb6b52656b205796a5c1909b1b703453577d9e25da73823d8f227bb709</t>
  </si>
  <si>
    <t>https://modeldb.science/119266?tab=2&amp;file=CA1_Aged/mechanism/hha_old.mod</t>
  </si>
  <si>
    <t>22b60d669d8927ac86589a82c214a705df0955df6a1b8b6e1dabe185ee05a7bf</t>
  </si>
  <si>
    <t>a256f42fe95736c76116c873d33ebd5094fc1671d045842e9c62e5dfcd8a1148</t>
  </si>
  <si>
    <t>https://modeldb.science/232023?tab=2&amp;file=cerebellar_granular_network/mechanisms/Synapses/GrCGABAexp.mod</t>
  </si>
  <si>
    <t>6dcd369371f9e1c2aefbe40eb74c2c5c57246494bb0c8c76b1f13db04b628c62</t>
  </si>
  <si>
    <t>f4ec3cd1d2e6d7c2050db30412de50df19f921832cf93d60614a771b9368245b</t>
  </si>
  <si>
    <t>https://modeldb.science/247968?tab=2&amp;file=FengEtAl2019/im.mod</t>
  </si>
  <si>
    <t>c8b6c7df09ced7d12f1dc96ed28ef296f22f9de0adc1a7d4a529fe9cdda9022a</t>
  </si>
  <si>
    <t>d5c2eecf5b2220628ece9208236f28bbfb13a2904c47a09e36c64bc9e606ac9e</t>
  </si>
  <si>
    <t>https://modeldb.science/3511?tab=2&amp;file=mcn1/mcn1_int1.mod</t>
  </si>
  <si>
    <t>fa12cf793c58353c02cf567d3a2b801479aab352d96e426994c9990dfb53b990</t>
  </si>
  <si>
    <t>69d4f7874d3eac5ad1996ae8eeeed1da098cc6d7eb3e5920db25614976a94acb</t>
  </si>
  <si>
    <t>https://modeldb.science/249463?tab=2&amp;file=l5pc_scz/almog/SK.mod</t>
  </si>
  <si>
    <t>9bcf25a0212f011e6aab824396c5b92a4ba62776b886c813acad207c1a3b5f49</t>
  </si>
  <si>
    <t>506dcc66809520dbd58299a60f746eeaf04794da61fe12df88fd40d9f7744f3b</t>
  </si>
  <si>
    <t>https://modeldb.science/150288?tab=2&amp;file=KimEtAl2013/interV2pyrDNE_STFD.mod</t>
  </si>
  <si>
    <t>26c0e25a83ae5a437bc7dd99a211da9f4c31f65f03ccb9a0e02e8246a115d298</t>
  </si>
  <si>
    <t>8938f07ae8b5519ab2b1e6fc458379a42b8c68d6711545768e880347d84637d1</t>
  </si>
  <si>
    <t>https://modeldb.science/3800?tab=2&amp;file=cardiac1998/nacaex.mod</t>
  </si>
  <si>
    <t>6919c1732b5bd1cf5664fd5200c52f25453374678762e2f1c73d5be436b41f75</t>
  </si>
  <si>
    <t>add7628e9887b7ec3bed118de1714e39f203819c4e202b8c98dec84511a535ed</t>
  </si>
  <si>
    <t>https://modeldb.science/267511?tab=2&amp;file=S1_Thal_NetPyNE_Frontiers_2022/sim/mod/h_BS.mod</t>
  </si>
  <si>
    <t>1944079c864d0c52d2542c758bf29984f8c4a25a1c2d70430de87dcdeb72100d</t>
  </si>
  <si>
    <t>8ae0ec3060bebe75b74c274b1cf703936b68fb99b83943ac03d8fb2cc408c957</t>
  </si>
  <si>
    <t>https://modeldb.science/247968?tab=2&amp;file=FengEtAl2019/nat.mod</t>
  </si>
  <si>
    <t>f469852ad4dc6b77aed6539b05ca4d216c1a6a83b378424ef2a02fc6de45dcc3</t>
  </si>
  <si>
    <t>06253b4d230112f8e1bb6e2326899d6ef0f2266d3efdb32383ec4ec80067e266</t>
  </si>
  <si>
    <t>https://modeldb.science/3658?tab=2&amp;file=gludiff/glures23.mod</t>
  </si>
  <si>
    <t>73856d5f5c28620a25a6c5bcf5100c2141ba60e1ac4fbe14ebdcee3c599314e6</t>
  </si>
  <si>
    <t>413d73783cbebe88bfe4a035a8f7c93c8b3e90d2ddfb9eeb03bee4de24d82d8d</t>
  </si>
  <si>
    <t>https://modeldb.science/126637?tab=2&amp;file=purkinje_ppr/CalciumP.mod</t>
  </si>
  <si>
    <t>cc7fb50f0bef3c33e792c9980bb9fe536222124f81d8a92582af1253ace7a677</t>
  </si>
  <si>
    <t>95040953acdc0db04b7baf99fad289c15a47f67ac427efa37177b5c628f7bb97</t>
  </si>
  <si>
    <t>https://modeldb.science/65218?tab=2&amp;file=nrntraub/mod/par_ggap.mod</t>
  </si>
  <si>
    <t>9ae415036b78ee697da63d192d479022e10ccf2c2e170374efc66bac285fda2e</t>
  </si>
  <si>
    <t>3ea6cb478d930f1d85a4e18aa6d0890349e94b75e474ee4e7afeacd51c0f083c</t>
  </si>
  <si>
    <t>https://modeldb.science/2014814?tab=2&amp;file=2014814/Models/5-AplysiaLoop/Python/brain.mod</t>
  </si>
  <si>
    <t>b3e703ece5ed7b5ccb7ce209b9b41a24400d81797daa5bddd34bd90da9c69a76</t>
  </si>
  <si>
    <t>8920ad7aea0e662982a66416bfdbb7a5f73fe0d9b73081f22ad1e1bbd51e5c87</t>
  </si>
  <si>
    <t>https://modeldb.science/39949?tab=2&amp;file=spinycell/damsg.mod</t>
  </si>
  <si>
    <t>fb18661fa95b4d521105e77c7b0377c98089e7ab73a16930b0bd73937767b2e7</t>
  </si>
  <si>
    <t>1aa50b11d45d2623891b801392095b4e35021f434fc203ade78b0f4123c08749</t>
  </si>
  <si>
    <t>https://modeldb.science/258643?tab=2&amp;file=snc_da_rumbell_2019/mechanisms/nat_sncda.mod</t>
  </si>
  <si>
    <t>983f1b5288e53cfd70223b6bbd926107bfc015a0d675143c29290f9d0e824587</t>
  </si>
  <si>
    <t>c87389ae00ef408200620886145bc8d113c1d3af5e3da7503ab5200ef6721fbe</t>
  </si>
  <si>
    <t>https://modeldb.science/2015410?tab=2&amp;file=L5_model_modeldb_060224_def/cdp5r.mod</t>
  </si>
  <si>
    <t>8ae62fb7010bf162086601f06eb4d1a7ed97c8a7ce2120eeb53c76ac2b2a4d18</t>
  </si>
  <si>
    <t>dbff5a8fce30b3986c1f252a16ce0b3b244e26b4df92c116f18bba7e5fb27011</t>
  </si>
  <si>
    <t>https://modeldb.science/53876?tab=2&amp;file=mvns/lva.mod</t>
  </si>
  <si>
    <t>a7c669f69baa7f8407fef9d5a0279d1fb0600bdf6a8b21b31d6533676d8f183f</t>
  </si>
  <si>
    <t>c8ef1bd311ba1b4a697353572dc16c056b3468db55f7cd38c9d8a5577a3eaa84</t>
  </si>
  <si>
    <t>https://modeldb.science/153280?tab=2&amp;file=superdeep/ch_KvAproxp.mod</t>
  </si>
  <si>
    <t>784053bd0266c92d58b5769f0209a39f6c34fff4291916c52061eea3c686b0ef</t>
  </si>
  <si>
    <t>dea40043255a0c8f20c564b96dd5c0ed63e99caa8483eed330167cf2f0293b11</t>
  </si>
  <si>
    <t>https://modeldb.science/262389?tab=2&amp;file=netConeHz/HzCellLeak.mod</t>
  </si>
  <si>
    <t>eacdfc9ac07b5fb3fdebe8127edf4c34052f3178f22e3e9151b4674618a3d491</t>
  </si>
  <si>
    <t>5e09a8a1c84b313b29670348ece46d241ac08c74b8b65b360cb75d33ce62a437</t>
  </si>
  <si>
    <t>https://modeldb.science/266498?tab=2&amp;file=PelotEtAl_JNP_2020_Models/SingleCompartmentModels/mod/ka.mod</t>
  </si>
  <si>
    <t>c7c3af21dd16262b13452b05a843f9467ea9977d343629e6a99fc51c78bb0d6f</t>
  </si>
  <si>
    <t>0d9fbca82a50e6477332e2d2c5d82bcd798a5f53352afa2ea54184f870f06a25</t>
  </si>
  <si>
    <t>https://modeldb.science/144526?tab=2&amp;file=HallermannEtAl2012/na8st.mod</t>
  </si>
  <si>
    <t>0be06c61ba7db7c5dc341bd34a015915bcd9cc1c20441f45201a1e7546dd241a</t>
  </si>
  <si>
    <t>3e24b23569465c108467f3a720cf2c491c2ff08930295177bee2d000cf50c81a</t>
  </si>
  <si>
    <t>https://modeldb.science/151681?tab=2&amp;file=bulb3d/fi.mod</t>
  </si>
  <si>
    <t>b07af0919370c0a643ede371038585f956fa8744892db639d5e254ce1c8fa56e</t>
  </si>
  <si>
    <t>d8b59b051f98596ab71ef3139a5eb0199cfe6f5461b8f55ea458bc8659067175</t>
  </si>
  <si>
    <t>https://modeldb.science/256632?tab=2&amp;file=Deposit/leak.mod</t>
  </si>
  <si>
    <t>303dff02c9138d2a7272eca653255df6ca801c6446a83b32f663991975801b4e</t>
  </si>
  <si>
    <t>6d86b883c2e48dfea57a35c4e40069bb609fd5baae6009eab3c4ccf8a9952f38</t>
  </si>
  <si>
    <t>https://modeldb.science/144007?tab=2&amp;file=LGMD/jneurosci2012/LGMD_HH_Na_sf35.mod</t>
  </si>
  <si>
    <t>c1534cbbd716018807cf16f501b552a558563259b1896d3bacddda8bf60003d8</t>
  </si>
  <si>
    <t>e4cb2a848ed4f2eb663661c3d3f9c9a5497ed0ca36df07233c9501fee3bdf311</t>
  </si>
  <si>
    <t>https://modeldb.science/155735?tab=2&amp;file=pkj_prc/mod-files/KR/rsg.mod</t>
  </si>
  <si>
    <t>909dc621689a3cacb8f6cb78de8f01402429c610b1d9cf9e4c46b8c9560fc2df</t>
  </si>
  <si>
    <t>0006db53642d7e8f524578c51620fbf41a8d916680d508f0228c1843d988af63</t>
  </si>
  <si>
    <t>https://modeldb.science/266802?tab=2&amp;file=nmda_models/Figure_4_and_5_modified%20conductances/0_FastNMDA3dot15nS.mod</t>
  </si>
  <si>
    <t>d2a17257afde756fade0580ea73a693485e21b7a70ce45d5441610eca104812c</t>
  </si>
  <si>
    <t>ebce43f72a57fa44a7a7a31a673cb54dc4c6b4a07384531ca6ca183958122215</t>
  </si>
  <si>
    <t>https://modeldb.science/12631?tab=2&amp;file=lytton97b/IT_wang.mod</t>
  </si>
  <si>
    <t>8b18f8314b32d96949dbae49a6e94b0bdd7a6e76705a81993a4889baf4617070</t>
  </si>
  <si>
    <t>300f82b8f1b5a06e5bf50aea7fe5fa0947a864bc7b85581f668b8e614ebcffd5</t>
  </si>
  <si>
    <t>https://modeldb.science/144579?tab=2&amp;file=FRBGamma/mod/ampa.mod</t>
  </si>
  <si>
    <t>93da83fd07df4051bccbaaf56c7eb87878c1b916b8795a33eaa7fad8c039051e</t>
  </si>
  <si>
    <t>046d04748acfcad184c4b2e385968c9253e3b810aea17627e695d0dd66a24e9e</t>
  </si>
  <si>
    <t>https://modeldb.science/136309?tab=2&amp;file=Munro_Kopell_corticalcontrol/NEURON/kdr_Traub.mod</t>
  </si>
  <si>
    <t>3289f0af7cde011d5e0b740ad11a674cc6ffedf5ac04f8641b7c3789fe00de48</t>
  </si>
  <si>
    <t>b6fd5981f8a9e3a14a6dd87048ab990b472a0f13c0b7fc0572f4155584385010</t>
  </si>
  <si>
    <t>https://modeldb.science/64212?tab=2&amp;file=VNO/navn.mod</t>
  </si>
  <si>
    <t>b5371309cb66e1a12f3fb052ef69f9460c64028bc8d3647f0e49c1e02127c713</t>
  </si>
  <si>
    <t>7a6578df5a3122edf4536ff98edbb42a769c4d23b981a32fc82c1f1779fb6bd5</t>
  </si>
  <si>
    <t>https://modeldb.science/2015411?tab=2&amp;file=touch-motor-circuit/mods/CaIntraCellDyn.mod</t>
  </si>
  <si>
    <t>485721f7ab8cff8dea523aaba25f1a393dba78b52ad36d6f9d27bb9068c12604</t>
  </si>
  <si>
    <t>4f65fee7c8f7a6ea27006ecbc52f19326e554613dcb3a832c73b91f7545eafde</t>
  </si>
  <si>
    <t>https://modeldb.science/87454?tab=2&amp;file=BahmerLangner2007/NEURON_Chopper_Network_Simulation/ih.mod</t>
  </si>
  <si>
    <t>0497f6fec07aeb8f8df4a2a18497db40d66e9c834f0778eb1a156b15aa3c4ab5</t>
  </si>
  <si>
    <t>18632f11c211959e1aed1533b22eeaf0e22a60eb0a28518cf1b0a2a75273af76</t>
  </si>
  <si>
    <t>https://modeldb.science/267621?tab=2&amp;file=code_pub/1292/mod/kda.mod</t>
  </si>
  <si>
    <t>3711761b5d78bbb66834df3a4069d58ff07a8f4cc3420f56b071951c70b808d7</t>
  </si>
  <si>
    <t>a662d2c07a3f7a6bddaca46da8ac4f96d01697960fb9e3182ef9cfea4f12e778</t>
  </si>
  <si>
    <t>https://modeldb.science/2016658?tab=2&amp;file=persistent_interruption_PVcells/MEC_model_figs5_6/kv7.mod</t>
  </si>
  <si>
    <t>4bd6835ba2c274229ce5efbbbaf095a890e14dea08797aceb77903f72670b61d</t>
  </si>
  <si>
    <t>d387792780a7aad13c5138918a523c470c5a5db4ad3d9b429f9422ef1c052903</t>
  </si>
  <si>
    <t>https://modeldb.science/97917?tab=2&amp;file=splitcell/nrntraub/mod/gabaa.mod</t>
  </si>
  <si>
    <t>f4f2c8756a30b6b7d7ce938cdb3f1eb6fa09a611ad265add7433bc23ff430570</t>
  </si>
  <si>
    <t>87298b6337a13c7cb5740e88d3829e76d9ff046939a472f2dadf64a05b10c1c9</t>
  </si>
  <si>
    <t>https://modeldb.science/150288?tab=2&amp;file=KimEtAl2013/tone2pyrDNE.mod</t>
  </si>
  <si>
    <t>4f43c52205a7bd05b046446d3c8d1e6282ebdef9dc0728b0fad9b5ad6484e2f4</t>
  </si>
  <si>
    <t>e1a55c0c2ab6d3c928484ce36a33256a20821720ef386cba04e7c0a16583d6af</t>
  </si>
  <si>
    <t>https://modeldb.science/260653?tab=2&amp;file=RGC_20120630_1826/mod/capump.mod</t>
  </si>
  <si>
    <t>2c30fff3708886a1ab54590b5d6898ab0d2d6269956ab25a2a994d3517f042c9</t>
  </si>
  <si>
    <t>0c392f29e10350fa3a71a118c7ee3258785026417629aadec286499e724679ff</t>
  </si>
  <si>
    <t>https://modeldb.science/266850?tab=2&amp;file=Barkai_etal_2020/nav1p9.mod</t>
  </si>
  <si>
    <t>b5f9faf0fe0b709b426c60e7610bd7bc9954b5e6e241c24994a4382f515f616d</t>
  </si>
  <si>
    <t>7177506efad6b6f60f1b9ac86686617bf5ffc94b8754585e2bb1e3ae6ae77496</t>
  </si>
  <si>
    <t>https://modeldb.science/2015411?tab=2&amp;file=touch-motor-circuit/mods/B_NA.mod</t>
  </si>
  <si>
    <t>1e7b79cbe0831584cb814c4757dc95a7671df6566cf8eddf3de4a6de3171151e</t>
  </si>
  <si>
    <t>e45b82e283a4d6afba4c8f0464e386b740d3f20c288f89f102dc61c89cd04f9f</t>
  </si>
  <si>
    <t>https://modeldb.science/2017006?tab=2&amp;file=Lec6%20afferent_ramp34sec_v1/MOD_BF_2014/pas_BF.mod</t>
  </si>
  <si>
    <t>e77e53d05a3b8a9bb47d11fec856479eb1e5ffed7f8efc908ef434a17c2e898a</t>
  </si>
  <si>
    <t>2f3de2b4c09a2e93e5a4638fadabd6eafe37fecab8b8f5f01d37b33b168be0c9</t>
  </si>
  <si>
    <t>https://modeldb.science/267595?tab=2&amp;file=L23Net/mod/K_T.mod</t>
  </si>
  <si>
    <t>1993b9012d8474d86bfd202b85f020f685c095d70d431c00bfd0ce1bd231712e</t>
  </si>
  <si>
    <t>48bb798a4200b66c4248141d1d297003b3c17bea0c195c8526d16cc876e5f9b5</t>
  </si>
  <si>
    <t>https://modeldb.science/266900?tab=2&amp;file=ModelDB_BJ2022/kdrca1_3.mod</t>
  </si>
  <si>
    <t>39b6ccf39aff3da1aa39bd45643a4daa3ffc22d758e57b891a5623b2d52cea4e</t>
  </si>
  <si>
    <t>76518e60670a69e54c11320e44e4d90b2b1a576acbaad8b134623faf190be523</t>
  </si>
  <si>
    <t>https://modeldb.science/189347?tab=2&amp;file=DSGC/SAC2RGCinhib.mod</t>
  </si>
  <si>
    <t>322374475a908d51cf21c020661c8faef8eb22ee24f70199b704b6384c600de1</t>
  </si>
  <si>
    <t>5ac44aa83bb350fc702614f737cafd599372949057afe57da3f59b79ab4b0212</t>
  </si>
  <si>
    <t>https://modeldb.science/257028?tab=2&amp;file=ZhangSantaniello2019/CCTC_model_scaleup/modfiles/noisyexpsyn.mod</t>
  </si>
  <si>
    <t>0127bd3cdc0df19bd4ab5ff03f2b538eef4da0794ed0f7f0bf86c3875424bee7</t>
  </si>
  <si>
    <t>06c14fe86d5608d202f96c510b6a643ad3a46f4a00a2bb4a79262c2f5d6da239</t>
  </si>
  <si>
    <t>https://modeldb.science/108459?tab=2&amp;file=LetzkusEtAl2006/mod/cad.mod</t>
  </si>
  <si>
    <t>c28e812425ecdab7f2a6b94c1d1ec4ffb140b0f3060b8186fcbec7433a0d174f</t>
  </si>
  <si>
    <t>9bcb1af3baaad284f5b5eaee4b5c503395418e7e7e7868eb116b98f7c5a6bd03</t>
  </si>
  <si>
    <t>https://modeldb.science/266851?tab=2&amp;file=L5PYR_Resonance-master/models/AckerAntic/misc/gflucts/mod/Gfluctp_old2.mod</t>
  </si>
  <si>
    <t>e88779f3bb0598ede468f513d88f835bc6b9501301c8699562642d487b390921</t>
  </si>
  <si>
    <t>ee607e855fc4ab2ee97aeffcdbb279561f544955c30534700d0011933d2fbf1c</t>
  </si>
  <si>
    <t>https://modeldb.science/187604?tab=2&amp;file=modeldbca1/ch_CavL.mod</t>
  </si>
  <si>
    <t>0c7ccd14288b1957aad059132c55ee48b5d4bfa7ca3bf25876d204f964ab886e</t>
  </si>
  <si>
    <t>ead1784e514819e533eae3907359b39f19ac4c89017191d602d179406afc20c5</t>
  </si>
  <si>
    <t>https://modeldb.science/83547?tab=2&amp;file=damodel/capump.mod</t>
  </si>
  <si>
    <t>2732ac103ea8a8f70206b949ac02602e885d9143ed7ebe5e232479610b6873de</t>
  </si>
  <si>
    <t>431ddc6a8feefff698ab78870519e0d901df72663affa30190ad926989413041</t>
  </si>
  <si>
    <t>https://modeldb.science/244599?tab=2&amp;file=DAnotch_AIS/slowhh3.mod</t>
  </si>
  <si>
    <t>42fdb2dd4b4fe966d1091237f02c28be824b7608807133f90a513d4add785964</t>
  </si>
  <si>
    <t>1ec9b5af347897121812aaf9c1cd71608a40aa5e067ff631e3d87d84ded15d4b</t>
  </si>
  <si>
    <t>https://modeldb.science/267088?tab=2&amp;file=ModelDB_upload/Hay-based_model/mod/NaTa_t.mod</t>
  </si>
  <si>
    <t>ae814e453e4485f9bb9a7a37f39b4038389158e44f9079117ac66dc25b94abaf</t>
  </si>
  <si>
    <t>083e2958bae02f5c2c651b86492d407c2c96ad7016ff3b76e80ed60635f6e0c9</t>
  </si>
  <si>
    <t>https://modeldb.science/262670?tab=2&amp;file=mbnet/mb/mod/ka_wustenberg.mod</t>
  </si>
  <si>
    <t>7f9f1e2d42b2c4af6fb8b41982bb6364be687a3133a2a86e080152372e3f487b</t>
  </si>
  <si>
    <t>ba87af4280614afbc0f74812a6834ffeff3cd8951c2b1e48720197603372640b</t>
  </si>
  <si>
    <t>https://modeldb.science/146026?tab=2&amp;file=BahlEtAl2012/channels/kfast.mod</t>
  </si>
  <si>
    <t>8d5b08b08797aae73338c658cdd267e930a5f4f4cfeb094127d8fbf32c2868c0</t>
  </si>
  <si>
    <t>7a16deecc4726d64aa1f50270d332e528b82dd9e40146cf20b1aaea8293b074c</t>
  </si>
  <si>
    <t>https://modeldb.science/187610?tab=2&amp;file=arrayTomography/kdr.mod</t>
  </si>
  <si>
    <t>4879e3ee755cf0350adb9996f0d3bf9a0893455cd4f628a67b44a7a5fc20f9e9</t>
  </si>
  <si>
    <t>6c8088701c779bfae7c15c728e3ae9a16f8f8ec23e3472e1721d8d6d73eff4b9</t>
  </si>
  <si>
    <t>https://modeldb.science/267088?tab=2&amp;file=ModelDB_upload/Hay-based_model/mod/NaTa2_t.mod</t>
  </si>
  <si>
    <t>5f411ae359b54e9011fae97c1e12743fb3aba3b8abcfceb20e8f967efa8d4341</t>
  </si>
  <si>
    <t>2ab15bd0af65ae92a307d366af2083c98783d914cbfb3f5fc9205b1dc113147d</t>
  </si>
  <si>
    <t>https://modeldb.science/243448?tab=2&amp;file=MandgeManchanda2018/kaslow.mod</t>
  </si>
  <si>
    <t>3fa05179da7010ffe2e72c06a99d7d35b8e53e4fba203fd95999d97646dd4440</t>
  </si>
  <si>
    <t>a4d4199464fa90be12d15ab05cd6421319b8a032f5f5f305994ccc1f128539f0</t>
  </si>
  <si>
    <t>https://modeldb.science/266905?tab=2&amp;file=TraubFigs_modelDB/mods/traub_Kc.mod</t>
  </si>
  <si>
    <t>37f9751c24e775d6757296b2bb6dffb08869dead7401498bad5a82ab9558c667</t>
  </si>
  <si>
    <t>c6dc49ce4ae58550f6ede73f5a0ca2703d0d6b76245b77e727fb690cc586a896</t>
  </si>
  <si>
    <t>https://modeldb.science/98017?tab=2&amp;file=SFS-IPS-WM-network/gabaR.mod</t>
  </si>
  <si>
    <t>353ed2f2d294cde8a1098053e7f10c0905fd6f9998e252be5508886dd5f36a31</t>
  </si>
  <si>
    <t>070dd439307ac7d6e6d6dca5c580cc521ef6a09869e7896aeaa3850e8b1a715d</t>
  </si>
  <si>
    <t>https://modeldb.science/151731?tab=2&amp;file=CavarrettaEtAl2014/kaprox.mod</t>
  </si>
  <si>
    <t>6e0ce2e323e0eda72dd6590b5144fcacafa14dd1eb90addfa3ff5f6d8ac84dfd</t>
  </si>
  <si>
    <t>a9416b6f3a7057756578bfa69ddd76e00d23b542f2e4a659c086b124abe9cea4</t>
  </si>
  <si>
    <t>https://modeldb.science/146026?tab=2&amp;file=BahlEtAl2012/channels/SlowCa.mod</t>
  </si>
  <si>
    <t>99b05fe8801db877f44409199b9c846cf4c7c2a2df0f6a4a1213e65ecb16ec2f</t>
  </si>
  <si>
    <t>f8fe6c042f069d6b43c86883d45530bcc4f57eb04c2302bc486f7d6a203c8e59</t>
  </si>
  <si>
    <t>https://modeldb.science/3670?tab=2&amp;file=NTW_NEW/capump.mod</t>
  </si>
  <si>
    <t>533ae1d8cce162ba6566d5ee18821dbe02907eb9f08bf55e046f45c2ea39980e</t>
  </si>
  <si>
    <t>5a0b15a24ab27eeff3bf7182464cbea2dfc10ca3ce8b16ab444ff56d6f290c67</t>
  </si>
  <si>
    <t>https://modeldb.science/266578?tab=2&amp;file=MaEtAl2020/Golgi_Na.mod</t>
  </si>
  <si>
    <t>962f0256d1f838fdd73b8996f2829340043aada0103690eabcc95d91951cd8da</t>
  </si>
  <si>
    <t>23dad2061d4baaa27859704cc9cc2a6e2815763e1d9dba86aad44c19877cd98a</t>
  </si>
  <si>
    <t>https://modeldb.science/147460?tab=2&amp;file=OverstreetEtAl2013/Pyramidal/NEURON_code/AXNODE.mod</t>
  </si>
  <si>
    <t>7ec3b92b965f9af0b9f8af03df17761c64a13154d57f650cfd8992a073eb7d08</t>
  </si>
  <si>
    <t>d937e368cb56a3b48ed1d243aca15ae412e0e1eec3605fe9eff751c989319f2f</t>
  </si>
  <si>
    <t>https://modeldb.science/244922?tab=2&amp;file=MukundaNarayanan2017/cal4.mod</t>
  </si>
  <si>
    <t>420032de9d5f8e330067fbd58a108956c5104e3c9f22758c427987953a718596</t>
  </si>
  <si>
    <t>7d3a3acbed413a5559ad35d9c79141e89a437d06c60cfe73de2580294ee21ea6</t>
  </si>
  <si>
    <t>https://modeldb.science/123453?tab=2&amp;file=AkemannEtAl2009/Nav11.mod</t>
  </si>
  <si>
    <t>f48f7900fff73a7b45ebba1d3979de6b25d92147988d5cf3a01368f1aec3cb12</t>
  </si>
  <si>
    <t>238a56930a08418d85881a5c95892c5d9ad9827177502e39ab97eec3af7a0edb</t>
  </si>
  <si>
    <t>https://modeldb.science/19746?tab=2&amp;file=SNRCA1/L98NCh.mod</t>
  </si>
  <si>
    <t>9853fcba0b0c0683a18ee671a55f3d73d135f17389cf523f358ab782a033927d</t>
  </si>
  <si>
    <t>030751948fd5b6215d9ae332b168903525a0a442311827ea212897367460f201</t>
  </si>
  <si>
    <t>https://modeldb.science/2014816?tab=2&amp;file=files_model_2014816/kdb.mod</t>
  </si>
  <si>
    <t>b49572b80ad612b177dbd76188b9a6aed528472038e023d3b15b6188174747bb</t>
  </si>
  <si>
    <t>701c1370ce028bcf0e17c842b778384de7bd5c0f6b9535419b12d5ef1407cd01</t>
  </si>
  <si>
    <t>https://modeldb.science/114685?tab=2&amp;file=JohnsonMcIntyre2008/GPi_model/Na.mod</t>
  </si>
  <si>
    <t>23784f6edb4aa36f7e31a631c597963209999a20553a280025d90098604be270</t>
  </si>
  <si>
    <t>936efc8593fc2997e0e1944a1f90f0f8d5ee71f0065091f70b7d7612ac78f6ae</t>
  </si>
  <si>
    <t>https://modeldb.science/144541?tab=2&amp;file=Ih_current/km.mod</t>
  </si>
  <si>
    <t>89d5914a59f2e6c4fbfc0653124d3fd8729a3ad827fbd22b73201c719daba92d</t>
  </si>
  <si>
    <t>d46833cb9efc33f59b3dad76872a2c39645ee67c44d7786813261c5663d4a4d6</t>
  </si>
  <si>
    <t>https://modeldb.science/144520?tab=2&amp;file=DiFrancescoNoble1985/ikd.mod</t>
  </si>
  <si>
    <t>aefedc53ab6e9c40bf5c39dc11872f0dc0bba2ca8d1868cd2d1d9bdcbefb75dd</t>
  </si>
  <si>
    <t>b6d0eeed6e36e2b864b5c1229b01d392a92c360db8c017c89f97903b9a7283ab</t>
  </si>
  <si>
    <t>https://modeldb.science/249705?tab=2&amp;file=plateau-potentials/mod/ampa.mod</t>
  </si>
  <si>
    <t>33e26ea9d7033da01ca5617416e55be9c167bd4a5d123782b3381751819fff4e</t>
  </si>
  <si>
    <t>060e1d5778eb44684edb5f18d135ff8a15a1a2c09c1f7912a094771969a77fcb</t>
  </si>
  <si>
    <t>https://modeldb.science/239421?tab=2&amp;file=Purkinjecell_2017/mod_files/Kca31.mod</t>
  </si>
  <si>
    <t>3177664434cd6129d4f74926b54532bfad44b0cae1dcade55cbc76ece033a56b</t>
  </si>
  <si>
    <t>0089987aec6ad5e35068f022dbf67f56252e235766c21bff8a266052bedf4e92</t>
  </si>
  <si>
    <t>https://modeldb.science/136023?tab=2&amp;file=GPSingleCompartment/na6_gp.mod</t>
  </si>
  <si>
    <t>8dd1198d0a8a1ddc85fea27c231af8a1e687f38867003585e4dd7c4d7aa8c14a</t>
  </si>
  <si>
    <t>6141b013b138d5c207df602cae2fd31b89cdb3414d9742de966a1a97b6ad1481</t>
  </si>
  <si>
    <t>https://modeldb.science/184054?tab=2&amp;file=fullMorphCaLTP8/fullMorphCaLTP8/spgen2.mod</t>
  </si>
  <si>
    <t>2993f0b866ec6e7307693a0aa840b5206d60b61fe69d545a5c5e2bcdd6f67dfe</t>
  </si>
  <si>
    <t>a5d06b1180171e245ae15fe391496c9827c9e7d9e6a70d5f0d40c8f3b68dcf85</t>
  </si>
  <si>
    <t>https://modeldb.science/187610?tab=2&amp;file=arrayTomography/na3.mod</t>
  </si>
  <si>
    <t>1784408f8b554f5640a759d84c11cddb8c8399575771f76dc5e3b4bc6d8eb8cb</t>
  </si>
  <si>
    <t>b38752ca4d21db7f89889c9f5878202ce3b8984bd522956aab222b725b9d6ea2</t>
  </si>
  <si>
    <t>https://modeldb.science/64228?tab=2&amp;file=Liu-Kourennyi_2004/Leak.mod</t>
  </si>
  <si>
    <t>2fd8e9882bbe9d6da47f2634233edc54b892a9a985a0862588b0d5be514216a6</t>
  </si>
  <si>
    <t>5064c8ed17b38d5b4bb6ad119e504c729f56ffef0528cb84abe1ce72dc92504b</t>
  </si>
  <si>
    <t>https://modeldb.science/2018009?tab=2&amp;file=ArchiveSynch_2/naxn.mod</t>
  </si>
  <si>
    <t>5dd878637c55a1eb45b927d1fb717b75ea26f8f3ad9f4a9c915ea43a5860514e</t>
  </si>
  <si>
    <t>73d2e6f69cce8a27cbf90ff7caf44af713b2110caea1fcc0cc78a9b5f8870ddf</t>
  </si>
  <si>
    <t>https://modeldb.science/150288?tab=2&amp;file=KimEtAl2013/tone2interDNE.mod</t>
  </si>
  <si>
    <t>8130c2aeff83f22b5bd8cfa49b60ff45c6ecb9d3342062ed204f47032d5d0180</t>
  </si>
  <si>
    <t>6c63156f3fafa042eda8e70db66922957d72b3ba3baac46450816dadc6e106d6</t>
  </si>
  <si>
    <t>https://modeldb.science/150288?tab=2&amp;file=KimEtAl2013/shock2interV.mod</t>
  </si>
  <si>
    <t>dd0bbbcb9d0e25b37c8d89e889dde76b1ad9494c4165f7edbaf38e98cc148099</t>
  </si>
  <si>
    <t>dc92013f2315e60277feed65e2ab3b778317ebfefb7a2db9c0e1f24e202de779</t>
  </si>
  <si>
    <t>https://modeldb.science/243841?tab=2&amp;file=GainesEtAl2018/stin_sensory.mod</t>
  </si>
  <si>
    <t>1f4e4fb347e2266b917eb46efc33d78027d314d76fa798912c053667e49cd601</t>
  </si>
  <si>
    <t>9684a3b5dd353859b133b81704c99e2fc83fc037d5e57afa6eaeaad91f06f6d8</t>
  </si>
  <si>
    <t>https://modeldb.science/141505?tab=2&amp;file=neuroprosthesis/infot.mod</t>
  </si>
  <si>
    <t>65595bffc450d94c81479cdb9b587fde7e4f31df583987c7163ab02e988ae737</t>
  </si>
  <si>
    <t>497bbb2e9ebfa5cb3f7b0e84e512d5b14fa1edb2127f970ed0be1024010f9bbb</t>
  </si>
  <si>
    <t>https://modeldb.science/222725?tab=2&amp;file=NESTvsNEURONvsBRIAN/CaseStudy2-400HH/NEURON/expsyn.mod</t>
  </si>
  <si>
    <t>be6990e6c62bdb3588ff314e69e5aa39508d75011aded7445c9f596b41ca7ed6</t>
  </si>
  <si>
    <t>90a48bbdda92c259993d5a9996009d2f1e42ec852ee93c44ba840d564a2dd143</t>
  </si>
  <si>
    <t>https://modeldb.science/245427?tab=2&amp;file=MoubarakEtAl2018/KV4_DAsoma.mod</t>
  </si>
  <si>
    <t>0966696ea3b70685b4a6d224392edab73c70b22b84cf5ea48c0d7a106fa7bc4e</t>
  </si>
  <si>
    <t>faafd92880776515f4258af9126975bdb30e4ca835d09a72d48cb68e80271b4d</t>
  </si>
  <si>
    <t>https://modeldb.science/267646?tab=2&amp;file=JNE%20Model%20for%20ModelDB/Model%20Files/A2_ikm_IS.mod</t>
  </si>
  <si>
    <t>c21af51572636b423d7111fe567cbb21a596f8a542c9108b845f9e630624ab31</t>
  </si>
  <si>
    <t>e441b33f36e6e88fe597be56cbafacf94f2afeff0d65e0b14b0c8d50998ae824</t>
  </si>
  <si>
    <t>https://modeldb.science/187603?tab=2&amp;file=WilmesEtAl2016/mod_files/cad2.mod</t>
  </si>
  <si>
    <t>6452f756a20cf7f2d7916f1d73940f36471a2ebff519f41e1a177fb3a37cc6a0</t>
  </si>
  <si>
    <t>a35882c62394dde89140a2c230e9e121ec5b8d9e45e45b5b34a55f7cf1131d2f</t>
  </si>
  <si>
    <t>https://modeldb.science/266818?tab=2&amp;file=Ventricular_GUI.CircRes.ModelDB/NaK_pump.mod</t>
  </si>
  <si>
    <t>520e608e09b70331ed9c6706c13f8eec15c077cc3056a8601c86e8a8d135396b</t>
  </si>
  <si>
    <t>36faafef8a229867df284b50f20c5d98afd3771a1f6f61f9845115fc8ad1dfe0</t>
  </si>
  <si>
    <t>https://modeldb.science/147867?tab=2&amp;file=CA3Atrophy/can2.mod</t>
  </si>
  <si>
    <t>1dbd53fd5baa275da2d805f09989d8869dbc331386090a1a991652ac0e45659f</t>
  </si>
  <si>
    <t>7397a702ab89cb8cd93a90170b46fa3272aded6424211dc3b1e3318b8fc784fb</t>
  </si>
  <si>
    <t>https://modeldb.science/123453?tab=2&amp;file=AkemannEtAl2009/VSFP31M3.mod</t>
  </si>
  <si>
    <t>cc29bca0f8cae130c7a561e309e925e4cd88307b24a1c1a4fddad8d1e65a51dc</t>
  </si>
  <si>
    <t>51946774bccff8318a3843ffb1c9b2e7a4c1f2f33bbfc9c29d619c0781d0a25a</t>
  </si>
  <si>
    <t>https://modeldb.science/244687?tab=2&amp;file=Coincidence_Detection/ampa5.mod</t>
  </si>
  <si>
    <t>7d0f1f8193a0aac079d3c8843e6bd6a12431c38adb914253371459dc02149e51</t>
  </si>
  <si>
    <t>4efa3b5db121a14c899a595582e4f3d50bc65460091cde0931fccdd0926b3099</t>
  </si>
  <si>
    <t>https://modeldb.science/83547?tab=2&amp;file=damodel/cadif.mod</t>
  </si>
  <si>
    <t>92c19f2d698235f71180acc49fa2ac625991ac7bbe76eefa091aa0897b59a976</t>
  </si>
  <si>
    <t>8882ece49fc9048a9118abd8650f6ef1d7b9f954901a962464ddc58ecd523eeb</t>
  </si>
  <si>
    <t>https://modeldb.science/150556?tab=2&amp;file=BiddellJohnson2013/NaPm.mod</t>
  </si>
  <si>
    <t>743706a28c90e223214c27cb59f866fd2de4ecfc878dd3c49d082eee499acfd8</t>
  </si>
  <si>
    <t>f36811d1c7175b2e8eafc3aa899abd8ef90e794ab48d99845a4b329eee63cb6b</t>
  </si>
  <si>
    <t>https://modeldb.science/144566?tab=2&amp;file=modeldb_package/stdp_cc.mod</t>
  </si>
  <si>
    <t>937e4e2e50a3ef5b34f99aaf5271adff52199ed6048b6f9960304715b4b896c5</t>
  </si>
  <si>
    <t>490e8b7a8461cd5678f792d5d6edaece5fd5ae69fac3cc74b3296e4786debec1</t>
  </si>
  <si>
    <t>https://modeldb.science/135787?tab=2&amp;file=ShuEtAl20062007/iahp.mod</t>
  </si>
  <si>
    <t>76ecdd2b73f1fbbd522ff90ad9dc37cbc73cec8d81a3b4d5f76b929390ddef2f</t>
  </si>
  <si>
    <t>5c7919e0474ea1f503e13f8f3d302d104b00858f9ddb02b52c43378a9c4f2654</t>
  </si>
  <si>
    <t>https://modeldb.science/237594?tab=2&amp;file=stochastic_layer5_pyramidal/mechanism/na_stoch.mod</t>
  </si>
  <si>
    <t>69212203b1976f1ac11617f4d19574cbf832b7bbdf073ddc982b1ee17b60f9f8</t>
  </si>
  <si>
    <t>8379e74e9902724e30ff1fef7d8dc6db67d65bfbd17c506e737f26a936e85281</t>
  </si>
  <si>
    <t>https://modeldb.science/231427?tab=2&amp;file=reproduction/gabab.mod</t>
  </si>
  <si>
    <t>95e66dad0af1e777f626b7850539aa9ba92e81dba546d2de88ad25a0b58863d4</t>
  </si>
  <si>
    <t>5b475d12ba08d355cbd2a1268962bfe2bc045f8a031da1772256874e15b6f9a5</t>
  </si>
  <si>
    <t>https://modeldb.science/141505?tab=2&amp;file=neuroprosthesis/intf6_.mod</t>
  </si>
  <si>
    <t>693c9a3cbc8a8cc33c862e54d26259adc718ae6ebc039efa9b5b8aac7a5f961c</t>
  </si>
  <si>
    <t>1e36b0c06336978e80214bc628cf913326d8ea4092611afb9ecaf888d29796cc</t>
  </si>
  <si>
    <t>https://modeldb.science/244688?tab=2&amp;file=MiglioreEtAl2018PLOSCompBiol2018/na3n.mod</t>
  </si>
  <si>
    <t>8ff01fea8de35f328ec2cba5de6846fbc82fccb4ae3eff355e83a0ab4c63bba1</t>
  </si>
  <si>
    <t>e6e51452f624c86841ee3b018adbbc651101bc0784e1890fc802790625012b1c</t>
  </si>
  <si>
    <t>https://modeldb.science/243508?tab=2&amp;file=Astro/clusterCaSim/hpc/model/cadifus.mod</t>
  </si>
  <si>
    <t>831d8f24566e3b0824d5fff5d920977cecf1b17edc714ee080e98298f1795ac7</t>
  </si>
  <si>
    <t>fc1f0a33ad5ef42ab5bc7ea895dce16a0f1b8ed1bfd6e43ae2d6ec5027ec6272</t>
  </si>
  <si>
    <t>https://modeldb.science/182797?tab=2&amp;file=SekulicEtAl2015/Nadend.mod</t>
  </si>
  <si>
    <t>4df7255180aa519aef44dc0e0c3d1f90203ddac81a1749fb53f8a83a8c670c7b</t>
  </si>
  <si>
    <t>cec268a9655a2e4d6f26193a70a0f2695e7cebc377c17cc20e58b7b558b63203</t>
  </si>
  <si>
    <t>https://modeldb.science/266732?tab=2&amp;file=Kim2020/fig8/SawtoothIClamp.mod</t>
  </si>
  <si>
    <t>19cfb9810f35f0d4b21c1fcc3ece41ff9a60b178adea516a5c5ffaca0292ed48</t>
  </si>
  <si>
    <t>bb0670e3cc69e8d2e89421b510499c8480ec9f86f55e802babafb94bd1c4a48a</t>
  </si>
  <si>
    <t>https://modeldb.science/141063?tab=2&amp;file=HBplusIh/sdsr.mod</t>
  </si>
  <si>
    <t>96bcb937994cc6cb2e229cd05b7a97bbc0632abe848167835163686ba845af61</t>
  </si>
  <si>
    <t>4512fbcff0da5676cf2ca0b93d8b4b8c9ee7c67ad6d74e4625f877aa7c6dcfcf</t>
  </si>
  <si>
    <t>https://modeldb.science/64229?tab=2&amp;file=netmod/parbush/kca.mod</t>
  </si>
  <si>
    <t>3d53ed4634d15af90c5c7456d7b75eba676d931ae52d3d6764f2241a9eb84430</t>
  </si>
  <si>
    <t>51e3880b561bc0864992f039c89e222a93b9dc1c50fbef8824bf4c88b5105bf9</t>
  </si>
  <si>
    <t>https://modeldb.science/267599?tab=2&amp;file=cholinergic_shift_generalize/previous_ip3_dep_model/somacar.mod</t>
  </si>
  <si>
    <t>a3a3924ed8836d95673d38e4236e4505539321cdd317dbea11c0ca294b643e28</t>
  </si>
  <si>
    <t>965045ffc2ba8db806d95bc793dc09ec7f3dd67d6406db90211491f4d9c0b3fa</t>
  </si>
  <si>
    <t>https://modeldb.science/64229?tab=2&amp;file=netmod/parscalebush/intf.mod</t>
  </si>
  <si>
    <t>6ba581e929680f8400eb536082345c57e95ea57fa748c03d60c66ce76ad985a8</t>
  </si>
  <si>
    <t>243a2d1595f7a5c7227babca4f11ee1c4f0dbce419103783bf9ec1e7a9091886</t>
  </si>
  <si>
    <t>https://modeldb.science/38241?tab=2&amp;file=CA1_multi/mechanism/not-currently-used/kap.mod</t>
  </si>
  <si>
    <t>84ab7b4881e1fa04d75c5ad4924911617e16ba307416671154917ff9ae9e5443</t>
  </si>
  <si>
    <t>341703439482f14148bbc52f9f708a7bbdfe29ebd448f659b56fd9f72a45c26d</t>
  </si>
  <si>
    <t>https://modeldb.science/120910?tab=2&amp;file=ElectricallycoupledRetziusneurons/ikhhdend.mod</t>
  </si>
  <si>
    <t>b5c0c4911ea4cb9f397b1e6f1e7f133eab74de79e0d6c919f62fa71d97f70e14</t>
  </si>
  <si>
    <t>e2f179c6bee86a1bcbe2368cc26b3fddc3196809bff927e9532aad06199c299f</t>
  </si>
  <si>
    <t>https://modeldb.science/168414?tab=2&amp;file=ZhangEtAl2014/Critical%20Mod%20Files/KDRI.mod</t>
  </si>
  <si>
    <t>88d70292802d03552d16ded85520f29e6abf763c97259bed17ef59a0d10cde57</t>
  </si>
  <si>
    <t>9d1ab5732e45b77a01220eaa52f31760072129f2c22a76a942a29ac1e4b67a0e</t>
  </si>
  <si>
    <t>https://modeldb.science/266578?tab=2&amp;file=MaEtAl2020/Golgi_KA.mod</t>
  </si>
  <si>
    <t>e2ca4f3c3bf7ea26eea998e773a302e539bffd80738b82d4342d59d57b5b3091</t>
  </si>
  <si>
    <t>9d69f65b9c7b911a8ae1cd3e89e89bcb15ba72769c2139a298145cd105788daf</t>
  </si>
  <si>
    <t>https://modeldb.science/3511?tab=2&amp;file=mcn1/int1.mod</t>
  </si>
  <si>
    <t>3b3b7da08fbd0e061d044c3b9e21f9658c3a3ac1c50359082f0a42003b86459b</t>
  </si>
  <si>
    <t>89d794eeaeae6ebeb6700093f94832a999eeaad64ff3c14565036fb96ac879ab</t>
  </si>
  <si>
    <t>https://modeldb.science/136023?tab=2&amp;file=GPSingleCompartment/hcn12_gp.mod</t>
  </si>
  <si>
    <t>d4520c07fee420beaaa119bc228d791b9ce38db51fdd0142a08d775f8fc941a6</t>
  </si>
  <si>
    <t>90ad21351afbc960f7135cf8fae85381d088f79ffba8ee2f246e7fb80edb5091</t>
  </si>
  <si>
    <t>https://modeldb.science/267355?tab=2&amp;file=aisL5/ca_h.mod</t>
  </si>
  <si>
    <t>07411e0d654ab71607ed340dd8c260da8b69f47b2e0378b9d668d697cbb440a3</t>
  </si>
  <si>
    <t>c782f77a5091a763bfe9f79cc658838f7212154b53ac556cd9c3bfa5552fa031</t>
  </si>
  <si>
    <t>https://modeldb.science/181967?tab=2&amp;file=CutsuridisPoirazi2015/can3.mod</t>
  </si>
  <si>
    <t>a258ccaaf1eeb6f08f381c23e88133b6ef64c8e0c0110413cb6a107dc89a6dc6</t>
  </si>
  <si>
    <t>fdf85379b1c6c8662a4943f7dc646796a112acb23a22de5706992f70cb0c497c</t>
  </si>
  <si>
    <t>https://modeldb.science/144089?tab=2&amp;file=PFCcell/mechanism/can.mod</t>
  </si>
  <si>
    <t>01ace093916c821d978b0d82e058c8695a98c735db88366e6cfb780f1633f753</t>
  </si>
  <si>
    <t>a2d8ca110c4924054b690b4cb5fbc05a14591f1146a741c1b2cf81f0df6a4e97</t>
  </si>
  <si>
    <t>https://modeldb.science/3493?tab=2&amp;file=motoneuron/kdr_moto.mod</t>
  </si>
  <si>
    <t>c095f69c820ed04a586a9fede637ba150cee7023bdc100828f2d2c9dfe188cf0</t>
  </si>
  <si>
    <t>16a281979b9d823b709a376c9b902a9cd713f7330ee1a78e959966e6020217ad</t>
  </si>
  <si>
    <t>https://modeldb.science/232023?tab=2&amp;file=cerebellar_granular_network/mechanisms/Granule_CL/GRANULE_Nmda_leak.mod</t>
  </si>
  <si>
    <t>97812a3e9c5698f361f10368978af7671951ffc635679123af67f0a886335103</t>
  </si>
  <si>
    <t>0db992ce87151c690ec887abc0ddda2370aade0898610364391d422aa30e4421</t>
  </si>
  <si>
    <t>https://modeldb.science/266799?tab=2&amp;file=PRC_network_code/figure2/figure2C/mod/rsgold.mod</t>
  </si>
  <si>
    <t>d789421855315fec2717a536a9bd02255b684cb0171637df78772cd2f6bdd7cf</t>
  </si>
  <si>
    <t>5dacafa4d551c36592726b41a5ccffc03395a79b820943479ffe24c47b9c6f7c</t>
  </si>
  <si>
    <t>https://modeldb.science/266782?tab=2&amp;file=nociception_modeling/mod/Nav1_3.mod</t>
  </si>
  <si>
    <t>396efb16e873e196d0ce861ec2f7d075d757127c9509442024c77a3a99207889</t>
  </si>
  <si>
    <t>002ddafcd35f6e9838243fab940bd4a10e4430886c54d3921888a424fd70c74f</t>
  </si>
  <si>
    <t>https://modeldb.science/235769?tab=2&amp;file=Kim2017/fig4/Nap.mod</t>
  </si>
  <si>
    <t>f27ffef2d06a611dba4bc4dd5e3bf0e4e452cce8eeaa2ff2f3e87dc7181d8cb3</t>
  </si>
  <si>
    <t>1ffc6be5cd95a0acf116f621be51675152672c2c8898bef06a752dab68fba683</t>
  </si>
  <si>
    <t>https://modeldb.science/267595?tab=2&amp;file=L23Net/mod/Ca_LVA.mod</t>
  </si>
  <si>
    <t>6407c71663ba7cde2d7abe71c28499f68ae5271a461fa4bc63b96a1410ea13c5</t>
  </si>
  <si>
    <t>a343ed8b00a5050cbb52b99d64b582c942b4ae719554c8bb14d90f25ad4cfa4a</t>
  </si>
  <si>
    <t>https://modeldb.science/2015410?tab=2&amp;file=L5_model_modeldb_060224_def/CaR2.mod</t>
  </si>
  <si>
    <t>81ce9ab0833309e5fed2d997691ba042038006232a9e9e63db1ad1852e03d517</t>
  </si>
  <si>
    <t>5b0cd2ec665d60d9bbce43551d6418d140e0637f89b8109fabebe04b46ba8db7</t>
  </si>
  <si>
    <t>https://modeldb.science/2016601?tab=2&amp;file=bazhlab_sleep_code/mod/kL.mod</t>
  </si>
  <si>
    <t>1623f44bbde2a669890ff2be741dc0f34c028ef8c9d993d0763ab2e09ee4b2c8</t>
  </si>
  <si>
    <t>837a884f64ac284c1f57afa23b97c1e37103f8805c3a5e20dd7fe665c72df527</t>
  </si>
  <si>
    <t>https://modeldb.science/187603?tab=2&amp;file=WilmesEtAl2016/mod_files/it2.mod</t>
  </si>
  <si>
    <t>853d31fe12e3e63d778638290a8962433108889c99ee77fea031a301ee08b978</t>
  </si>
  <si>
    <t>9ddfad021597b3d127770b1afba40c9cb44569b0bb41c69405356176a4fbe2f6</t>
  </si>
  <si>
    <t>https://modeldb.science/144579?tab=2&amp;file=FRBGamma/mod/naf.mod</t>
  </si>
  <si>
    <t>14490618eefede6b1203f312a6ed868f5f6b2ba1ffb7ed603786d7d439832f22</t>
  </si>
  <si>
    <t>3835c57f1a45609c1570c3dc656c8e38ad1a08419946915d130c38627caac692</t>
  </si>
  <si>
    <t>https://modeldb.science/65218?tab=2&amp;file=nrntraub/mod/k2.mod</t>
  </si>
  <si>
    <t>39575568a8de1dc1fe25ad409241c6127ba77d2361acb07bfb17c61c393a6c66</t>
  </si>
  <si>
    <t>cc1390cb3b9264828e0c0d07848d408e53225a3046f9bd29909fb9e21b67735f</t>
  </si>
  <si>
    <t>https://modeldb.science/97860?tab=2&amp;file=rejuvenation/mod/CaDiffuse2.mod</t>
  </si>
  <si>
    <t>f49f262b64a33d6293bf88fceab2b40de9ec70395bc72eebb6ffcd11a3e6dea0</t>
  </si>
  <si>
    <t>9a16dc4a2806422da9316100d529578a9c261c0a23b4a35fb0a27de221c34dd8</t>
  </si>
  <si>
    <t>https://modeldb.science/267646?tab=2&amp;file=JNE%20Model%20for%20ModelDB/Model%20Files/Bip_Ka.mod</t>
  </si>
  <si>
    <t>819c62f562f149e448d460b03b817858e5d04655ff866fc448862abf4bec3adb</t>
  </si>
  <si>
    <t>4151345ae8da49f63fed14dedeed6a0b180937e278506698f2c9ca72a9052464</t>
  </si>
  <si>
    <t>https://modeldb.science/147141?tab=2&amp;file=stdpscalingpaper/mod/tsa.mod</t>
  </si>
  <si>
    <t>228e63388aa964bd04c41e693291368652e8d5460d3312c9a6f17b4bb2916154</t>
  </si>
  <si>
    <t>c5eb8fcf43ac2c14840daf4e62cb59356c07f3cd19d961b815f70bbd71d70a6a</t>
  </si>
  <si>
    <t>https://modeldb.science/2014998?tab=2&amp;file=DG-NEURON-Oscillations-oscillations/mods/netstimbox.mod</t>
  </si>
  <si>
    <t>90a4cbb554478c5ce9239f3e7060042e0d7ea0d2da22128a78e0ebd0a1a1e4cb</t>
  </si>
  <si>
    <t>7b14910f567cf5cd53aeb0df2a7ec6e1d06c166bedd5a3af62027962583a057a</t>
  </si>
  <si>
    <t>https://modeldb.science/136023?tab=2&amp;file=GPSingleCompartment/leak_gp.mod</t>
  </si>
  <si>
    <t>3c3e14cca6daac6287ea7055e3a1b93ac1e0aa14fc7c7c3da6fa2276ce9108ee</t>
  </si>
  <si>
    <t>7b244338b18bea8ac1351a3921a5c17792364a920a4e6e0b454ab63f90d5ca5e</t>
  </si>
  <si>
    <t>https://modeldb.science/50997?tab=2&amp;file=Ribbon/spike.mod</t>
  </si>
  <si>
    <t>e4e9edc8354e65c8ed21c216c9d4a4f4ea777e5763001cd9b9899ffbdd0bdbdf</t>
  </si>
  <si>
    <t>90a523f230e07f50746463335183cc368c1c7a6164251df6df13060afbb8d4d7</t>
  </si>
  <si>
    <t>https://modeldb.science/54903?tab=2&amp;file=Hossain/nach.mod</t>
  </si>
  <si>
    <t>defe3df052f3c65d9a30f8d09c3740f0eadd595a0b6417c2d93c113c95637305</t>
  </si>
  <si>
    <t>d8e5b80a326fbe5f51055702d9931fbce5d1ef8712310d0afe1ca012f903fa0d</t>
  </si>
  <si>
    <t>https://modeldb.science/267189?tab=2&amp;file=Crbl_tDCS_Zhang2021/DCN/mod_files/fzap_DC.mod</t>
  </si>
  <si>
    <t>2c93412e1b48968af4e06ab8d69cc5c6970b3b0f3c0a06661fad5711f837b16f</t>
  </si>
  <si>
    <t>26d2705b95099c0457e17e76c6c0eac6d518e9f5e7a38a79f97a968f6793fbf4</t>
  </si>
  <si>
    <t>https://modeldb.science/144450?tab=2&amp;file=CA1_Gomez_2011/mechanism/cad.mod</t>
  </si>
  <si>
    <t>8ae78e6a0379b5c50185c89c43de29b3507a13fe17daf8c212949bc569f0caf9</t>
  </si>
  <si>
    <t>2f8567ce389a93be561de93b2c69cd4cd0741a213307728a205c3641104f2a38</t>
  </si>
  <si>
    <t>https://modeldb.science/167772?tab=2&amp;file=DAcomparison/SchmidtHieber/MC/na8st.mod</t>
  </si>
  <si>
    <t>d6ce92ff4e1377edf70984e5c402e161182458299f975484e1c5cc4926186b17</t>
  </si>
  <si>
    <t>345714da4401d3789d1a942555f17c3da72f8beddffe6b9aec81f762951601f6</t>
  </si>
  <si>
    <t>https://modeldb.science/267221?tab=2&amp;file=bilash_2022/_codes/mechanisms/nafcr.mod</t>
  </si>
  <si>
    <t>4a129bb2c732e9b7d24253ef0dd8e59d1928c5dc1870a2934edfffaa75c8e8df</t>
  </si>
  <si>
    <t>2d77306cb306e2cf9f64b97f2ac07e84743561c4301e5a1dadbfa0c35ddccb47</t>
  </si>
  <si>
    <t>https://modeldb.science/17664?tab=2&amp;file=prknj/CaP.mod</t>
  </si>
  <si>
    <t>25dd1f48c4800c24a391132376e48741a0c90d9eb50e8ebedcb6de590c4bc996</t>
  </si>
  <si>
    <t>4a9ecc28ef2eaf0514f6fe10b968706dbf0a3f6acc82c25c4d6a61f42af58892</t>
  </si>
  <si>
    <t>https://modeldb.science/225086?tab=2&amp;file=GC-gna_distribution/kfast.mod</t>
  </si>
  <si>
    <t>72a7193d166dcc78521d77763bf2fbe7a59ac65417cbc8be243b3392f8bd53d6</t>
  </si>
  <si>
    <t>ee320f1f370f7291203d7ab575f04c1ac40d4a6bbeddb734932d8f7553ae213e</t>
  </si>
  <si>
    <t>https://modeldb.science/267106?tab=2&amp;file=Lodge_2021_Cell_Rep_GC_Models/na8st.mod</t>
  </si>
  <si>
    <t>633e2f2fec230ff133fd6fcec9fcf6916483ce39d98b51caec7020a87c3cab42</t>
  </si>
  <si>
    <t>bd0abaacc5293fda07e77056c287d078c03589856cd3e01519080007931f1ef9</t>
  </si>
  <si>
    <t>https://modeldb.science/184497?tab=2&amp;file=RumbellEtAl2016/model/ka.mod</t>
  </si>
  <si>
    <t>84959171991d8aa271a21a61883f9641402e9d609c6960a49c6894751529630c</t>
  </si>
  <si>
    <t>b86d390b08108e2e11c1da1df49bcdc792387e47840d31ac87521cbb166cc4f0</t>
  </si>
  <si>
    <t>https://modeldb.science/267511?tab=2&amp;file=S1_Thal_NetPyNE_Frontiers_2022/sim/mod/cat_traub.mod</t>
  </si>
  <si>
    <t>51b00dbbb2c95a2581684bd198fe8e601fea429f44a6ff65818ebc7c27c4ac46</t>
  </si>
  <si>
    <t>330677941387bdd02f17fad35b8784dd7c438b825ff312caa9ebcc672bb1a072</t>
  </si>
  <si>
    <t>https://modeldb.science/19214?tab=2&amp;file=geomindu/PasD.mod</t>
  </si>
  <si>
    <t>61f17f2b40487f3f0489b4b4dfecb9227bc3bf491a1444b686ea12a6ddc56677</t>
  </si>
  <si>
    <t>cc7c53e27702cde94551fb87aaef841fe39ec4af142eec99850157e0ac4dba2f</t>
  </si>
  <si>
    <t>https://modeldb.science/156733?tab=2&amp;file=AnalyseGranCellRoessertEtAl14/NEURON/GRANULE_Nmda_det_vi.mod</t>
  </si>
  <si>
    <t>b88c571bfa658b031e58e9c8e5e588184c56b0f7bf063a1250db0101963db77e</t>
  </si>
  <si>
    <t>ea91170afbf3403855c56d74bcf3b977755ca891ad8d8f7eb191bed4df537c99</t>
  </si>
  <si>
    <t>https://modeldb.science/217783?tab=2&amp;file=Gorin_et_al_2016/Kdr_iAMC_ChannelML.mod</t>
  </si>
  <si>
    <t>666c3a21d48faf18d5b7b3e848aa646cbdb88a33253831bc6b1c2caf2f144a59</t>
  </si>
  <si>
    <t>06dfe64c25439ddbac20872baf4a590b8a5abda437b767fbcfcd1b68c69b9782</t>
  </si>
  <si>
    <t>https://modeldb.science/185332?tab=2&amp;file=AOB_mitral/channels/mitralSyn.mod</t>
  </si>
  <si>
    <t>0c1aa92994e5ff9c476b47d3ba2a405261feda4c5befa95df84665ddd91bf65d</t>
  </si>
  <si>
    <t>234d41803109531d71d330b9ce68483d28fdb36b36217d3fcfd958f3161f50d7</t>
  </si>
  <si>
    <t>https://modeldb.science/153196?tab=2&amp;file=FoutzEtAl2012/na16.mod</t>
  </si>
  <si>
    <t>a9b73104d590e09964ac28c6833c449711fa6a4a0c2ba7816a3e12170464709a</t>
  </si>
  <si>
    <t>5adc25a5c4793e2b3b96d717ec2647cf9f860f17b8edd91b351ccd4280766b81</t>
  </si>
  <si>
    <t>https://modeldb.science/169457?tab=2&amp;file=Maki-MarttunenEtAl2015/Im.mod</t>
  </si>
  <si>
    <t>7a029e646f693b4a8161573b90d2ae6a0ed527b267227d7a60e2adc7e64006a2</t>
  </si>
  <si>
    <t>76e5f46d243e92ec1e4151b198e83c4cd333ba386dfedb713fb48c43f4841621</t>
  </si>
  <si>
    <t>https://modeldb.science/239145?tab=2&amp;file=model_publication/mechanisms/NaTg.mod</t>
  </si>
  <si>
    <t>ffc4d411af9173065aec516299fdd1c6fe548201f05759bacaaeb6bb4cb4c8da</t>
  </si>
  <si>
    <t>b1197cfeb71984d13c6198000b13146875cd15f91aee350218c71925a45d0b33</t>
  </si>
  <si>
    <t>https://modeldb.science/267646?tab=2&amp;file=JNE%20Model%20for%20ModelDB/Model%20Files/A2_Ca.mod</t>
  </si>
  <si>
    <t>0a17d83c407fd5206a609868149aabaa61a79b353ebba882f85fcc0df06d27b5</t>
  </si>
  <si>
    <t>19cd16894f62dba2c952a79fc45c911e318c699890099a91b06c1f3d84ff92cb</t>
  </si>
  <si>
    <t>https://modeldb.science/267754?tab=2&amp;file=FULL/Ipassaxon.mod</t>
  </si>
  <si>
    <t>c9f51d6ced159ca189d822799de10102481105687d212107578b0827a2c62507</t>
  </si>
  <si>
    <t>4aac134e8ab3f7d0b8c4bdeaf959bb8192ed4273c2ff2a9b7000a2277b8457f8</t>
  </si>
  <si>
    <t>https://modeldb.science/2014832?tab=2&amp;file=model/mod/wrap.mod</t>
  </si>
  <si>
    <t>db5c9226bbc05861d01707a545e12d22ef6ae475f43ec035999b36f0dba6e860</t>
  </si>
  <si>
    <t>5534409dbdd0edbb1e4e44c6365ede5269c5f07fa52701f77300595da627a092</t>
  </si>
  <si>
    <t>https://modeldb.science/2017403?tab=2&amp;file=CelegansInterMotorNeuronsModels-main/kvs1.mod</t>
  </si>
  <si>
    <t>1d9f709578e4491809abbae158cdf01e77c9759490d718c52542cb61276fa405</t>
  </si>
  <si>
    <t>0728f3f78543633c1dded920cf7605220ea83c8d7eb5858c08d7e5b9976cf411</t>
  </si>
  <si>
    <t>https://modeldb.science/266864?tab=2&amp;file=purkinje_pf_source_code/mod/ih.mod</t>
  </si>
  <si>
    <t>f1f6693e05d5f1e16e99ec59004fcf163f67d501e835f768383ae12e95c7f605</t>
  </si>
  <si>
    <t>aeff2fe8e8a567e7fc4127b0de77562680ebf07d8a558649060fc286d918e2c6</t>
  </si>
  <si>
    <t>https://modeldb.science/7907?tab=2&amp;file=dendritica-1.1/batch_back/back/mod/kvz_naz/kvz_nature.mod</t>
  </si>
  <si>
    <t>a40b0b05359a00644f3167b8bf273b59358952c9e4e422f40533cda21e2ef19c</t>
  </si>
  <si>
    <t>987897bb2ac43e0bfc35a5b88895e68be273d9ffb9baf135291d799861904dc5</t>
  </si>
  <si>
    <t>https://modeldb.science/127388?tab=2&amp;file=BGnet/twoStateGen.mod</t>
  </si>
  <si>
    <t>808857ac72173af9bbbf01807a7bf30e6bf6f135096350972bbf8da879ef1b4e</t>
  </si>
  <si>
    <t>1fdf7426ad29ec9f22265b10e6e47149b5a3796a5e6e8a848bdde3344cf895a9</t>
  </si>
  <si>
    <t>https://modeldb.science/187604?tab=2&amp;file=modeldbca1/ch_KvCaB.mod</t>
  </si>
  <si>
    <t>9ab79f95c73a5aaf0969eb6db263b44a08354cc7bfbf19850d7799eed733cd91</t>
  </si>
  <si>
    <t>45d028007de19784899a0a38a20b1026dbb47b8054059308db25ad1766ff00b3</t>
  </si>
  <si>
    <t>https://modeldb.science/267146?tab=2&amp;file=CNS%20model%20ModelDB/functional%20model/nrnMod/syn_nmda_test.mod</t>
  </si>
  <si>
    <t>635f12cbda76100b5579ad869b65b2cac882f898f6c54a8eea54df2873ae0177</t>
  </si>
  <si>
    <t>e62f38952b6721893ce86ae1aa3ad468ee317235516c45205e82d162a7ab4131</t>
  </si>
  <si>
    <t>https://modeldb.science/258643?tab=2&amp;file=snc_da_rumbell_2019/mechanisms/leak_dop.mod</t>
  </si>
  <si>
    <t>cb08df3c17235fef25a8f1e34044cd912ec9611bbd51fddcd9962c5a46a34cec</t>
  </si>
  <si>
    <t>fc9f38bd07b5410f167b3eccaa52c97f4d595edb8a0dfa982f69724453b59e4d</t>
  </si>
  <si>
    <t>https://modeldb.science/182134?tab=2&amp;file=hfo_model/mod/nafpr.mod</t>
  </si>
  <si>
    <t>0176eb381154f0f0aa3ff7a555514f8aaf8bae2c8be771a253d7faa6ebb680b6</t>
  </si>
  <si>
    <t>f6cd228493ff22763f19ab9fa835412464a2fb9542b011c215987854adb826d3</t>
  </si>
  <si>
    <t>https://modeldb.science/147461?tab=2&amp;file=SeqLearn/ComboSyn.mod</t>
  </si>
  <si>
    <t>cc87cd28fd9f3c1dc00299576d1c1202bf69b28213e3eb9c679be931e2404317</t>
  </si>
  <si>
    <t>55c204b1d587998198b81573a53a4256609de6231090bcdc6368f3c928064458</t>
  </si>
  <si>
    <t>https://modeldb.science/168414?tab=2&amp;file=ZhangEtAl2014/Critical%20Mod%20Files/B_DR.mod</t>
  </si>
  <si>
    <t>c3b29ef2185ec03aeba7fe16ae49178f5832cc832f11c84fffff605a135e7abb</t>
  </si>
  <si>
    <t>f1652fbd0eef63608e0c844136064cb77be42350acae82566dc13890cc0dd1ea</t>
  </si>
  <si>
    <t>https://modeldb.science/266864?tab=2&amp;file=purkinje_pf_source_code/mod/Kv1.mod</t>
  </si>
  <si>
    <t>ac27083fe27648582d1c2532e56968a537147b5a548eed8df5a7a64e36246a67</t>
  </si>
  <si>
    <t>14cf96a32b333b62baa84ca5a26c320ead2c499fcd91326398c9b30873575558</t>
  </si>
  <si>
    <t>https://modeldb.science/231427?tab=2&amp;file=reproduction/nmda.mod</t>
  </si>
  <si>
    <t>2a9b975d68e0024018f3b63d3f46dff6066c08c6312df8840fa5e6e4c47c1062</t>
  </si>
  <si>
    <t>6f82c9b5257733f5f68080ae7d999c64cead2a311bd7eac02053f2f8a9d7c586</t>
  </si>
  <si>
    <t>https://modeldb.science/168874?tab=2&amp;file=ca1dDemo/naf.mod</t>
  </si>
  <si>
    <t>dde38b3ee3ed49cdd07cd37c5e6d4207cfeef914fab9a788559472d3b952f7ad</t>
  </si>
  <si>
    <t>be141dde61d0e16551ece90ec02c399d3269703ea00a5164ffe37969c55b95fb</t>
  </si>
  <si>
    <t>https://modeldb.science/37819?tab=2&amp;file=thal_aug_resp/nap.mod</t>
  </si>
  <si>
    <t>66442058cd64c9b1434bb1d0efc3a4494727b9ed9816e238e74213d8c91234fa</t>
  </si>
  <si>
    <t>cdac8c63483bc23a0494dd1d47888b124bc67c10aec7f72f5f5b3fc31b72b8c6</t>
  </si>
  <si>
    <t>https://modeldb.science/267066?tab=2&amp;file=modeldb_ventralAD/kdrca1.mod</t>
  </si>
  <si>
    <t>39ddae4b49bd843abc342bf6cb82f9fe85793e419fc012d4af0add2d54583d8e</t>
  </si>
  <si>
    <t>45b11cb0ecccf2b8f3a08124620f8b4dff02ded98396ea4919a788e7fe6154de</t>
  </si>
  <si>
    <t>https://modeldb.science/266799?tab=2&amp;file=PRC_network_code/figure2/figure2C/mod/Kv1A.mod</t>
  </si>
  <si>
    <t>357f688e128d156594a94a3622352a134b215ac42517cd4480e468b9218ed906</t>
  </si>
  <si>
    <t>88e056cadbe3b9d9ec665fee76c1644f9f9035461abb79952fdb0d2bc7f8ecc3</t>
  </si>
  <si>
    <t>https://modeldb.science/217783?tab=2&amp;file=Gorin_et_al_2016/NaP_iAMC_Fig10Hii_ChannelML.mod</t>
  </si>
  <si>
    <t>a4401164be8a6efef9190e33277b45e4630b122eb9752407ce5ba7de7542e3ea</t>
  </si>
  <si>
    <t>cc022ce5f21452f8ced187180962cdf016cacdd595ae2896c48cdbfbe81ef1e2</t>
  </si>
  <si>
    <t>https://modeldb.science/262389?tab=2&amp;file=netConeHz/PRInput.mod</t>
  </si>
  <si>
    <t>eafe8110905405781fb79e322fe217a671352fe6d8df490cb3daa2e6f2158456</t>
  </si>
  <si>
    <t>27520ddf600d67b2bde77e97654e32bb6f0bce1c938e77b3ade65186f223f985</t>
  </si>
  <si>
    <t>https://modeldb.science/266814?tab=2&amp;file=depblock_mdb/nmdasyn.mod</t>
  </si>
  <si>
    <t>b4c38c8b1485479c7bd0fc1f05ae3e16f479667f19418013c0fc1e216fe218b7</t>
  </si>
  <si>
    <t>6f8fd6eae7498a1fa0e7d6f2f527e5f1927191235638cad71ab902edfc0047f5</t>
  </si>
  <si>
    <t>https://modeldb.science/260967?tab=2&amp;file=CohenEtAl2020Cell6/lib/Kv.mod</t>
  </si>
  <si>
    <t>79c16984a4d205a4f7e2ae286aa5b092ae4cc4ad3a19eea66cdf881281a54740</t>
  </si>
  <si>
    <t>17b2d9b60e8e65fee76b599a4f1e03e55234a12b5eb5ee772efa5abbb7c1cd0c</t>
  </si>
  <si>
    <t>https://modeldb.science/2001735?tab=2&amp;file=Estimating-slicing-effect-on-spinal-MNs-master/NafIs.mod</t>
  </si>
  <si>
    <t>8d1fbf0de734700392332e36d61fb55c9bfb623e77795cf4d7c5fb8e06c3f883</t>
  </si>
  <si>
    <t>a636632ec83b311ef62a20b8e20f9d8693b51092d4c44682e9b9bbee179abc2a</t>
  </si>
  <si>
    <t>https://modeldb.science/267646?tab=2&amp;file=JNE%20Model%20for%20ModelDB/Model%20Files/Bip_Kv.mod</t>
  </si>
  <si>
    <t>f6f65a2483da42e5ad06a1f1f60c32e476ddeb4d3867b1385ff422670649e3e7</t>
  </si>
  <si>
    <t>9260df58c8953f9c586148c25f2563df634fe84a16a8272a550d00f445bf83c2</t>
  </si>
  <si>
    <t>https://modeldb.science/266797?tab=2&amp;file=modelDB/mod%20-%20new/h.mod</t>
  </si>
  <si>
    <t>a679ac5d8feb604434017d999ad92617870a317f0385d0c6d53171f3354e50a0</t>
  </si>
  <si>
    <t>fb54e2528307dbafb29c569178daaa7e4cc8b5250c20877c037f87e3fc6176ca</t>
  </si>
  <si>
    <t>https://modeldb.science/153574?tab=2&amp;file=olfactory-bulb-gilra-bhalla/channels/neuron_channels/nafast.mod</t>
  </si>
  <si>
    <t>02411ad92eb8f1970b5b9ab83ce0ec425f40e955784bbcf9788dd39eeb54278b</t>
  </si>
  <si>
    <t>80c255e45cfa426e674854efaaec9d19ae5adfd5d6548e04560780ece889cbd7</t>
  </si>
  <si>
    <t>https://modeldb.science/144490?tab=2&amp;file=bpap/nap.mod</t>
  </si>
  <si>
    <t>8723a9c9f0b1dfb689bc66561aa9c9e0fe080261a22029d17b0351bdf6f2b7ab</t>
  </si>
  <si>
    <t>8b4eb6e095ce32f9d82082ae42e6f9843f35c287442b91ec48d8b749e8099339</t>
  </si>
  <si>
    <t>https://modeldb.science/82784?tab=2&amp;file=DynBasIrregSpNMDA/KdrIN.mod</t>
  </si>
  <si>
    <t>1e697cf01cef340ab6950d34a61fd5d954a2981a1b51c29c950d61fa602ba007</t>
  </si>
  <si>
    <t>9c4401a1aa69b889c4a872f9790c47abab1901ea6a42924988351de66d433671</t>
  </si>
  <si>
    <t>https://modeldb.science/256024?tab=2&amp;file=DewellGabbiani2019/mods/na3n.mod</t>
  </si>
  <si>
    <t>a02a3e3a1326dd42cc012c099543a6d48e821a2083ccc1dbd91609bab61ac434</t>
  </si>
  <si>
    <t>d911ac465b0b8572534d861180231b063c97c91567d5c209f1c11c0fb220ee24</t>
  </si>
  <si>
    <t>https://modeldb.science/169240?tab=2&amp;file=DGC/Aradi_Na.mod</t>
  </si>
  <si>
    <t>d69dfafc11a8367c59b2792b6a37d532fba5a41112ba91a15cafb3492660e025</t>
  </si>
  <si>
    <t>913bd4c746027754f9e430ee48bbf44ae8590a49d409804d0c7ac47cff32113d</t>
  </si>
  <si>
    <t>https://modeldb.science/3808?tab=2&amp;file=MyFirstNEURON/nmda.mod</t>
  </si>
  <si>
    <t>c95551b398e327ab61b5c3731002f4d382f91159d2583dcea5e6654e3248656f</t>
  </si>
  <si>
    <t>355521ada6436cacdc6aaffeccd80b49ac6e7b35a6d701f5525573e9285f2b3e</t>
  </si>
  <si>
    <t>https://modeldb.science/46839?tab=2&amp;file=GranuleCell/Grc_sine.mod</t>
  </si>
  <si>
    <t>371151648e1e7bfd5e6a1c5a21d8d7c4167e6959c612778c3c87ccfe3e5528fd</t>
  </si>
  <si>
    <t>8be0b3c36f2c4b1d78b67b8a3ed363b05e045b20ad406b1d66ca698042a6f7ee</t>
  </si>
  <si>
    <t>https://modeldb.science/124063?tab=2&amp;file=PublioEtAl2009/IinjLT_cone.mod</t>
  </si>
  <si>
    <t>34a7df7c69d1713a8cfd3bc8f9de343f436ac071d89da8ee192d774cc090f747</t>
  </si>
  <si>
    <t>3d8650f9eed69819788a673e237a24e42c031beb34c4b5d15ed4b8d9f85f941e</t>
  </si>
  <si>
    <t>https://modeldb.science/153280?tab=2&amp;file=superdeep/ch_KvAdistp.mod</t>
  </si>
  <si>
    <t>886063b88d77d37dfc969c446d819ea425a9b74a3de9a1911cdfc5371dea6e66</t>
  </si>
  <si>
    <t>14a37106206f4467e48c2e0df240b6639c32c74d6a76d5f5671e598ae4d4f3e0</t>
  </si>
  <si>
    <t>https://modeldb.science/116862?tab=2&amp;file=b09jan13/ntleak.mod</t>
  </si>
  <si>
    <t>5beab0b84bb738a070b183bf79cc7d2ac43bc2831a9c8c18b702aaa560f04bb1</t>
  </si>
  <si>
    <t>5e11658ff270fab9673c32a9372b40337befc33e25cbc16d3e955afeb0077942</t>
  </si>
  <si>
    <t>https://modeldb.science/249705?tab=2&amp;file=plateau-potentials/mod/Ih.mod</t>
  </si>
  <si>
    <t>f3ef709522e98827864a0535973824d099c19bcb9e966a8b91ba038dba06ada8</t>
  </si>
  <si>
    <t>de870fbfcf15403495d8fde29dc92cddb6aa24d14e6bfaea523e41e96f867091</t>
  </si>
  <si>
    <t>https://modeldb.science/64229?tab=2&amp;file=netmod/parbush/nstim.mod</t>
  </si>
  <si>
    <t>e462fdaa8b5feaff9301c5372c704cf0b69e0404f9094b88ab6c3f90ce021cfb</t>
  </si>
  <si>
    <t>0a590323da6aeffa1f557ef28662b71cf7cc5c1871641c870a81ace0a659adca</t>
  </si>
  <si>
    <t>https://modeldb.science/226010?tab=2&amp;file=DougalisEtAl2017model/CaLVA.mod</t>
  </si>
  <si>
    <t>b9903ff085826b137a2bfea5b79c335fd3d84f740f91db11803f89c9117c6718</t>
  </si>
  <si>
    <t>20f408065d268651fb4f8f55ba9cf49b79962e606bd1d1f46f15f6388bdf0a03</t>
  </si>
  <si>
    <t>https://modeldb.science/267066?tab=2&amp;file=modeldb_ventralAD/kaprox.mod</t>
  </si>
  <si>
    <t>0fb3b143266cfe4326026dc12213ce701beebf6cd69d2e7678fcf034cde8f886</t>
  </si>
  <si>
    <t>297c28590e04f288b3be89593bbb899341ffcfefd8aed87003f25f6d341f6724</t>
  </si>
  <si>
    <t>https://modeldb.science/267589?tab=2&amp;file=dLGN-decorrelation-2023/dLGN-network/mods/TC_Nap_Et2.mod</t>
  </si>
  <si>
    <t>2207bf1d65e10abb2236360f2ba93d04c59de0c348152702ed2dad202be0e2f9</t>
  </si>
  <si>
    <t>b3e5f564eed677316c0ef09a1f7e643ff7018c746ef1756ee3e9f13d60c1c73b</t>
  </si>
  <si>
    <t>https://modeldb.science/244922?tab=2&amp;file=MukundaNarayanan2017/can2.mod</t>
  </si>
  <si>
    <t>37f0567da2e336656867e0ffeabb22ede39d846fa5f23acbe51e14bc0107bbde</t>
  </si>
  <si>
    <t>a48c093d033bd1d8e4e4b2ee970cebbc666565185e796220f26cbcec4583c0f7</t>
  </si>
  <si>
    <t>https://modeldb.science/184054?tab=2&amp;file=fullMorphCaLTP8/fullMorphCaLTP8/calH.mod</t>
  </si>
  <si>
    <t>f95cb1dc4792c7ae1067568095c4d8b452dd132181a7cd5e6b148cdd87487b86</t>
  </si>
  <si>
    <t>eb396413e6e17e8e34c8feda74a132c02d1adfe3cb1130e6be15f252cc4601aa</t>
  </si>
  <si>
    <t>https://modeldb.science/182134?tab=2&amp;file=hfo_model/mod/caolmw.mod</t>
  </si>
  <si>
    <t>902bbedf9e120a5c1089c123e9016580fc3145207b628ef8b86b1fdde1bb9533</t>
  </si>
  <si>
    <t>10939394ccb48c76050aa612d63407b9cd89868e97b12995af8edd979f72866b</t>
  </si>
  <si>
    <t>https://modeldb.science/257028?tab=2&amp;file=ZhangSantaniello2019/CCTC_model_scaleup/modfiles/dcn_pas.mod</t>
  </si>
  <si>
    <t>1af0823a29f9259775d5c4e495f551d21a84527dbe0501188d04d8b7913f4338</t>
  </si>
  <si>
    <t>e31f02ff061e8f3c257a8fa311fe7264d9e4e09d03f105edfc98d73d44fd6dbc</t>
  </si>
  <si>
    <t>https://modeldb.science/266498?tab=2&amp;file=PelotEtAl_JNP_2020_Models/SingleCompartmentModels/mod/can.mod</t>
  </si>
  <si>
    <t>0f11dde027aa920bbe6ebb0e17ed2c200be95b51b90f47b2112a803650056050</t>
  </si>
  <si>
    <t>7c1bd333b2ceb18f8ffc18e3eddd39d5105c8c2bc02b69c6b900477141c49701</t>
  </si>
  <si>
    <t>https://modeldb.science/243448?tab=2&amp;file=MandgeManchanda2018/ip3_diff.mod</t>
  </si>
  <si>
    <t>dbed792d2a9b06bf2986f0eea67100fcfda2fb631f03642135f0ec9c6ade7aa5</t>
  </si>
  <si>
    <t>9a6965064fed66c4b7c84742da697074bf6ff5706b255ef30d232fb3537d8207</t>
  </si>
  <si>
    <t>https://modeldb.science/98005?tab=2&amp;file=D2modulation/kv2_ch.mod</t>
  </si>
  <si>
    <t>bff0fd80a6c1aba8685258bccfff3a3ed7bba013b1748c5ec54df4cb9257316b</t>
  </si>
  <si>
    <t>150ca55f67f97effc6c6aa12f02e05374cd049f97bc72399ffab5a004ec2f438</t>
  </si>
  <si>
    <t>https://modeldb.science/260971?tab=2&amp;file=synaptic/L23PC/mechanisms/ProbUDFsyn2group.mod</t>
  </si>
  <si>
    <t>c604c777479e478996c77a3fddd2edcccd8119421c073db5daa23a66f3f29174</t>
  </si>
  <si>
    <t>589f31f11a345f0fbb485c35d582341c9008223ada4f3fcc8edc95a2d719c230</t>
  </si>
  <si>
    <t>https://modeldb.science/187473?tab=2&amp;file=187473/mods/kexternal.mod</t>
  </si>
  <si>
    <t>35fa9b20a53e5aba8a761aff3e0b556e7a324cc5e9e92c46cf7b140c2e2c81e8</t>
  </si>
  <si>
    <t>cd36a1a8861569a1adb3d8147e8e7d3a2c6188d455d1801292bcabaf19583332</t>
  </si>
  <si>
    <t>https://modeldb.science/239177?tab=2&amp;file=JNeurophy-2019/PIR-EInetwork/ECellOlufsen.mod</t>
  </si>
  <si>
    <t>f1f20f32ddd6c1f422fe269b491964097c308dc2cba695dda55384d70504582e</t>
  </si>
  <si>
    <t>ee4d17965d4fabc1a9bdf625998922b06892503e4255f893312d5719ef478b1f</t>
  </si>
  <si>
    <t>https://modeldb.science/116094?tab=2&amp;file=DendroDendriticInhibition/LongDendrite/nafast.mod</t>
  </si>
  <si>
    <t>02e2f76da642fa88803852cb2d91803e61445d3d7feab2097ede2202bca1360f</t>
  </si>
  <si>
    <t>449642592cc72e9a8394d410af37244eb5e20f46522be502044cb6cd2190f46b</t>
  </si>
  <si>
    <t>https://modeldb.science/38241?tab=2&amp;file=CA1_multi/mechanism/not-currently-used/abbott.mod</t>
  </si>
  <si>
    <t>687d45ec20ac03a8b6c4e1b7f8bbc6f17ea5859e9f2553131351d279a0df5612</t>
  </si>
  <si>
    <t>f7e62f2c58a32fd7d165fe93a6addfdc4cc401a1e61d844b72dc63f5ab3eb197</t>
  </si>
  <si>
    <t>https://modeldb.science/155601?tab=2&amp;file=ProdduturEtAl2013/gap.mod</t>
  </si>
  <si>
    <t>5e364ae2f084e46502cdb22b98f3beb99c5fffad29bfdd4aa30f9176e471f0d4</t>
  </si>
  <si>
    <t>8ae011a925952e1d7e84395f891e8f8b481b1049a907d2a6edfe9c7d02c1f22a</t>
  </si>
  <si>
    <t>https://modeldb.science/151949?tab=2&amp;file=SousaEtAl2014/iKCa.mod</t>
  </si>
  <si>
    <t>82f8e1ff1806255a371c0823880d641170d49fa65f37fb21aee80105c65d772c</t>
  </si>
  <si>
    <t>df87e0e4d1db0d1ccd03313a053d039a5a205e4c843ad3dfce3c876df0cdfc47</t>
  </si>
  <si>
    <t>https://modeldb.science/60136?tab=2&amp;file=prescott_de_koninck2005/CaP.mod</t>
  </si>
  <si>
    <t>3a4b506b898a0c0367923eb8a9f97d08bf1061abe55e4515832161ad0dd362f0</t>
  </si>
  <si>
    <t>c73ab2b62a18cc8b9bb682528b1ce285940f480ea19c41b672b86fec8bdba439</t>
  </si>
  <si>
    <t>https://modeldb.science/126637?tab=2&amp;file=purkinje_ppr/KD.mod</t>
  </si>
  <si>
    <t>b00b0fbaad51f0c58a8b02fb0bec81a81a2393bf919a97a6a847347b83c53f5d</t>
  </si>
  <si>
    <t>73f7bcb528c0804d711393f6434dcd6488cf7ce812947559be9c3e29947e672c</t>
  </si>
  <si>
    <t>https://modeldb.science/105507?tab=2&amp;file=b07dec17/misc.mod</t>
  </si>
  <si>
    <t>729f2f05ef8f233f4c44b97aaab759e51a247a6dedf986c25f515e95261e8e8a</t>
  </si>
  <si>
    <t>ac334e8e8fa08a88941b9497385cfeab53439971fc0dd27bcfb1e575d54204ea</t>
  </si>
  <si>
    <t>https://modeldb.science/260971?tab=2&amp;file=synaptic/L23PC/L23_PC_cADpyr229_1/mechanisms/NaTs2_t.mod</t>
  </si>
  <si>
    <t>bd8c21cea8f38c4f999ccb08a461ec301271a1b8fca90fc6d352ab607a60c28b</t>
  </si>
  <si>
    <t>970163a704a8b9df6d9dfcc52185d6452158e96c297d0da35e8542054c1f671e</t>
  </si>
  <si>
    <t>https://modeldb.science/82849?tab=2&amp;file=pcell/naf.mod</t>
  </si>
  <si>
    <t>a35ee07450b286e609a0b8df95cab7cf1beb14a1b8432f1a869e760444721e12</t>
  </si>
  <si>
    <t>123a84d73f9f3306f933dce37bb066865bfcb4cbd4592422ee0a93515eb98dda</t>
  </si>
  <si>
    <t>https://modeldb.science/150288?tab=2&amp;file=KimEtAl2013/function_TMonitor.mod</t>
  </si>
  <si>
    <t>6b4c4056631fbe5fdae75762b69af388d18e28ef8ea68d7a6781e3ff45336d67</t>
  </si>
  <si>
    <t>ca47f8e93af7aca4f1070d0353729e031ec0851fcd54430b6a74e6353968760b</t>
  </si>
  <si>
    <t>https://modeldb.science/144482?tab=2&amp;file=Pyramidal_STDP_Gomez_Delgado_2010/mechanism/mechanism_cell1/naf.mod</t>
  </si>
  <si>
    <t>6eb6c3b60a56f62c138f27335a08b02dfab0e605866aed83c55bb8ff53d0bedc</t>
  </si>
  <si>
    <t>60178e9541cb6afbebcdddb227ed4036670533776efd6432f0dbc0d85ad42119</t>
  </si>
  <si>
    <t>https://modeldb.science/2017143?tab=2&amp;file=Spillover-master/mod/kas.mod</t>
  </si>
  <si>
    <t>732412011000205c7deb87abcfb89be4c856f6bc2d3f8a36f3b4074b7c81bc43</t>
  </si>
  <si>
    <t>692ab501c6ac3f29e43400eb7b25770eda45693fcbecf059671c83ab7bbd0b64</t>
  </si>
  <si>
    <t>https://modeldb.science/185858?tab=2&amp;file=CaHDemo/km.mod</t>
  </si>
  <si>
    <t>0e39e6f9bd8a7deb239b3942cd15101b91609906631e2e62e0e68417b943b5e4</t>
  </si>
  <si>
    <t>c5345d0ba35b64c2b6f2e5cf2584b5467de9c897bd24915f389efaeb667da298</t>
  </si>
  <si>
    <t>https://modeldb.science/226010?tab=2&amp;file=DougalisEtAl2017model/CaHVA.mod</t>
  </si>
  <si>
    <t>f543eccede77ac936812dada330cf9906df64fc513bcbc540531e40db67be27d</t>
  </si>
  <si>
    <t>3ca4dedc0c457d1bcea951cd541722b7976cbafb916894c17a61fc7ea7370ccb</t>
  </si>
  <si>
    <t>https://modeldb.science/2017405?tab=2&amp;file=2017405/Thalamic_I_Na_K.mod</t>
  </si>
  <si>
    <t>b6a1915250ffcde0f53c391beb9f551fb602efba2efe4bc2a6feaf43eab74564</t>
  </si>
  <si>
    <t>26089d09676243e0df8809a52d614c2073f36d16053eb7d47b3854dea437bca9</t>
  </si>
  <si>
    <t>https://modeldb.science/267646?tab=2&amp;file=JNE%20Model%20for%20ModelDB/Model%20Files/Bip_Cad.mod</t>
  </si>
  <si>
    <t>63093386eda9432d76f8b2a396bd9454366b220c723c14feaec2de2ddfa0efdb</t>
  </si>
  <si>
    <t>3e879c1b0a4ea0f81896495e44a8a0eacdeb6677d46706e7d9e76d8228f141a9</t>
  </si>
  <si>
    <t>https://modeldb.science/2015411?tab=2&amp;file=touch-motor-circuit/mods/B_DR.mod</t>
  </si>
  <si>
    <t>8ca475de148cd96a8bae1446436f79412ee4214cda65d76cbb2197ff934eb42b</t>
  </si>
  <si>
    <t>2bf08acf8c9fcc849811854b286f0ddcb00d3ca6e18f85097fa02f2e2a1c655b</t>
  </si>
  <si>
    <t>https://modeldb.science/235769?tab=2&amp;file=Kim2017/fig4/module3.mod</t>
  </si>
  <si>
    <t>3c72a3e00dfc9e957b3612b481cf01e524a18130659a2cacf7ec5cf6ff85140d</t>
  </si>
  <si>
    <t>e538820081c52a40aa05f9cbfe27552dff84aaf61d06f3e7d8b4e3dffe055f03</t>
  </si>
  <si>
    <t>https://modeldb.science/169457?tab=2&amp;file=Maki-MarttunenEtAl2015/Ca_HVA.mod</t>
  </si>
  <si>
    <t>d2d5a6320d733a5e53b9d9f5ad7b21c54d0b1ce239c05c964d06ba387a3754d0</t>
  </si>
  <si>
    <t>f949d5a6ac10cf5d714de47fcefd4ac2f8dc4afcbb28a96df5b85028e5b6120e</t>
  </si>
  <si>
    <t>https://modeldb.science/182134?tab=2&amp;file=hfo_model/mod/iholmw.mod</t>
  </si>
  <si>
    <t>f4e248cf4034b077f907094cae7cb29cef78c71a431a5154437d1eb5e3dd65f4</t>
  </si>
  <si>
    <t>40570a07af0b894b5dbd6063cb421e697a66e68d31373170388ac69aacafbd5d</t>
  </si>
  <si>
    <t>https://modeldb.science/116862?tab=2&amp;file=b09jan13/Ican.mod</t>
  </si>
  <si>
    <t>d80fa76b856f3a2f34fb361ed83ea147a1d1637d1ed135129cb41337925e3b02</t>
  </si>
  <si>
    <t>b42b1791f901911625a54f10903173867f351b415f00b9f18bd3220e98107988</t>
  </si>
  <si>
    <t>https://modeldb.science/266578?tab=2&amp;file=MaEtAl2020/k23.mod</t>
  </si>
  <si>
    <t>d4bd7186212841ebebdcf681d22f7a350d22fdf0241c33aa0b7d11121ff947f9</t>
  </si>
  <si>
    <t>c9745b926528189cd337cdf2b04d99f56ff733b97e886e771cd27330176e3068</t>
  </si>
  <si>
    <t>https://modeldb.science/187604?tab=2&amp;file=modeldbca1/mynetstim.mod</t>
  </si>
  <si>
    <t>dc0c267ffa6406695e212162561da82509dbaa690e6622cb39461c69f2762b16</t>
  </si>
  <si>
    <t>f5718c86a2b1e5fdf86c6b987aced7bd0322c831591ace4706dcfd994d7ca6f3</t>
  </si>
  <si>
    <t>https://modeldb.science/80769?tab=2&amp;file=AkemannKnopfelPurkinje_cell_model/Caint.mod</t>
  </si>
  <si>
    <t>f438b2731f308017ada86874d41e7a8a202a7a92c82a4eab153cd2f596e9d44a</t>
  </si>
  <si>
    <t>0321a29c42ca830173791144474e09529f931cdb8f0219898a3ce3cd3674739f</t>
  </si>
  <si>
    <t>https://modeldb.science/87514?tab=2&amp;file=weaver_SimAnn_ObjFcn/optmz/feature_weaver.mod</t>
  </si>
  <si>
    <t>9e0cac244351e2a3914edfdfef299d5cc37c506190c856297c8bb7cf5fac653c</t>
  </si>
  <si>
    <t>a7f1dea79018967550e425e7a25ac0404a726e743527770f614617ef783979b0</t>
  </si>
  <si>
    <t>https://modeldb.science/267146?tab=2&amp;file=CNS%20model%20ModelDB/functional%20model/nrnMod/syn_ampa_std.mod</t>
  </si>
  <si>
    <t>5fbce7c7e9d40686260efce4a8f14b694ec16418605bb5f7847308d23724f9b1</t>
  </si>
  <si>
    <t>fe8aa8a3d6743b7dac190555a2a191430c98c738b1953ee7e6d825db98e2dd4a</t>
  </si>
  <si>
    <t>https://modeldb.science/241240?tab=2&amp;file=holmes_vestibular_afferent/afhcsyn_i0.mod</t>
  </si>
  <si>
    <t>d91a3739f53787fc14420dc9693c7f47c282ac1379ed2ddf336654a9e5243f1c</t>
  </si>
  <si>
    <t>850ef418acbf80c54881ea943ff0dd422ddda8266ef52ca1b3396fa8160b3ba4</t>
  </si>
  <si>
    <t>https://modeldb.science/263988?tab=2&amp;file=publication_data/dataset_02__stimulation/ec/code/src/mod/gaines_sensory/gaines_sensory_node.mod</t>
  </si>
  <si>
    <t>b1853e0225ff8d7099900c37a8abdf0a6419e85c942725d4f5fe5849c0f8a123</t>
  </si>
  <si>
    <t>9351f8469aa94e21a188433f1068925ba81e9d33f7dfbf9b74c60eaa713b9b55</t>
  </si>
  <si>
    <t>https://modeldb.science/116862?tab=2&amp;file=b09jan13/cp.mod</t>
  </si>
  <si>
    <t>7b876a4d42ae28a21999f8d193054e5e0c894304c5547769fbbe44476c4ac56d</t>
  </si>
  <si>
    <t>db74594f74c9a1a15b4dcd10965de9c34314fe1d6a6c37f15fd808d6e847327a</t>
  </si>
  <si>
    <t>https://modeldb.science/38241?tab=2&amp;file=CA1_multi/mechanism/not-currently-used/kv.mod</t>
  </si>
  <si>
    <t>71a2618f10105d93cbe019ed730cbfdc7a13e3b9e0907bdfc23b443a9ae36dd0</t>
  </si>
  <si>
    <t>e5e07ed369629d0007e289a70958ebecd3e8fd8ce889e04ca0ed222f57e55a5c</t>
  </si>
  <si>
    <t>https://modeldb.science/114359?tab=2&amp;file=vanElburg_vanOoyen_2010/mod/km.mod</t>
  </si>
  <si>
    <t>6c6aa7f984fb9f62f8f5bb5493c7005b4a8a161d30fc265604bf970fa5e1e9a3</t>
  </si>
  <si>
    <t>f709975f832dbfb5fae41e0ae9c7ac7d6890df1a1a70d06aa9b88115dd135fd2</t>
  </si>
  <si>
    <t>https://modeldb.science/126637?tab=2&amp;file=purkinje_ppr/KA.mod</t>
  </si>
  <si>
    <t>ce73c21f8ec3f8093e07a28bc14dbb3c3c0eca25e6c0d9c624f796e982752a78</t>
  </si>
  <si>
    <t>c3fbf634cd432a3516c7d3f07dd17cab81163f19ca71a8a4f66f56971bb3dc1b</t>
  </si>
  <si>
    <t>https://modeldb.science/121628?tab=2&amp;file=Swimmy/SwimmyGUI/nrnpgms/HHALT.MOD</t>
  </si>
  <si>
    <t>dee6841bac67592352907d263d7a4a175ecebdc1638a2b2a5dff14bcc4695d60</t>
  </si>
  <si>
    <t>5c252df42b549baa520a6e80cb13352844288f91a66b0c50370e0258e42cb143</t>
  </si>
  <si>
    <t>https://modeldb.science/239582?tab=2&amp;file=RPCH_JNP17/mAHP.mod</t>
  </si>
  <si>
    <t>4f170334484d2645f9a49cadbdb820e6be469d296f17d870212611b418a44526</t>
  </si>
  <si>
    <t>5fc362eec0eaeb2a58ae2563a4e3e84f8d768cf5b19c24be7291c63c75a5ea07</t>
  </si>
  <si>
    <t>https://modeldb.science/125857?tab=2&amp;file=FRB/naf.mod</t>
  </si>
  <si>
    <t>4bb3ac3c8024ff6dfa07235d2ae981f8023ae024015cb6ea93d624a5df33dc93</t>
  </si>
  <si>
    <t>c52cee526dd7b4a75b5e33f7c9c5d5ba9f0424eb1a346d475a929b96ba5cd304</t>
  </si>
  <si>
    <t>https://modeldb.science/116081?tab=2&amp;file=mod-Files/km.mod</t>
  </si>
  <si>
    <t>44b70d75e13ebc19898fc6905c7b4fae462303c8d26692c300f229599bbbb29e</t>
  </si>
  <si>
    <t>6a25a3cd1d2aded5acdc96af73afc8ed0cab02c02088fc8147895add36ba6421</t>
  </si>
  <si>
    <t>https://modeldb.science/151457?tab=2&amp;file=dentate_gyrus/Gfluct2.mod</t>
  </si>
  <si>
    <t>15043f91b868d9c3925ede0cc2629ee5d6eaf6e262ad3975318d26b8fdf07d6b</t>
  </si>
  <si>
    <t>91e21bc425f8bdb40fdd01a7e8660ab66f5361cae57a1d933515b6ce81682bb8</t>
  </si>
  <si>
    <t>https://modeldb.science/222321?tab=2&amp;file=GentilettiEtAl2016/is.mod</t>
  </si>
  <si>
    <t>daaf1c6f1400cd453b5e1489c3d72c8e236365af1a8452445ed3ca7b079f9d63</t>
  </si>
  <si>
    <t>f70d100224893a812d0394bf0383c437052fdb8b523f4cdf899241c82dc1366d</t>
  </si>
  <si>
    <t>https://modeldb.science/244412?tab=2&amp;file=SolinasEtAl2019/mod_files/Wghkampa_preML.mod</t>
  </si>
  <si>
    <t>e0c811c11377bff9c794591af4e4cd11a567e7b865ab6507eca36a5157485b8a</t>
  </si>
  <si>
    <t>28f5bf67e7ce07163a5ba46996801f30f798d0bc0c6ed5e779fd5c193e7a70e0</t>
  </si>
  <si>
    <t>https://modeldb.science/119266?tab=2&amp;file=CA1_Aged/mechanism/kadist.mod</t>
  </si>
  <si>
    <t>1684f1b5f397d10801e27af4cb5fcb2af7f2a0ddef0cf9f7944d2dd67a3358d7</t>
  </si>
  <si>
    <t>ec8292ab80eb279975d016bff9b817536c636174786e6ec2dcf18cf13b9018af</t>
  </si>
  <si>
    <t>https://modeldb.science/182134?tab=2&amp;file=hfo_model/mod/na3n.mod</t>
  </si>
  <si>
    <t>244c1965a0e8938a986e2572673cd06743e8e5c0a644f4ed1897c6b9a0911e09</t>
  </si>
  <si>
    <t>d2f0c0b505315e06c0b890ba16cf4ac455e9b3f696177c8e7080719a0ecb3774</t>
  </si>
  <si>
    <t>https://modeldb.science/267293?tab=2&amp;file=modulhcn/modulhcn_almog/SK_hay.mod</t>
  </si>
  <si>
    <t>162e5bbff2055d2b3df3db306295cfa751a49567faac60ee17c39cf66c0feef5</t>
  </si>
  <si>
    <t>7ce896fe494927847089405851966479aadde91c7a6dbb155372e920547d817e</t>
  </si>
  <si>
    <t>https://modeldb.science/245427?tab=2&amp;file=MoubarakEtAl2018/KVDR.mod</t>
  </si>
  <si>
    <t>437b7fc38116ed70f2eb83f97ccb00175df67266d59ae50dc563f4fac119b513</t>
  </si>
  <si>
    <t>6b82649d2c6b766af5c884d64906dd637bc4aaf1a6750d744dad1bd97c202944</t>
  </si>
  <si>
    <t>https://modeldb.science/183300?tab=2&amp;file=ShortEtAl2016/vecstim.mod</t>
  </si>
  <si>
    <t>5203c40947d5b988738b48262534889c8c318117782c8caf2e45739b5892c1cd</t>
  </si>
  <si>
    <t>2a444bc4a74c524fbbc6c68d2e1837470972e468e4f4673ca045ac330c472d67</t>
  </si>
  <si>
    <t>https://modeldb.science/185513?tab=2&amp;file=SudhakarEtAl2015/CaL.mod</t>
  </si>
  <si>
    <t>46c10aa2e5507e4ecf9c87847c059c68f8b16d37344c84385a82a875a3b38cd3</t>
  </si>
  <si>
    <t>8264b47bbcaf7d14fb4c268c1e002fa6b389443400d9817d282e3192f7b68d19</t>
  </si>
  <si>
    <t>https://modeldb.science/3807?tab=2&amp;file=baccus98_r3/napump.mod</t>
  </si>
  <si>
    <t>042808ff59e7c50b99f8cc6f4c9ff4a5b554a319e53cbfeab35f180ec803155e</t>
  </si>
  <si>
    <t>b847b6c23b1bafe5a0e1d428ecddc212a8687d87988f899555e3d86c12cf9a5c</t>
  </si>
  <si>
    <t>https://modeldb.science/243508?tab=2&amp;file=Astro/neuronSims/kpump.mod</t>
  </si>
  <si>
    <t>02c1c5b45e9722dd17caa547fa74dd14626df1eabd6b00420b09ffc8dc2d1d2c</t>
  </si>
  <si>
    <t>da375d65be4931702e991124f6ad55856f3916f540f23e4c355f7b04d2b653ad</t>
  </si>
  <si>
    <t>https://modeldb.science/3454?tab=2&amp;file=kv31model/nach.mod</t>
  </si>
  <si>
    <t>f0a10017ca7372f1a627fc3cd1cfb5d1cef86b7a4da232777f6fc967b588baf4</t>
  </si>
  <si>
    <t>fc4419e6e20eb6908288ec1de11690bbaaa5ddd599d9d4183f01262ecc78fd60</t>
  </si>
  <si>
    <t>https://modeldb.science/181967?tab=2&amp;file=CutsuridisPoirazi2015/cagk3.mod</t>
  </si>
  <si>
    <t>76dd19755a3a8da921e414757f29698c69c6c3caddfac0dbb00f923a0801183b</t>
  </si>
  <si>
    <t>53546f7fdfba7a3a8c5dad47700653597f8ce804270c70c3d4232f62957e871e</t>
  </si>
  <si>
    <t>https://modeldb.science/243448?tab=2&amp;file=MandgeManchanda2018/nav1p8.mod</t>
  </si>
  <si>
    <t>07d865e14627a52d9fb4557e6e39ef8b764f21aa5b879f79a7ac06e6c07366b0</t>
  </si>
  <si>
    <t>a6ec5eb818d7238a5368d129e2f551aefbd17a51ebe17dd6caca8514321476b6</t>
  </si>
  <si>
    <t>https://modeldb.science/138273?tab=2&amp;file=NeuroMorph/Motoneuron-MorphoLogy/neuron/IKdrSM.mod</t>
  </si>
  <si>
    <t>541e326369ada03e1c972a6993fffed8dbcdfcc27b688a463db8812dc3b10d4d</t>
  </si>
  <si>
    <t>a71f5eed4453fc903d4f7e1c298552cbc03003b254b479af99626a688c76ff34</t>
  </si>
  <si>
    <t>https://modeldb.science/121628?tab=2&amp;file=Swimmy/SwimmyGUI/nrnpgms/EPlasSynf.mod</t>
  </si>
  <si>
    <t>1bdd8a9dd82a0cd285617668bc7e6a06540fcedf8a189798e53f03ad4a9bf0fb</t>
  </si>
  <si>
    <t>28d65dc0d03e1b910d70556d0adbfc092e17a7796c99f70567ba294539cbe21c</t>
  </si>
  <si>
    <t>https://modeldb.science/168858?tab=2&amp;file=CoskrenEtAl2015/km.mod</t>
  </si>
  <si>
    <t>ff90e519cfeecb4d10c8b44db8b4fc1d55ebcf051020b5873c743a707b199130</t>
  </si>
  <si>
    <t>14a07d2794d19f8170e68dd296931434162c60f3a23eafbfab28fbc9b9394aeb</t>
  </si>
  <si>
    <t>https://modeldb.science/19591?tab=2&amp;file=granule/caleak.mod</t>
  </si>
  <si>
    <t>78e1fa61836072f235127589c4796fe36b546b1175bc617801859dfe512ab8a1</t>
  </si>
  <si>
    <t>0e934a0c79006e6945d3f47dc4f74e56808df4772ba6988b14936d1bd2817e12</t>
  </si>
  <si>
    <t>https://modeldb.science/2015410?tab=2&amp;file=L5_model_modeldb_060224_def/skbk_dend_old.mod</t>
  </si>
  <si>
    <t>085e0d334225a52afd3c87815ef6b7d7523a7e6aa25a18436f6b5d9ce7f6caea</t>
  </si>
  <si>
    <t>07fb3a9727c9e3da17a4fb057ba18b5ec21f278d049fd4f06f8b37af61fdb818</t>
  </si>
  <si>
    <t>https://modeldb.science/105385?tab=2&amp;file=gp/mod/pas_gp.mod</t>
  </si>
  <si>
    <t>205b66964d1ddc1140ad099c0ce35a3221024b955c5e2bdbde2ed12953018043</t>
  </si>
  <si>
    <t>https://modeldb.science/249705?tab=2&amp;file=plateau-potentials/mod/x86_64/kaprox.mod</t>
  </si>
  <si>
    <t>ce5f1fcfd6ad32ce8f4c2f9e143d9755734dd1a60a0f225c3a6f91be4b619f8a</t>
  </si>
  <si>
    <t>a2749955071925c61f8abf57fcf29da3241bcdb218d2953c7ad16f2e600f2a5c</t>
  </si>
  <si>
    <t>https://modeldb.science/3808?tab=2&amp;file=MyFirstNEURON/ican.mod</t>
  </si>
  <si>
    <t>6e39f5badfa8077fb93f6773a6a776ed32c02c3ac34ac6da8491dfd0bb081fa9</t>
  </si>
  <si>
    <t>03055e9680bf9ef4f55ad1f2cce9f6bad69a0d1819d32a14cd8cb6c99e0ed5b5</t>
  </si>
  <si>
    <t>https://modeldb.science/38241?tab=2&amp;file=CA1_multi/mechanism/not-currently-used/ourca_old.mod</t>
  </si>
  <si>
    <t>66fd24a91e7af1d1131ed3418f44793823fb1381521e7750b3ec5357d055c898</t>
  </si>
  <si>
    <t>5817a94bf142e56401b7ac5499b41018af0d9b4ad362c7b9e5865f5546b43fe6</t>
  </si>
  <si>
    <t>https://modeldb.science/241165?tab=2&amp;file=AberraEtAl2018/mechanisms/ProbGABAAB_EMS.mod</t>
  </si>
  <si>
    <t>985b5102de506e823d3ec8868d5198cd10093b431a086f6805de6035f66efe21</t>
  </si>
  <si>
    <t>37649937cc6b81d6c2dd1b3e7cea5a4fe6be3bfbd147e8c3732abf3f86936b71</t>
  </si>
  <si>
    <t>https://modeldb.science/249705?tab=2&amp;file=plateau-potentials/mod/NMDAmajor.mod</t>
  </si>
  <si>
    <t>b72c0d741d4be4cbdcbbd26a27293ea89f5abe609536adba634b3d3f4a992b75</t>
  </si>
  <si>
    <t>0a09b292b82eb0957ecd4651f0b251cee5c6b0e09812791406fafa8ee9b780d4</t>
  </si>
  <si>
    <t>https://modeldb.science/264834?tab=2&amp;file=modelDB_scn1a/mechanisms/Nav11m.mod</t>
  </si>
  <si>
    <t>10312896fb2de17845a1bca3f6c7d158a9d01abaec83211c2e5e746084477d63</t>
  </si>
  <si>
    <t>0c33561951cc44c759696d50311ffb0f5b738a7814901ae6bb90871b226faa01</t>
  </si>
  <si>
    <t>https://modeldb.science/144482?tab=2&amp;file=Pyramidal_STDP_Gomez_Delgado_2010/mechanism/mechanism_cell1/ca.mod</t>
  </si>
  <si>
    <t>adc520439335b5c144faaa695c28b91dd73357c55215d2840e1ea1c195d9ec07</t>
  </si>
  <si>
    <t>1c498059598fb3c0388b51e428450bb0c0a4e827b74c414cdc03a613a618928f</t>
  </si>
  <si>
    <t>https://modeldb.science/3434?tab=2&amp;file=cdlab/PoissonBinauralVM.mod</t>
  </si>
  <si>
    <t>310a705791e16d637fbd562d6c59a85f3a8efcacaa8ac521395837faa45b168a</t>
  </si>
  <si>
    <t>dbb68c79968a745c63646b0c5b31a9e8709074b9b52ef6c15f4135bf176ac203</t>
  </si>
  <si>
    <t>https://modeldb.science/121060?tab=2&amp;file=MSN2009/chan_NaF.mod</t>
  </si>
  <si>
    <t>0ced3450fa4ed2f56a735fd8b1e812fa3c7191f6ec520d79903246b50fe0efaf</t>
  </si>
  <si>
    <t>98aa49526cdbd3133ddfaa2b84af82509d969539b150ea4a9fa33dc6684deaf1</t>
  </si>
  <si>
    <t>https://modeldb.science/136023?tab=2&amp;file=GPSingleCompartment/kv1_gp.mod</t>
  </si>
  <si>
    <t>43715156b25b111754ed180e3d01ce4aa5f1e2e3baa349ebf9efcb2e25a09074</t>
  </si>
  <si>
    <t>ccd833866e1b573a3373a11d8f4bf5d9672536bac805abbcb3f31d6e1745fd88</t>
  </si>
  <si>
    <t>https://modeldb.science/241169?tab=2&amp;file=DG-2018b-MDB/mods/LGMD_CaS.mod</t>
  </si>
  <si>
    <t>f2ed67402bf4e32eb2ada9dbf53057cc9d669083041c27547415e5fc2bdd7688</t>
  </si>
  <si>
    <t>055de15152fbeae7bed455a6f555688d126a22b7a7732ad40d11b1a037657e2a</t>
  </si>
  <si>
    <t>https://modeldb.science/116740?tab=2&amp;file=aradi1999/Ca.mod</t>
  </si>
  <si>
    <t>55c2c0f1219391a7634d2b673ace6c058598eb0b8afbda9cbda7419f289fd261</t>
  </si>
  <si>
    <t>2b7c7ba24b0711dd4f7bb96fe3cc150575f0c25b1fbe071f18b1b9c39f42b731</t>
  </si>
  <si>
    <t>https://modeldb.science/121600?tab=2&amp;file=MeuthEtAl2005_local/model/mechanism/il.mod</t>
  </si>
  <si>
    <t>ff8711986636ee464c3bb4e2eb23e4452c275bb566e7642f83cbd22d6629df12</t>
  </si>
  <si>
    <t>807c5fbc2f7e85dacd95c03c61762f0c11d61083ae07b78fea4aed4dd1014423</t>
  </si>
  <si>
    <t>https://modeldb.science/265523?tab=2&amp;file=LuoEtAl2020Code/Theta_RemovedInputs/SDprox1/Nasoma.mod</t>
  </si>
  <si>
    <t>8d18267b4fcf16cf2614796d1c40e8570ae46ec684533e7037df5a4abf4d6800</t>
  </si>
  <si>
    <t>c0c10e0ab29c2ddf30d6b00d9f8405ca08bf8b3b3efa829be56b22554c2bd8d3</t>
  </si>
  <si>
    <t>https://modeldb.science/265523?tab=2&amp;file=LuoEtAl2020Code/Theta_RemovedInputs/SDprox1/IKa.mod</t>
  </si>
  <si>
    <t>a637e1228d1b9115d8638666cf29bc1768b4135e57efc5adc008cbe046d3f9d2</t>
  </si>
  <si>
    <t>57203d280629350dba73e61458073badbcfb09043ebdf9fd1917ac6a6f63833e</t>
  </si>
  <si>
    <t>https://modeldb.science/267594?tab=2&amp;file=eLife%202022%20modelDB/mods/LGMD_Kdr_dend.mod</t>
  </si>
  <si>
    <t>8942887cc66abd974b1727b383a9ace4d76db03b0359252220c0b6a8f7816ffc</t>
  </si>
  <si>
    <t>fbfc0cb7901e6259dde726a894ec7baf1268c83345db69beb40e2a764cf37fb6</t>
  </si>
  <si>
    <t>https://modeldb.science/22203?tab=2&amp;file=demo/Kinetics/mod/kfast.mod</t>
  </si>
  <si>
    <t>70f5b3f84b988453cddd04fbfb03598d92a8a2ebd6fe284352c2386a24fe051f</t>
  </si>
  <si>
    <t>69838017d32211374d8bbc2bf82a03cb374301f07361bb20c2cd57bcd99fe26d</t>
  </si>
  <si>
    <t>https://modeldb.science/245415?tab=2&amp;file=AugustinEtAl2018/channels/k.mod</t>
  </si>
  <si>
    <t>70a6b1153d3f90fee494d39a9144974611e0304855ca7ba770cc714ffc8fcb9e</t>
  </si>
  <si>
    <t>8abf07445bc31fa4863130ea8ab391c128baa642969da333707b428824399405</t>
  </si>
  <si>
    <t>https://modeldb.science/187473?tab=2&amp;file=187473/mods/SK.mod</t>
  </si>
  <si>
    <t>772e00df2391829b1df88572f2c5826a326e83c54b9b02bf0139464af16a6acb</t>
  </si>
  <si>
    <t>e3112c502de94a0dfd3292e1cc4a9d07d6f2d330c65eebe4d72a925e17033432</t>
  </si>
  <si>
    <t>https://modeldb.science/151825?tab=2&amp;file=Demo/kslow.mod</t>
  </si>
  <si>
    <t>5cca6d6cdab177c19eed93b57a9e32f4a5656f39ef35a29bebdfb56a67885040</t>
  </si>
  <si>
    <t>7de4a638e50549fe77a0e5d01e385d9d6dd57b81250103e7312bedc98d740098</t>
  </si>
  <si>
    <t>https://modeldb.science/168874?tab=2&amp;file=ca1dDemo/stats.mod</t>
  </si>
  <si>
    <t>5be5bec305538f599409a3bff1e49f269f60b20464178669b3ac9e4a29984129</t>
  </si>
  <si>
    <t>28ae091bc4b78c16d8f8685e3e4f63b7eaa9b75145da98990d0d8889a1c86d93</t>
  </si>
  <si>
    <t>https://modeldb.science/3289?tab=2&amp;file=db/kslow.mod</t>
  </si>
  <si>
    <t>da3dd2e6374034fe1eaefe3e2b3bf5e24863d16cd30ff2bb209949eb7ec136e4</t>
  </si>
  <si>
    <t>5ca1a5154bb2fc7d98ab78cac9219da7187498caf09272ea8f57890d1b07eac9</t>
  </si>
  <si>
    <t>https://modeldb.science/151825?tab=2&amp;file=Demo/ca_h.mod</t>
  </si>
  <si>
    <t>127aa0b36f2cfe28468079890e4f5cf8b2ee4f690451ecd785ff06be402c5450</t>
  </si>
  <si>
    <t>1ab31c3d915459e34cd553f2c33bc0c9a350335eb5496ee0d37751aa8c311021</t>
  </si>
  <si>
    <t>https://modeldb.science/258738?tab=2&amp;file=CA3modelCode_npjSchizophrenia_September2020--main/samnutils.mod</t>
  </si>
  <si>
    <t>977caa18a40ebefb5e85de0a867c1f7296b7817b566c46998c6dc5c5e3d3d10b</t>
  </si>
  <si>
    <t>25d6245e53b572b1f8b2ef3872e50d30393830f8cc9f7a94413bd6e00b984095</t>
  </si>
  <si>
    <t>https://modeldb.science/136095?tab=2&amp;file=ncdemo/A.mod</t>
  </si>
  <si>
    <t>6a2c5672ec2561893667f6d32cb1bd11c5e7a7c0f176e673d8745e297815853a</t>
  </si>
  <si>
    <t>dd2196b525613e52b8fbefcaa7f2261e2d2e7e1311860b95079001091187c55c</t>
  </si>
  <si>
    <t>https://modeldb.science/223955?tab=2&amp;file=SCN2A_ASD/ActInact/na8stL1536V.mod</t>
  </si>
  <si>
    <t>5f7ba515d93b0dc22325bbcff2650856a5cc12568baa35a1145aacc3217e396f</t>
  </si>
  <si>
    <t>4aa322a60b0c32b10e1d2e4fb0ab4a96357f026ddae5306caac206eced9ddb60</t>
  </si>
  <si>
    <t>https://modeldb.science/136023?tab=2&amp;file=GPSingleCompartment/sk_gp.mod</t>
  </si>
  <si>
    <t>0bfc4f2ad551c8165701cdf69218dfed8349d1f1ce5ed3b97bfa73b4f4ab7df2</t>
  </si>
  <si>
    <t>7292c925a0cfb91d371bada0fc98f67a226a1183414cf2d0c42f4329dc3bc6c7</t>
  </si>
  <si>
    <t>https://modeldb.science/256024?tab=2&amp;file=DewellGabbiani2019/mods/LGMD_KD_cn2.mod</t>
  </si>
  <si>
    <t>b5a2746df68413de7c9ab700e1bc6917941056e9950f2b368f7ae3aa6b189ee6</t>
  </si>
  <si>
    <t>c7e3fb0a0755cb617f5b6d9406632331a239aa1558bf2e020496a29ab8af5f86</t>
  </si>
  <si>
    <t>https://modeldb.science/144385?tab=2&amp;file=ShepherdBrayton1979/mod/ca.mod</t>
  </si>
  <si>
    <t>94cf72ae80e3b69554710f8d94c88b8909144a6eeec818ad9e7dc9f40ac623ee</t>
  </si>
  <si>
    <t>732daa546c4c9f8526744aa01f800575378666f9ae1f649caf67c2c9e90768e7</t>
  </si>
  <si>
    <t>https://modeldb.science/256024?tab=2&amp;file=DewellGabbiani2019/mods/LGMD_Kdr_dend.mod</t>
  </si>
  <si>
    <t>32bd241392e6aaedabddeab0c6de2cac603be9b56aed33061b259baff541c27b</t>
  </si>
  <si>
    <t>50d22aeb5adab4ebc671477ea4766d58590899ffc986d8663f2e25db106767d5</t>
  </si>
  <si>
    <t>https://modeldb.science/64212?tab=2&amp;file=VNO/kavn.mod</t>
  </si>
  <si>
    <t>8dc2812ebf66bb91b5fff5a291b7c2b251ca5769aec10e2b61c2f118fc3d2108</t>
  </si>
  <si>
    <t>93d25795d721e5c9e31551e7ca3a81fa103b54c84eb90b4a891dbbe3231b9dab</t>
  </si>
  <si>
    <t>https://modeldb.science/150288?tab=2&amp;file=KimEtAl2013/interV2pyrVDA_STFD.mod</t>
  </si>
  <si>
    <t>11ff87fe2fdb9c6c69c4f292f6247422ad7633f11a6fec27ddfdae6da5c7f1e0</t>
  </si>
  <si>
    <t>ab9f601ec5c8c78d7bb17b78994350dc9836ff04493f425b742db1f6fbb6ff93</t>
  </si>
  <si>
    <t>https://modeldb.science/187603?tab=2&amp;file=WilmesEtAl2016/mod_files/stdp_m.mod</t>
  </si>
  <si>
    <t>9a70b4449dfd7987be2e5fd7a410ab1ccfe47cedf2daeab1cc1e0c9144beb8c3</t>
  </si>
  <si>
    <t>d656367e07852fa9b998feba8e4aa29a26ff960de9f5df2f09e4403b6e71e5ee</t>
  </si>
  <si>
    <t>https://modeldb.science/267499?tab=2&amp;file=SeizureDyn2022/capump.mod</t>
  </si>
  <si>
    <t>09140cec89f05806e039539f620ba0c10db2f703566227408c8f07034a9d58b7</t>
  </si>
  <si>
    <t>9cbc3d90d5514d3e2ef6ac76d585ae3784975b3ce1a0383bb777f28038dcc1e2</t>
  </si>
  <si>
    <t>https://modeldb.science/139883?tab=2&amp;file=ReConv/GRC_KA.mod</t>
  </si>
  <si>
    <t>5b4372576e0a8fb74e55f5ee53471a1f8c72fcc1eaa06cae547143d31dcfb278</t>
  </si>
  <si>
    <t>62b6d0debc6a0ae24da4bf6113932018898bfdd2f0efb6d5141f1e0fe0bf2ad5</t>
  </si>
  <si>
    <t>https://modeldb.science/138082?tab=2&amp;file=FV/WTNaG3e.mod</t>
  </si>
  <si>
    <t>cb43b875e3e09bfc50b0d47599dd8db5bc36e5a7bf5ca9720948f55d8e5b63c2</t>
  </si>
  <si>
    <t>cbc65d3317b92cd902b5c12c69e3dd68fa89679bd51ba3ff9a0e0b8111b59948</t>
  </si>
  <si>
    <t>https://modeldb.science/117207?tab=2&amp;file=acker_antic/Model/IL.mod</t>
  </si>
  <si>
    <t>e09ce06f2a3f05413d42b5776eaa7d2f624f360070af4ac4ef924a0d65a17af2</t>
  </si>
  <si>
    <t>a12ff811acc8b1b93f53ef15bb9a004edb15b0e698e942fb41fa7857c67bb7ca</t>
  </si>
  <si>
    <t>https://modeldb.science/139883?tab=2&amp;file=ReConv/GRC_LKG2.mod</t>
  </si>
  <si>
    <t>491ab824b00ab88f1b14067945476613667d9453e7d84aa5a4bcf41bb25d1dec</t>
  </si>
  <si>
    <t>6282051001b9bfe8611b92994216505d6b8d39cc20fe5ecb36236737635a9a10</t>
  </si>
  <si>
    <t>https://modeldb.science/51196?tab=2&amp;file=lsimp2/grc_pna.mod</t>
  </si>
  <si>
    <t>906cb580daaf54126a36449b824299ca677aa81948c2dfca6f6d690684791953</t>
  </si>
  <si>
    <t>ff5ec5de5a650f875414c8a7a0e3d2d19063c092895c81dc189107898fcd97ed</t>
  </si>
  <si>
    <t>https://modeldb.science/143719?tab=2&amp;file=Ca1_Bianchi/experiment/km.mod</t>
  </si>
  <si>
    <t>815053397a31b780a6a5bd14fbce050b8478b01d3ae1b41da4d2c7aca1523215</t>
  </si>
  <si>
    <t>74a942b9b810cb47f9a0f1d22a3290ed0a9c0f36b843715c71c3305182f5ec05</t>
  </si>
  <si>
    <t>https://modeldb.science/53965?tab=2&amp;file=zippedModels/Cav32_C456S/IT2.mod</t>
  </si>
  <si>
    <t>9d351848cbbe6852ddc1bf18a665e7d3faea2bf9f9ec27fb817c0823505ffc94</t>
  </si>
  <si>
    <t>0e40ae48773570e134a5f48bf3e184976ab43c607317226b2ef9b06bbc0f7a10</t>
  </si>
  <si>
    <t>https://modeldb.science/145672?tab=2&amp;file=Fineberg_et_al_2012/Kv4_csi.mod</t>
  </si>
  <si>
    <t>21dd132fe9be1b1b974783c6b5e313484904f667ea9e6515075678b40351d0fc</t>
  </si>
  <si>
    <t>2775ef380bb21ea8300ac76215447f1562f585a8492832fcf03d62ee077cc7d9</t>
  </si>
  <si>
    <t>https://modeldb.science/185328?tab=2&amp;file=Moore2015/hhleak.mod</t>
  </si>
  <si>
    <t>7868053e43692df2d349a66ee5b88dfae4f5771133c83b7bac9f84a93e6034a8</t>
  </si>
  <si>
    <t>f06d9b4f68548feff647165090963a083d3588c5d10d902eb071a8e8e661399a</t>
  </si>
  <si>
    <t>https://modeldb.science/114355?tab=2&amp;file=v8sources/mechanisms/scexp2syn.mod</t>
  </si>
  <si>
    <t>a82b5c3f18e91a54c128b7499e57dcdd85236c3925a0f8d2b784b161f8892f08</t>
  </si>
  <si>
    <t>132d58a502008e1597d4672c4b9cc3b5bdfdd7a019a731f4b3c2cadc3a4a6ffa</t>
  </si>
  <si>
    <t>https://modeldb.science/267599?tab=2&amp;file=cholinergic_shift_generalize/ican.mod</t>
  </si>
  <si>
    <t>43126579c14b2645490b2e137d2cd1876d6ba83b0aae56e5dd792d1c0a9fa9f2</t>
  </si>
  <si>
    <t>ee167eeebb20675f1ce17b3a1ef4e9d6e6b0dba109dc98937849258b243fc1cd</t>
  </si>
  <si>
    <t>https://modeldb.science/258854?tab=2&amp;file=LCNhippomodel/LCNhm-channelmods/CaDyn.mod</t>
  </si>
  <si>
    <t>acfa9c2b3528fc07a67d482765758398ff9153f43e6a6edf18acee6ef35b70cd</t>
  </si>
  <si>
    <t>8d54c956c1140ec238e7808f4b5fe3d72bc3207412dcf2815a7a5d683ee1decd</t>
  </si>
  <si>
    <t>https://modeldb.science/144538?tab=2&amp;file=arm1d/misc.mod</t>
  </si>
  <si>
    <t>2c7dfc64c2cb8454c64ac5b6308a925f09641fd239578fb65ae31df45f9202c8</t>
  </si>
  <si>
    <t>533b346af4ecdea7ced0f7d8917ff57a587cdcfa674418cbfa8bcd29ea1d1a0d</t>
  </si>
  <si>
    <t>https://modeldb.science/65218?tab=2&amp;file=nrntraub/mod/kahp_deeppyr.mod</t>
  </si>
  <si>
    <t>7523e8233b56627fa0a8e944734fd6c9974f9a8ddd378ff82946af0a57f31fa1</t>
  </si>
  <si>
    <t>55aaa24f5202ef9a6374e046c046ff464fbbf226aedbc1e6a13b5d4108881ded</t>
  </si>
  <si>
    <t>https://modeldb.science/84612?tab=2&amp;file=CanavierLandry2006/in_vitro/nmdaL.mod</t>
  </si>
  <si>
    <t>f92e81a0825f7361c3b8d033e7de53e3ba36e86d096362590004d032600e1a62</t>
  </si>
  <si>
    <t>25129c0d8d7234ae617c3a3b1b9a64bb7338c4e981706d53ba4c2153d60d7a1c</t>
  </si>
  <si>
    <t>https://modeldb.science/182134?tab=2&amp;file=hfo_model/mod/kdrca1.mod</t>
  </si>
  <si>
    <t>a3f3c258eb79c481e1395ab32143871fd5984d0e85e12dd6037497ec00590ba8</t>
  </si>
  <si>
    <t>95e7ebc7f97d35cff0ca8f4296a6dede35b2a495efd5b76071ce2f686752bf6f</t>
  </si>
  <si>
    <t>https://modeldb.science/206364?tab=2&amp;file=BuchinEtAl2016ISR/deShutter-Bower/DSB94_play/CalciumP.mod</t>
  </si>
  <si>
    <t>20621f75727208fb90cacccfd7dca5f464da27e0a3f5aca42f20e405e5588f8b</t>
  </si>
  <si>
    <t>c830fdca791402dee6f12763e1e63b9d60833110b0501665a55027a1c5282d45</t>
  </si>
  <si>
    <t>https://modeldb.science/237595?tab=2&amp;file=TzilivakiEtal_FSBCs_model/Multicompartmental_Biophysical_models/mechanism/x86_64/kctin.mod</t>
  </si>
  <si>
    <t>4ff748c3e15879e306ff8183fa08949967b05601dbdaeeb4b66c4f8d10cea221</t>
  </si>
  <si>
    <t>6aa66f798aa8d50627cb2a39a80bfbb7a0b90658e8bbb878ed6d242e13d3aab5</t>
  </si>
  <si>
    <t>https://modeldb.science/226010?tab=2&amp;file=DougalisEtAl2017model/H.mod</t>
  </si>
  <si>
    <t>b0fce551f8158d547e7d2253d830e6728a07e881ddc4dba0fb695f25fa70b700</t>
  </si>
  <si>
    <t>f2da8a2468574526922d634e7b366cde0f035153ee2cfeaad6e3e9a89eb01b98</t>
  </si>
  <si>
    <t>https://modeldb.science/38241?tab=2&amp;file=CA1_multi/mechanism/not-currently-used/cadecay.mod</t>
  </si>
  <si>
    <t>37b944b43c14988073c215fc0a0ab357847a79c42c68f225d275654462d4f858</t>
  </si>
  <si>
    <t>93074ca6f0480cddd130b5120205d4b06dc689c0dd03e1da84b096f5bc3b47cb</t>
  </si>
  <si>
    <t>https://modeldb.science/260971?tab=2&amp;file=synaptic/L23PC/L23_PC_cADpyr229_1/mechanisms/Im.mod</t>
  </si>
  <si>
    <t>483d2d44525a7e847f2c9bdb198c966b29cbacf14c41d6ca9c039565da234366</t>
  </si>
  <si>
    <t>f01c1440b02275862dcb296b575ad20d6ca849247beb6528f6565309e247a023</t>
  </si>
  <si>
    <t>https://modeldb.science/243841?tab=2&amp;file=GainesEtAl2018/flut_motor.mod</t>
  </si>
  <si>
    <t>ca9d260b73a8469e231952a55ee1556fa222b782e2bce3894dcafbbdf10a5a1d</t>
  </si>
  <si>
    <t>59d3d7aa2b371c817d34d6c8d0daadbcd8f98ad02b743bf7c6fbc18eadfc6349</t>
  </si>
  <si>
    <t>https://modeldb.science/116094?tab=2&amp;file=DendroDendriticInhibition/LongDendrite/kslowtab.mod</t>
  </si>
  <si>
    <t>804f0e33b4db9c1dfd5a890a7b47b10d368267fc53f0237c504aabef1def2140</t>
  </si>
  <si>
    <t>220330e59bbe2d431aa3afb91da13979d9deffa1e685d280d0e6b7f05e11996a</t>
  </si>
  <si>
    <t>https://modeldb.science/3493?tab=2&amp;file=motoneuron/ka_moto.mod</t>
  </si>
  <si>
    <t>66b0daf5e87ab783b7b3aa0a6032483e71c76c2668e5e1fadde783d0dd5502c5</t>
  </si>
  <si>
    <t>d47561b051adb943bac30fa6755a34689b477f5f46fdbb60d052d571aed7b8ae</t>
  </si>
  <si>
    <t>https://modeldb.science/266732?tab=2&amp;file=Kim2020/fig8/syn_Ia.mod</t>
  </si>
  <si>
    <t>85e5c01200836f44c5e4c5f6c1635ca0277e74a6cfeb7dda241a20e15de40ed3</t>
  </si>
  <si>
    <t>3d9d16539c3587d534e66d04b224e92440b70a00fc6a9a6b7fa5dad433145e2c</t>
  </si>
  <si>
    <t>https://modeldb.science/237653?tab=2&amp;file=Beskow/speedy_reduced2.mod</t>
  </si>
  <si>
    <t>26e3c16d8ae1b4a2c0a695a57b0edf5b5d25e4e6f3ee3f1220f2e17ce2bb2985</t>
  </si>
  <si>
    <t>c1cbebfdf892a8d86f782b369c5a975c571302236dcbc444c433b4e044e49949</t>
  </si>
  <si>
    <t>https://modeldb.science/260971?tab=2&amp;file=synaptic/L23PC/L23_PC_cADpyr229_1/mechanisms/SK_E2.mod</t>
  </si>
  <si>
    <t>b7b5d8e2a4afc66afcb14e3bff77564af3c01c13d9a41595c8ad3ba5797e1ac2</t>
  </si>
  <si>
    <t>b12064b35c2ce0a5160258186ab6830bb4ee356fdfea742ec9431c0af896a526</t>
  </si>
  <si>
    <t>https://modeldb.science/2014822?tab=2&amp;file=MILEDI_modeldb/mechanisms/mygaba.mod</t>
  </si>
  <si>
    <t>79d166cea380c8378cf63666198faac75932e3f7f6efb126fb52f1b02b14bf47</t>
  </si>
  <si>
    <t>e6a58227b96efa08ecb46b8d71b9ffd75411cda1ce773c9616b046a955c7e4df</t>
  </si>
  <si>
    <t>https://modeldb.science/266851?tab=2&amp;file=L5PYR_Resonance-master/models/DuraBernal/mod/h_harnett.mod</t>
  </si>
  <si>
    <t>363c867ad81c2b2bb12cf850ec4ce27a75ba0a1060c4b11aa4072e4b9df49778</t>
  </si>
  <si>
    <t>65d3cd0fd4299ad20e608071cd71e3ed16a0d058b3b10dc3488e1bb3f0cb1d94</t>
  </si>
  <si>
    <t>https://modeldb.science/38241?tab=2&amp;file=CA1_multi/mechanism/not-currently-used/kdrca1.mod</t>
  </si>
  <si>
    <t>09035858904c93fcc8bd62e687c71e45caf1005ce488fc163a8ee989e276a3c2</t>
  </si>
  <si>
    <t>c89c06dc27ed79758566122e166e8d31b43275048f13b935e44258e4b5718f59</t>
  </si>
  <si>
    <t>https://modeldb.science/2016601?tab=2&amp;file=bazhlab_sleep_code/mod/kdr_tc.mod</t>
  </si>
  <si>
    <t>83af2bb358159c2f2e0c0a99a6ec40f7cbcec6ee23860eb3ce749cd7c590691a</t>
  </si>
  <si>
    <t>bdd319dee2f24878889faaca0fb8a382709e82d7f85973754fcef321c3eb9ff3</t>
  </si>
  <si>
    <t>https://modeldb.science/258867?tab=2&amp;file=Alpha5_NMDA_CA1_pyr/inh.mod</t>
  </si>
  <si>
    <t>03412294c9318ae15b40c8432c41dc8d181ac79321b56d718e48a123fbcb74ee</t>
  </si>
  <si>
    <t>5308126d161f9f3d5b640ca9e0717bce264851c9297e13466d4262b137ee353c</t>
  </si>
  <si>
    <t>https://modeldb.science/266498?tab=2&amp;file=PelotEtAl_JNP_2020_Models/SingleCompartmentModels/mod/kca.mod</t>
  </si>
  <si>
    <t>75f9478e290acba649b0ded223dfc50b3b24c90fd1f1827ff66681c07a330d8e</t>
  </si>
  <si>
    <t>6ac36aa3e113eab67d7d882a6a2b1c9c5e9d52cadae44f763666faa360ccd1c0</t>
  </si>
  <si>
    <t>https://modeldb.science/241165?tab=2&amp;file=AberraEtAl2018/mechanisms/Im.mod</t>
  </si>
  <si>
    <t>e3ac706e7458a455bb3a23ce34303238eaf619452bdafda872d023f5adec8c2f</t>
  </si>
  <si>
    <t>9a777f4248ae34bb415a8b1775f11fe8470a2774da2e9e7f4af050d7bacbdbe5</t>
  </si>
  <si>
    <t>https://modeldb.science/267189?tab=2&amp;file=Crbl_tDCS_Zhang2021/Purkinje/mod_files/xtrau_nl_const.mod</t>
  </si>
  <si>
    <t>f1d7ca3388733b11654662d0d42f982a978e786c3cbe6c61333cb05811d88252</t>
  </si>
  <si>
    <t>429bcb3d38deca39d8bee82fc51213c70914b9a17b5fc7c23dfc6b83effc52aa</t>
  </si>
  <si>
    <t>https://modeldb.science/187615?tab=2&amp;file=pleiotropy/almog/ca_r.mod</t>
  </si>
  <si>
    <t>bf088f4edae8d4ab52f77e03fadc69d7201f7d62e9d4c67fbb630dbd3322b66f</t>
  </si>
  <si>
    <t>1854a7dd1e405ecc4a98887febc03d6d59c951a44486c8dc3255c5954cf0bd30</t>
  </si>
  <si>
    <t>https://modeldb.science/183300?tab=2&amp;file=ShortEtAl2016/cadecay.mod</t>
  </si>
  <si>
    <t>80b71e3f46122e87ca145cda9e3434ad62bc754bbbd66266b7b40570c764dfea</t>
  </si>
  <si>
    <t>b85e137a55bd35757dec5ae63d6a03303bfc81f23b2d7df6632f54e31bb4b196</t>
  </si>
  <si>
    <t>https://modeldb.science/121060?tab=2&amp;file=MSN2009/chan_CaQ.mod</t>
  </si>
  <si>
    <t>af8fadb9454d125f92ce4a292764944411ba65841ffc4baa57304573a89ce2f4</t>
  </si>
  <si>
    <t>656cf72a2dc91d71320af13131564f95b421eac2f1a7df2571f31f5fe36ebb5e</t>
  </si>
  <si>
    <t>https://modeldb.science/124291?tab=2&amp;file=FFI/MOPP_Fig_1B_left/kaprox.mod</t>
  </si>
  <si>
    <t>154f65c567bd17ee847c81a03682c680a939bd737880f6d7abea5f94cab58f4e</t>
  </si>
  <si>
    <t>bbe60247b6f2b56b8ba368db479f9b7c36648afedb336e59042fe6031ae1672a</t>
  </si>
  <si>
    <t>https://modeldb.science/267146?tab=2&amp;file=CNS%20model%20ModelDB/functional%20model/nrnMod/dIN_na.mod</t>
  </si>
  <si>
    <t>ef1fe7c098716837f63397c0b6df60b0c446add3c813c3d307db0e6f1159daed</t>
  </si>
  <si>
    <t>dc30dfb02d9b4b6e65c8dfe8d03febea947f5444883419320795ac897a2879a3</t>
  </si>
  <si>
    <t>https://modeldb.science/143719?tab=2&amp;file=Ca1_Bianchi/experiment/cal.mod</t>
  </si>
  <si>
    <t>cea74aa365db01b893427db016ed08e129b4c7c856a166e282f8074b5ef68c5e</t>
  </si>
  <si>
    <t>36d46e95d21038d27ec297e21cccce5dd2a628b1bb995a708ab4373f6557071b</t>
  </si>
  <si>
    <t>https://modeldb.science/267384?tab=2&amp;file=NeuroGPU_ModelDB/BBP_TTPC_EXAMPLE/branching.mod</t>
  </si>
  <si>
    <t>c16534f59c803c5025c1524554d1bb6271181c6aad7ab6f6578c09bda9b11bef</t>
  </si>
  <si>
    <t>0b7a21921fe975f453f91ffd25eae864b8dce7bf1f6a7ad1dc1291ea084ff20c</t>
  </si>
  <si>
    <t>https://modeldb.science/124513?tab=2&amp;file=dentate_gyrus/nca.mod</t>
  </si>
  <si>
    <t>0adac8c16445189a6d936fb115732f86dcee46f39cdd651d59769e0c042c4143</t>
  </si>
  <si>
    <t>924a13ff2866d588c731443aa4568b84d03da70abe9e2c0daee2447599067bcd</t>
  </si>
  <si>
    <t>https://modeldb.science/18502?tab=2&amp;file=spinebranches/cachan.mod</t>
  </si>
  <si>
    <t>bfbf1e551af5da910926df257f70bed227f4092adcaf8c7d137f68254036d236</t>
  </si>
  <si>
    <t>b26ba38838620f199925a5423cd02b686383e47eab23195cc1c4b8df6e878111</t>
  </si>
  <si>
    <t>https://modeldb.science/194897?tab=2&amp;file=Dura-BernalEtAl2017/vecevent.mod</t>
  </si>
  <si>
    <t>8bb77def39ceb19416adce552ef7b589f822ca0392b3a156b2b3006c6b50f9ab</t>
  </si>
  <si>
    <t>21005a964edc5aa35c58941ce16d9c2f1af76f652d805e2839df4dcbd204dc09</t>
  </si>
  <si>
    <t>https://modeldb.science/267142?tab=2&amp;file=Fig6C_BS-ndrf_tonicGABA_locAMPA/tonicGABA.mod</t>
  </si>
  <si>
    <t>246eb0924fcd01a9cde20d69ef050e79243e34d9df31a34bfb3a051822ff34c2</t>
  </si>
  <si>
    <t>1e98203e168791355730da481dd8678f888aec12b7a40476bb6ff225b4f42373</t>
  </si>
  <si>
    <t>https://modeldb.science/232023?tab=2&amp;file=cerebellar_granular_network/mechanisms/Golgi_CL/Golgi_hcn1.mod</t>
  </si>
  <si>
    <t>2aafb14498a501e6622cc56314119d90262e26229ac668494488cac92913606b</t>
  </si>
  <si>
    <t>a6f5025f4ba0dc0ca01c7bf10e08b21420aa8a906fce0979422a1abf3e3a67f5</t>
  </si>
  <si>
    <t>https://modeldb.science/2017403?tab=2&amp;file=CelegansInterMotorNeuronsModels-main/egl36.mod</t>
  </si>
  <si>
    <t>76eb048d55ef0c6768600168dd698c37de21a599086d68e9612e54ffa888a438</t>
  </si>
  <si>
    <t>6f16e36623aca6513edceafe485e00dc1aa58fe820335c8ffe3998f5b90649b2</t>
  </si>
  <si>
    <t>https://modeldb.science/239421?tab=2&amp;file=Purkinjecell_2017/mod_files/Kv34.mod</t>
  </si>
  <si>
    <t>36d581513d166ea1bc0b1594e5c4e86292930197d29a62f92ba28b3485535354</t>
  </si>
  <si>
    <t>3130872701cf024e66652983ebfbf8e90a35ed7c32ac18cc5c35907b2d877e0d</t>
  </si>
  <si>
    <t>https://modeldb.science/241160?tab=2&amp;file=AndersonEtAl2018/mechanism/kv.mod</t>
  </si>
  <si>
    <t>db61cc5456304fcd2769ca447410bf6638f6dc11d3b23a165b9830e490b443c4</t>
  </si>
  <si>
    <t>e87b9f8e36fe49ab5bef4e3af06f068734c81af1b9bc2c7e3b6ae3d7e541b8d3</t>
  </si>
  <si>
    <t>https://modeldb.science/246546?tab=2&amp;file=Turi_et_al_2019/mechanisms/regn_stim.mod</t>
  </si>
  <si>
    <t>09063ebab5ad04a7cb961331d0a63f484adad4ff42387eba47d285f5f79803df</t>
  </si>
  <si>
    <t>35969be1e971fc02acdf4772e439002749583a07149f0adc68c4931bfd1564d8</t>
  </si>
  <si>
    <t>https://modeldb.science/2017143?tab=2&amp;file=Spillover-master/mod/adaptive_zahra_NMDA.mod</t>
  </si>
  <si>
    <t>d60857d95828f76f131fd58cf060b2075c85a0c72e298c67c6a55263df0a74ae</t>
  </si>
  <si>
    <t>07401d15cd8badd62054547736e9fcb6364a31ef52918ae3689be78291082744</t>
  </si>
  <si>
    <t>https://modeldb.science/256024?tab=2&amp;file=DewellGabbiani2019/mods/taupas.mod</t>
  </si>
  <si>
    <t>742c85474638378bf0bb516f64b2ec8a791c9615d787b333505b9ff5bfbf42c5</t>
  </si>
  <si>
    <t>397b574b12085c3a7ac81e22499687f4059635aa1b3e28795033dbcf83e5d43e</t>
  </si>
  <si>
    <t>https://modeldb.science/143072?tab=2&amp;file=CogganEtAl2011/NEURONcode/nadifusl.mod</t>
  </si>
  <si>
    <t>31fe35c4c1c8638f6595d8c30778ce602a76ebf045564d64d71f27df705e88c0</t>
  </si>
  <si>
    <t>25107c022d4c2a083c03ecb8371c09d62b49d4f12e1fe797012124d45862f576</t>
  </si>
  <si>
    <t>https://modeldb.science/266900?tab=2&amp;file=ModelDB_BJ2022/cagk.mod</t>
  </si>
  <si>
    <t>819fab9e53f84cce18cce420494ce650be146d2ab5ce3fa6924176bb6e868eba</t>
  </si>
  <si>
    <t>9da279f07439b6051bd783eb8f57cbd7f4104611e3217c5514fe009ab60d5695</t>
  </si>
  <si>
    <t>https://modeldb.science/155057?tab=2&amp;file=L5microcircuit/mechanism/ampa.mod</t>
  </si>
  <si>
    <t>cc14a0c04f30729cb06de933cde1fc76d9f2540fe43e84e7885bd5f0b8cfb835</t>
  </si>
  <si>
    <t>7c403692a8fcce20c6b1a1829e709fb20188caf3c526802e97b045dbe1e24f8d</t>
  </si>
  <si>
    <t>https://modeldb.science/243448?tab=2&amp;file=MandgeManchanda2018/nakpump.mod</t>
  </si>
  <si>
    <t>bbaf0af2c7405ffd4eed4046d2195fce64949ee4089c56d8a8ecfe6f3a74a674</t>
  </si>
  <si>
    <t>e6b3a4e45ece11608e078ab1f0560d1f5800f278c94e2e51a32fbdc78121e53d</t>
  </si>
  <si>
    <t>https://modeldb.science/35358?tab=2&amp;file=35358/rkq.mod</t>
  </si>
  <si>
    <t>a2c072025581d5cf30065a42e8405b9e482ff479075c42f6e397406960ed8f47</t>
  </si>
  <si>
    <t>e1c3bfb2186439bdb963ff2c53268efb824d8e00401aef0a14b7d2234071bb2c</t>
  </si>
  <si>
    <t>https://modeldb.science/184333?tab=2&amp;file=473863510/modfiles/Im.mod</t>
  </si>
  <si>
    <t>8703545a4e39e1bf9abedd076a25e6e0617502871404ea9130451f509f98a397</t>
  </si>
  <si>
    <t>5f8dd274c445bdf9bdf26e618e8795c57f0750a73818c82bee0fbea79b02adfe</t>
  </si>
  <si>
    <t>https://modeldb.science/267509?tab=2&amp;file=NonLinear%20integration%20in%20PPC%20pyramidal%20cell%20subtypes/ACC_IB.mod</t>
  </si>
  <si>
    <t>bef044b93d3a3877d1e9a759f261384eeb459e522814770f3f43e99ec5cf1148</t>
  </si>
  <si>
    <t>a8e47c750a0e45f4bb3bc3938c448649e948826598e68748f947b94806300449</t>
  </si>
  <si>
    <t>https://modeldb.science/267669?tab=2&amp;file=STN-GPe/Kv2.mod</t>
  </si>
  <si>
    <t>543601b32433a5737ea51f5de92ad2652a117b6ae0cef164c2c5660fce5bbaff</t>
  </si>
  <si>
    <t>1985f42864d28958fd23a1a2ca015b7751b5a0542b8f09d391e3c67fce740eb9</t>
  </si>
  <si>
    <t>https://modeldb.science/136095?tab=2&amp;file=ncdemo/vecst.mod</t>
  </si>
  <si>
    <t>8a72357eee6ecfbefd312e78b9e4e0b4cd9362712bdfd0be7ba526795c6a6b6e</t>
  </si>
  <si>
    <t>d89f845d93898f4fd36e793865d109fa6a34088f44701f2518f67c528384239d</t>
  </si>
  <si>
    <t>https://modeldb.science/267221?tab=2&amp;file=bilash_2022/_codes/mechanisms/car.mod</t>
  </si>
  <si>
    <t>f655db6230874c28ed34c32ba6a4b48c46723e5a4df0fc0f0438a73afec5868f</t>
  </si>
  <si>
    <t>5313dd7e035daf1428a8e738155e6aa5c4f550814dbe9dd7142efcb2d4d528d8</t>
  </si>
  <si>
    <t>https://modeldb.science/266806?tab=2&amp;file=Golgi_cell_2020/Morphology_2/mod_files/Cav13.mod</t>
  </si>
  <si>
    <t>e769e87ff5bb90b5ae4f6e2c14d7dabed07ff8ee71c92f365b2cb59a8d100355</t>
  </si>
  <si>
    <t>7aa444557cdee086d2e7ead5d844fd9785de79145e3427196ad145721c877596</t>
  </si>
  <si>
    <t>https://modeldb.science/225080?tab=2&amp;file=GrienbergerEtAl2017/nmda_kin2.mod</t>
  </si>
  <si>
    <t>f47882a0c8ed188682fa88429f785ece1c0e5fcfcee95015d4cb57455fca064f</t>
  </si>
  <si>
    <t>45ff1b0aca9eb56b57b030423771ef7252d78e86008fd6acc1aa3123b774d04e</t>
  </si>
  <si>
    <t>https://modeldb.science/260967?tab=2&amp;file=CohenEtAl2020Cell6/lib/Kv7.mod</t>
  </si>
  <si>
    <t>65acb2b9b0086b82492c9ca51636a30d7cabd6b58dac728e6dee57763946094c</t>
  </si>
  <si>
    <t>a26f2b6034d35ae982777b50d40f6c13058b4847cf2cce5039b700e327bafcb7</t>
  </si>
  <si>
    <t>https://modeldb.science/112359?tab=2&amp;file=modeldb-etoh/ampasyn.mod</t>
  </si>
  <si>
    <t>e3b0c44298fc1c149afbf4c8996fb92427ae41e4649b934ca495991b7852b855</t>
  </si>
  <si>
    <t>https://modeldb.science/261714?tab=2&amp;file=Cav23/Cav23.mod</t>
  </si>
  <si>
    <t>d7ba87cd83e8421a601ccf53105351cf9cc1cf5271f69e219e291323df47da54</t>
  </si>
  <si>
    <t>46082985c028e8bfeb08e32c1ccd952f54e901119b94b61d7bd3b35fcc590e60</t>
  </si>
  <si>
    <t>https://modeldb.science/53876?tab=2&amp;file=mvns/ca_soma.mod</t>
  </si>
  <si>
    <t>52d8c91a62a0279e89511fe1afd5f6e9697d2772a0f43393d7336f2a5e280dd3</t>
  </si>
  <si>
    <t>0e5e08efbe4457b41f3d738802473bd80fb962a9f24e5ee3e4e18c84f5eb875a</t>
  </si>
  <si>
    <t>https://modeldb.science/150556?tab=2&amp;file=BiddellJohnson2013/Krpm.mod</t>
  </si>
  <si>
    <t>84daa898bb21426bafc6ffb51bf1e6ad68333d88ab11e3ce36bce590360a2f3f</t>
  </si>
  <si>
    <t>71bd6cf3ec14fc7ab8fcc1e7ec7726ccc64fbe95753fec6e3392dde8ca9b6b2f</t>
  </si>
  <si>
    <t>https://modeldb.science/22203?tab=2&amp;file=demo/Kinetics/mod/kvfast.mod</t>
  </si>
  <si>
    <t>f5551543c06e146e1e794da233caf657b544eec7047798d8f360a559ca2492bc</t>
  </si>
  <si>
    <t>27f39e7bcdc92b0add613bf125f6af84eb6a8076dceb28c2651306360df66018</t>
  </si>
  <si>
    <t>https://modeldb.science/266864?tab=2&amp;file=purkinje_pf_source_code/mod/pkjlk.mod</t>
  </si>
  <si>
    <t>923d78d1d1ea6c4533214338bb19a0102400dd5455bc6b311640b2723e8984e9</t>
  </si>
  <si>
    <t>f5cd7ab3bd40b6a1c4ace2b8985a331b257b2f19c53c19dfee0a4d820ad5ce90</t>
  </si>
  <si>
    <t>https://modeldb.science/123453?tab=2&amp;file=AkemannEtAl2009/Caint.mod</t>
  </si>
  <si>
    <t>a1060383e02fdf2fe3a74d60fb07ca890d671f34c844bb59d1f4b4080b1d1918</t>
  </si>
  <si>
    <t>b87aaf40701b87e9ad8ba83e5a1fd6a3d1e2bfebfb48085d717411ab21c19523</t>
  </si>
  <si>
    <t>https://modeldb.science/144490?tab=2&amp;file=bpap/km.mod</t>
  </si>
  <si>
    <t>f7ad643bcb2c25aafaf3cfb717542b504e8a78a4bc4a7902449b47207ec7f416</t>
  </si>
  <si>
    <t>836de99080a780f496225e9987b2fc7425bb9074f4aa63b917bddb08e93ebef4</t>
  </si>
  <si>
    <t>https://modeldb.science/2017405?tab=2&amp;file=2017405/Cortical_Soma_I_Leak.mod</t>
  </si>
  <si>
    <t>9436780d331f0e49071a08692bca34c50619b6fe6720a967219fe12105f0327b</t>
  </si>
  <si>
    <t>502da72dba2a56eb4d6e943d6d86efb1352ebce13ff2078b4d40051c67d0e915</t>
  </si>
  <si>
    <t>https://modeldb.science/2015410?tab=2&amp;file=L5_model_modeldb_060224_def/sk_dend.mod</t>
  </si>
  <si>
    <t>dae0214520a5f59f2f026a240fa7d6622cefad9332435b09e7490f51441c732e</t>
  </si>
  <si>
    <t>dcecb5f8cee1571e44751cf049bdaab28bb1af80397448b80acdfc007c767080</t>
  </si>
  <si>
    <t>https://modeldb.science/267146?tab=2&amp;file=CNS%20model%20ModelDB/functional%20model/nrnMod/sin_clamp.mod</t>
  </si>
  <si>
    <t>cd9e05f8ca67402c09b08e8e9c6f1154d3867c6c79b3c96a53018f049733be0d</t>
  </si>
  <si>
    <t>fa569ed42a99bcd61c5c9ec0bfb88fb5c84adf8e8dadc4b5282013ffd637e323</t>
  </si>
  <si>
    <t>https://modeldb.science/144450?tab=2&amp;file=CA1_Gomez_2011/mechanism/hha2.mod</t>
  </si>
  <si>
    <t>a28866e20ea6f70aa49da26fce67036f578366b42a4fe0489d6d4f97fee5493b</t>
  </si>
  <si>
    <t>68ab25c7ad22c529e7b9e6a72823823fc9d5b9cbcba0dc5851cac586faad243f</t>
  </si>
  <si>
    <t>https://modeldb.science/151458?tab=2&amp;file=Nakano_FICN_model/kir.mod</t>
  </si>
  <si>
    <t>2afd594321990d5aee970e4c407e148abce7166f9065a1481b7b3dbe3cd12eff</t>
  </si>
  <si>
    <t>08a002ac81adb7f88067fd498a2d089d53d3d81e57a400a09ecc014f77fd61a3</t>
  </si>
  <si>
    <t>https://modeldb.science/244412?tab=2&amp;file=SolinasEtAl2019/mod_files/RM_eCB.mod</t>
  </si>
  <si>
    <t>91b79eb53e297aa191c69640c5f4a947fb4177b96351594f41b0374bb6d37c1d</t>
  </si>
  <si>
    <t>7afc988edc59e4d1a742cf1a72cc9a009d08d415acf2af3689e9cef0ce46b53c</t>
  </si>
  <si>
    <t>https://modeldb.science/149000?tab=2&amp;file=PurkReductionOnLine/pj.mod</t>
  </si>
  <si>
    <t>8ccedfe50375853102201cf92c95ad60e6d11c9aded317319125dfa946cb888f</t>
  </si>
  <si>
    <t>0c1b72f944790d86107b94e1e350371a2e2f37e9dea087a4069495a0b437236c</t>
  </si>
  <si>
    <t>https://modeldb.science/3263?tab=2&amp;file=ca3_db/borgka.mod</t>
  </si>
  <si>
    <t>253b8bf7ff53a9ab08cb3daeee568fd4f15bed6253ec65c4e601acda9a9d727b</t>
  </si>
  <si>
    <t>9ac3b5d74acb9f816d9dfcdd9cc610c111a53a5932df8978c9c7149c43ed940e</t>
  </si>
  <si>
    <t>https://modeldb.science/2488?tab=2&amp;file=cells/kca.mod</t>
  </si>
  <si>
    <t>f50194e075c2a7d9c453b90ef998251a3aff0121fba7830f8c016e5911e7b047</t>
  </si>
  <si>
    <t>bd1291cd0f389b870c016e20dae4f4d4c49c8be1c399d841d7c6a80e60de146e</t>
  </si>
  <si>
    <t>https://modeldb.science/138382?tab=2&amp;file=AnwarEtAl2010/SK2.mod</t>
  </si>
  <si>
    <t>a61db067cfa75d98b699e382168601735a71abd16bf13a4e90c8c975169a2ba3</t>
  </si>
  <si>
    <t>8558168d95aa0ee99dded1384913f1b656e55b4ee9e85b8eff30a935da1e2898</t>
  </si>
  <si>
    <t>https://modeldb.science/182758?tab=2&amp;file=TermanEtAl2002/nrnfiles/I_T_gpe.mod</t>
  </si>
  <si>
    <t>44758e75e7ab08db08844e90f533b58a5b8c104eb1d553a525b2634888745e0d</t>
  </si>
  <si>
    <t>bc7e3f4bfcc740e31e956ce4215322b3d0074c704211aca72d03d5e29e00b6e3</t>
  </si>
  <si>
    <t>https://modeldb.science/266814?tab=2&amp;file=depblock_mdb/cabalshell_stores.mod</t>
  </si>
  <si>
    <t>ce63366fc0e7f7cdb5bb7d56da6b4a87b41d5b88e37cecfcaf0578f6b814aab4</t>
  </si>
  <si>
    <t>d2fb196863914fc28af3e6b7d81b64c8ba6430e65897bb54c3805630e6799de9</t>
  </si>
  <si>
    <t>https://modeldb.science/113446?tab=2&amp;file=NEURON-2008b/nap.mod</t>
  </si>
  <si>
    <t>a9555d8bf03a29da47f8ecda80219532070349bac292b70c118487249495bf60</t>
  </si>
  <si>
    <t>4fdc9e5ebab896c1faa32fad0ac5af01710e633ede68add6e59dd48694c3fd7d</t>
  </si>
  <si>
    <t>https://modeldb.science/223649?tab=2&amp;file=AlturkiEtAl2016/2_Pospischil/Original/IT_huguenard.mod</t>
  </si>
  <si>
    <t>577a36fa044e2d5eddd520d19be8172c0f303d9e07cdae73b849badc07208a06</t>
  </si>
  <si>
    <t>227a8b2ab57d7f4f43075230cc7724a9e462ec1864a8c01a2bb60fe478fe0f53</t>
  </si>
  <si>
    <t>https://modeldb.science/144450?tab=2&amp;file=CA1_Gomez_2011/mechanism/car.mod</t>
  </si>
  <si>
    <t>346013e0fad5bc734b2e5388183559eb307483c9975712db29e77c8dca51359a</t>
  </si>
  <si>
    <t>58eb91ddb8367522e6b4a9b02e378e31d490046eaeae82aabd2d0a67d68cbeff</t>
  </si>
  <si>
    <t>https://modeldb.science/2017143?tab=2&amp;file=Spillover-master/mod/adaptive_pf_NMDA.mod</t>
  </si>
  <si>
    <t>94db1151cae0e8bd09623a9796e8045d85a6d5e3b30b425927fc04af8404f443</t>
  </si>
  <si>
    <t>30a595ea3c8ac393b2727eba841e20cf47880e860c2bdf288b04de2db1e26d44</t>
  </si>
  <si>
    <t>https://modeldb.science/267146?tab=2&amp;file=CNS%20model%20ModelDB/functional%20model/nrnMod/syn_inh_mhr.mod</t>
  </si>
  <si>
    <t>5d248e22235ad2651614fa556d703aa208cf28422f0ad82b51872dd17315a791</t>
  </si>
  <si>
    <t>9c1e0639d76a6875c8b7605118cd5eb03a818dd52866c6a5f6b85eeb1e5297ef</t>
  </si>
  <si>
    <t>https://modeldb.science/267293?tab=2&amp;file=modulhcn/modulhcn_hay/ProbUDFsyn2.mod</t>
  </si>
  <si>
    <t>8acdf22598238b24ec2365b0a82489f0bb8b5cbc14da235e9671672b13715d47</t>
  </si>
  <si>
    <t>a127e843cf3232c89e20be62e255eb2e440e6e031e11e10715466db0f2e8ae90</t>
  </si>
  <si>
    <t>https://modeldb.science/116838?tab=2&amp;file=b09jan08/misc.mod</t>
  </si>
  <si>
    <t>f95ee967319c120cdd9bed2b000a9300dd1c98096390b29188c2060be5ee79de</t>
  </si>
  <si>
    <t>70d268ff4b7571ba75aecb1abec4e321ed26fb2ae1a3c05829251f2b593b5fbc</t>
  </si>
  <si>
    <t>https://modeldb.science/17664?tab=2&amp;file=prknj/K2.mod</t>
  </si>
  <si>
    <t>c68b38d9420151d197601a80e1a22002b7b4fea76582909c2902475a8742ae24</t>
  </si>
  <si>
    <t>2894d40bd357e5d7b5c310dde394013f0b78b6c26aaa49b803348372f8269bd4</t>
  </si>
  <si>
    <t>https://modeldb.science/244679?tab=2&amp;file=luizapurkinje/KA1.mod</t>
  </si>
  <si>
    <t>8ade5414accf0ca497ff92594f66fdcac6ba2dc91780790df305911bd8081a12</t>
  </si>
  <si>
    <t>72884396e921b6e6f1a37ba5509b9d3d122cfbb227ce614e43c53660fb80e42f</t>
  </si>
  <si>
    <t>https://modeldb.science/261460?tab=2&amp;file=IasconeEtAl2020/mod_files/vecevent.mod</t>
  </si>
  <si>
    <t>2f6a1080af6a6b23bbbcad68c0ebc9bf1ece716157a536e2cac3ed06fa875d77</t>
  </si>
  <si>
    <t>326c71a9173c3aa06e5bf1ec4f545a9eb74515ad3b8f6e6a227b7176b477f41d</t>
  </si>
  <si>
    <t>https://modeldb.science/236310?tab=2&amp;file=GoodliffeEtAl2018/Syn/kas.mod</t>
  </si>
  <si>
    <t>cf37e271a209508a1c63e3803bc942e906b293748b7aa4cf6e9cedf834d4465d</t>
  </si>
  <si>
    <t>8766cb08cb145147973507077fad7af25650ee7303cfb9dd6e1810918298c827</t>
  </si>
  <si>
    <t>https://modeldb.science/150288?tab=2&amp;file=KimEtAl2013/interD2pyrV_STFD.mod</t>
  </si>
  <si>
    <t>eca15606e78f5ca0f9fe580479466ee084d0c3acc8798505c0d12c4f8dcc846c</t>
  </si>
  <si>
    <t>c63766320412e36abf718ba246bb80b07333a102d710d0c0d39ac44cc102047f</t>
  </si>
  <si>
    <t>https://modeldb.science/157157?tab=2&amp;file=SaudargieneEtAl2015/kadist.mod</t>
  </si>
  <si>
    <t>3dede4f8abdaacdb0127229afa79f94ac79b3353b6c358516ffa975ee39bfcd6</t>
  </si>
  <si>
    <t>d6586b7e96af72f2de719e4e2eb6b7ac659c7fa6890cfacdceabfe0429c4c4ae</t>
  </si>
  <si>
    <t>https://modeldb.science/267595?tab=2&amp;file=L23Net/mod/ProbAMPANMDA.mod</t>
  </si>
  <si>
    <t>66c6917fbf3d768e4522d992f916256e317c7e698b17e79c6c3f9bc48ea8a154</t>
  </si>
  <si>
    <t>6ac612139f808ae162e62ae1a60d8b854fbf1f072c2dc7e21215d7bf6f8acce5</t>
  </si>
  <si>
    <t>https://modeldb.science/2014832?tab=2&amp;file=model/mod/nsloc.mod</t>
  </si>
  <si>
    <t>bbfdc8587a0dbb8e5efef264bd9435c272bb592233957d4d082bb5155876a73b</t>
  </si>
  <si>
    <t>65f4eddc1aae9c640c757b1b1f90da41ac4699a76c9bb81f934c9495cbef8a02</t>
  </si>
  <si>
    <t>https://modeldb.science/206364?tab=2&amp;file=BuchinEtAl2016ISR/deShutter-Bower/DSB94_play/KC.mod</t>
  </si>
  <si>
    <t>c44363d6382df958818bdbbab492de0b482a2dca37d19095c4df82f4f39c5e20</t>
  </si>
  <si>
    <t>d16355297ee6b1293d13931f0bb364dba31b73f6cac51a5561e388677a466fbb</t>
  </si>
  <si>
    <t>https://modeldb.science/2016137?tab=2&amp;file=For_modeldb/Detailed_models/modfiles/NetStimVariable.mod</t>
  </si>
  <si>
    <t>dccf4248070823a7a8b7a1234b1b5a92318d2863435f8127413d23fd47e2e503</t>
  </si>
  <si>
    <t>d726498f249071966cd1cd743a7fa4fd21ac3d89be908558d6b88af4a0e0683c</t>
  </si>
  <si>
    <t>https://modeldb.science/82784?tab=2&amp;file=DynBasIrregSpNMDA/Nap.mod</t>
  </si>
  <si>
    <t>8cccf8f51b61be612543fc736d89f8875c73cd3c729a78ccd8616a96b9f23727</t>
  </si>
  <si>
    <t>https://modeldb.science/249705?tab=2&amp;file=plateau-potentials/mod/x86_64/ampa.mod</t>
  </si>
  <si>
    <t>e78d047d3a63e6262c5d565dbf392df46e095651f93b483b40834bf6f2a26741</t>
  </si>
  <si>
    <t>6a7ad7da49061e5a1899b2fa00cce407e6c4a41bb50e03843c89f5a0f4245d4c</t>
  </si>
  <si>
    <t>https://modeldb.science/2488?tab=2&amp;file=cells/ca.mod</t>
  </si>
  <si>
    <t>4593849530993b2120cc7cca4998aa5bfd0dabb74035dca3cc5bfef483cf72db</t>
  </si>
  <si>
    <t>881336c893db13a72ba95aba81760d57812af0a19e6d909f8e732a19db549032</t>
  </si>
  <si>
    <t>https://modeldb.science/139150?tab=2&amp;file=Poleg-PolskyDiamond2011/linsyn.mod</t>
  </si>
  <si>
    <t>e2f1d6699a737f0a493c74728d9de89c8f025a7cb4c5d9795938bffebd79cc52</t>
  </si>
  <si>
    <t>165abe8f10ec4b9630d06dfac2f36138b94753a29521e5dce6ce0905be545b10</t>
  </si>
  <si>
    <t>https://modeldb.science/266775?tab=2&amp;file=lib/mechanisms/network/no_mod/cal13_ms.mod</t>
  </si>
  <si>
    <t>7392498e4f99639a5b5bdb68c1b2298019bb7eb7b4baa90c75779e4f134e59c4</t>
  </si>
  <si>
    <t>92a4fe708b5ba9a07c7c6266dfc452eb37ed35b4d6bdc22e2f045ac8ed5c63b6</t>
  </si>
  <si>
    <t>https://modeldb.science/167694?tab=2&amp;file=bfb-bwm-2014/mods/hh3na.mod</t>
  </si>
  <si>
    <t>4e4a13121d1b06ca3e3de435aad76f4e4606305ad688c58996d4dda56bc4dd15</t>
  </si>
  <si>
    <t>cba4a58a1384ad2b128e3c284173e12836daac1eba621aef381719dc9660482b</t>
  </si>
  <si>
    <t>https://modeldb.science/239878?tab=2&amp;file=Biophysical_thalamocortical_system/TC_neuron/cadecay.mod</t>
  </si>
  <si>
    <t>a146dc3175b09c599012ca41c6684e296b2c2fbf48dc70efcb31e10becef26c4</t>
  </si>
  <si>
    <t>031b6cc55640d2818349eb48a13fd913bb96cd846d2b2e4983270fc1e516c317</t>
  </si>
  <si>
    <t>https://modeldb.science/267221?tab=2&amp;file=bilash_2022/_codes/mechanisms/kca.mod</t>
  </si>
  <si>
    <t>8cc80b2d5b01e4b990e2f99b5a6064c4953ed341e5745b0a9faf9d03e35fac9b</t>
  </si>
  <si>
    <t>399d0d4673f447e3d9a52907ea99fad0972a2e05a643b57b3250f4e6c24b07c7</t>
  </si>
  <si>
    <t>https://modeldb.science/37970?tab=2&amp;file=ca3_2002/KaDM99SL.mod</t>
  </si>
  <si>
    <t>6004ad4083fd16bc1c425062173cb834270c85e7bf5a7cc171af159f8874b50d</t>
  </si>
  <si>
    <t>43a8adfc9c7a4db30f2d3b56f7bf6bff5112420f80430b048d2b1e829f7095de</t>
  </si>
  <si>
    <t>https://modeldb.science/243448?tab=2&amp;file=MandgeManchanda2018/cacc.mod</t>
  </si>
  <si>
    <t>57df2270d01cdf941b4a94534b19530e04f29e6be80911cbb21b002efe0747e4</t>
  </si>
  <si>
    <t>b7e68e7fbb66c36f700778e8d6959cfa1d354bbeedc97901b5f57a62e3df22fd</t>
  </si>
  <si>
    <t>https://modeldb.science/266498?tab=2&amp;file=PelotEtAl_JNP_2020_Models/MultiCompartmentModels/Mod/kf.mod</t>
  </si>
  <si>
    <t>f185dc7243c045d7252e6ca5abfcc23281adb05933cba4896a2b39956971c8ba</t>
  </si>
  <si>
    <t>a0923f503fb3f3f043eafe9c7712450282bfda8d33c18eb5be8e2891422b279c</t>
  </si>
  <si>
    <t>https://modeldb.science/224923?tab=2&amp;file=tissue_impedance_impact/hay/glutamate.mod</t>
  </si>
  <si>
    <t>19616faf853df7d8ec83b679ea19861bb717d7587bd04fda08d58c8b34d13271</t>
  </si>
  <si>
    <t>435d4df3b86cfc2ab126d5e781d9801f5b2231c785377695d6db0549c591fece</t>
  </si>
  <si>
    <t>https://modeldb.science/266799?tab=2&amp;file=PRC_network_code/figure6/mod/Isinunoisy.mod</t>
  </si>
  <si>
    <t>f3e5dcd8fccf804bb73de69ea18dcda072a699945da4b8fd7c68ba529ed95bb3</t>
  </si>
  <si>
    <t>6c5a3e3495c846e80fe90d9f5211e70272fc52507c482ad8e60e8f1b9f732394</t>
  </si>
  <si>
    <t>https://modeldb.science/3658?tab=2&amp;file=gludiff/glubes6.mod</t>
  </si>
  <si>
    <t>cbeae0ec595a398f9684029735fd7762e2a16e1ff805bbdc11eb5ba367ac70a3</t>
  </si>
  <si>
    <t>be83f7bf39f1b5d8dbc7259268507fe3bf3ce874e5cd278645d03aceafe0195c</t>
  </si>
  <si>
    <t>https://modeldb.science/38241?tab=2&amp;file=CA1_multi/mechanism/not-currently-used/vkca.mod</t>
  </si>
  <si>
    <t>3cafa7e0fe50fff1e868397787557475192f03bafed9ffbe68428d8e3f087284</t>
  </si>
  <si>
    <t>ed941e263f54658e525b3f307c26228536b192ac0267ad9034272b38b8f321b9</t>
  </si>
  <si>
    <t>https://modeldb.science/144579?tab=2&amp;file=FRBGamma/mod/traub_nmda.mod</t>
  </si>
  <si>
    <t>efdb3aedca820bac67fdf9963a60eb1fc03ee4747089da963b1166b24b69207f</t>
  </si>
  <si>
    <t>f058e0959a0e4e0c479f9dd1296b121c12835e1c3be2876000a79e4fa3c5b5a0</t>
  </si>
  <si>
    <t>https://modeldb.science/2015410?tab=2&amp;file=L5_model_modeldb_060224_def/Kv7.mod</t>
  </si>
  <si>
    <t>4f9e10ab01f6f7145fd5452155c1159b90fd76163fac5422266cf32e6165be1e</t>
  </si>
  <si>
    <t>ee663e1e015a704f37ae05f40fd0ab49594369c57d2fad2a7d2612c51b0be55d</t>
  </si>
  <si>
    <t>https://modeldb.science/112685?tab=2&amp;file=Golgi_cell/Golgi_BK.mod</t>
  </si>
  <si>
    <t>dbde7efb3e2378b5f475e620aafca4ba43ec2526db88f1385baf05bf4128970f</t>
  </si>
  <si>
    <t>dd56a4975c37ce475c155c56318f6226dea7612b12101c3504a30b0ae12febf9</t>
  </si>
  <si>
    <t>https://modeldb.science/146026?tab=2&amp;file=BahlEtAl2012/channels/nat.mod</t>
  </si>
  <si>
    <t>8bfb03f4d33898f0b765323ad23652fc5aad205cccb0935a0a96fdc4f9b64edf</t>
  </si>
  <si>
    <t>9536cca8c1c7c232350892cd53d448e441b3c58ae0a2ec3bf74e546c4e796128</t>
  </si>
  <si>
    <t>https://modeldb.science/225080?tab=2&amp;file=GrienbergerEtAl2017/gaba_a_kin.mod</t>
  </si>
  <si>
    <t>05026c461daca5a6c061c8046b61e1157549614ea101444e9af4e46fbcfc0aef</t>
  </si>
  <si>
    <t>88ac1d74e0e204e2ab7c6b5dbbd1c2eea3227a327d00356b413fbbdc7cc8301e</t>
  </si>
  <si>
    <t>https://modeldb.science/2017405?tab=2&amp;file=2017405/Cortical_Axon_I_Leak.mod</t>
  </si>
  <si>
    <t>f93e6cdd006ef23426139468571c7dc3d6670e6553944f7219260db71b1e1438</t>
  </si>
  <si>
    <t>3bb1ed99db7cdf9b053604781960fb6a786322773656a41333c8454defc928a9</t>
  </si>
  <si>
    <t>https://modeldb.science/113732?tab=2&amp;file=SS-cortex/pp_dipole.mod</t>
  </si>
  <si>
    <t>2c9c83cc2f92007277a2a0a7d89e42ac3a1a5d5d085697896d3867af5674fa36</t>
  </si>
  <si>
    <t>1f619d3d4e7d5b9a2fc90b4d2fd7e2a026edf0252d409f35cdf71ae28c280d16</t>
  </si>
  <si>
    <t>https://modeldb.science/2017403?tab=2&amp;file=CelegansInterMotorNeuronsModels-main/unc2.mod</t>
  </si>
  <si>
    <t>148fe9fa36960a8c40dc763e0ccf07b4757e55bad3d3d31b191be922835460da</t>
  </si>
  <si>
    <t>524311bbd82356a501660f7beff9af3239c605371d10e018f131b9103537e639</t>
  </si>
  <si>
    <t>https://modeldb.science/135903?tab=2&amp;file=Recruitnet/mod/halfgap.mod</t>
  </si>
  <si>
    <t>d8e0b89f0be0e7a568f3577f7bb67a860f662a0f0a9034776d1570442e668387</t>
  </si>
  <si>
    <t>224aa4ea4835c8630fbbd23252093f9f7b1777ad073918bcd46aa47c35f16fc2</t>
  </si>
  <si>
    <t>https://modeldb.science/267511?tab=2&amp;file=S1_Thal_NetPyNE_Frontiers_2022/sim/mod/DetAMPANMDA.mod</t>
  </si>
  <si>
    <t>78d585b545f8c381cfee7a82d8fea07536650517c68ccfd1b864429732cf4523</t>
  </si>
  <si>
    <t>050efb3017874f81ec74d1c62b96fbc92abc4b0ce93075dad5e288e79c41624f</t>
  </si>
  <si>
    <t>https://modeldb.science/256024?tab=2&amp;file=DewellGabbiani2019/mods/LGMD_KD.mod</t>
  </si>
  <si>
    <t>070b3b778f59c7112ce340b9bbd89b322130935f22798045fba2d0a7f55c65d9</t>
  </si>
  <si>
    <t>2360c7482fd54253abe8e7467dcab5e9055b3a9bfc0f3a48bc72bfd5cd55293c</t>
  </si>
  <si>
    <t>https://modeldb.science/223649?tab=2&amp;file=AlturkiEtAl2016/1_Hemond/Segregated/cacumm.mod</t>
  </si>
  <si>
    <t>05d7293130c77a73e6e6b7677e79804ccd4d28ff3b65f392ca08b0ad1a321746</t>
  </si>
  <si>
    <t>f5cf09eb0b0357920e44e74d3234da7c40be6e24f61703dbc5fa5121668e4172</t>
  </si>
  <si>
    <t>https://modeldb.science/266871?tab=2&amp;file=HHL_myelinopathy_CAPgeneration/vecevent.mod</t>
  </si>
  <si>
    <t>a4eccf9fec751364a61ec7e40fe8314fb3e0883fbb844371ade5a0cea05fa5e4</t>
  </si>
  <si>
    <t>d53109fc31032d4e6dfa38da3e8880a3ef2bb8b2bdb291b7dedf4d7f57f4baa2</t>
  </si>
  <si>
    <t>https://modeldb.science/267738?tab=2&amp;file=supplemental_data_s1/module1_2.mod</t>
  </si>
  <si>
    <t>93b898bd294121529475ca4946f798529ac865f509a3a349434b5fcff7e06bc3</t>
  </si>
  <si>
    <t>fb3e3c9369bc2793fc1e77c7e7234c7e2d326ab6e36c767e7706e1baa94cc5c5</t>
  </si>
  <si>
    <t>https://modeldb.science/97860?tab=2&amp;file=rejuvenation/mod/hcn_siegelbaum.mod</t>
  </si>
  <si>
    <t>b75c21cc4398ce22dd1b7fe8bdba6c73cbfe775ac18e67cc6f43cc62912b87eb</t>
  </si>
  <si>
    <t>4fc57a414d90224def47794c0fe7a93e4a04ff385099461d9d3e00bb18b89cd3</t>
  </si>
  <si>
    <t>https://modeldb.science/244848?tab=2&amp;file=Basak_Narayayanan_2018/ghknmda.mod</t>
  </si>
  <si>
    <t>69d4bf110e18693cd919fd3e97d78f76b8d064f94a5948d9af682d9004d02f6d</t>
  </si>
  <si>
    <t>af6f2b165fa27d89588c093e6f3d4a6fe8d595292928809cbb4e4809b1ce0237</t>
  </si>
  <si>
    <t>https://modeldb.science/157157?tab=2&amp;file=SaudargieneEtAl2015/car.mod</t>
  </si>
  <si>
    <t>b80357df89e121a6c9ab3b803e96760940dcf64c45f5eea82fa0eeea4e8f30e6</t>
  </si>
  <si>
    <t>https://modeldb.science/249705?tab=2&amp;file=plateau-potentials/mod/x86_64/Ih.mod</t>
  </si>
  <si>
    <t>1f842334bccfe4ba44f1932be0d336aabbcae6a79adb3abc3be8fb1de293e53c</t>
  </si>
  <si>
    <t>7e02998e37ade595fa55369c0d7f1d7307e34b4d1d0061326a1a21edff5a705a</t>
  </si>
  <si>
    <t>https://modeldb.science/155796?tab=2&amp;file=ChambersEtAl2013/mod/cansc.mod</t>
  </si>
  <si>
    <t>e579a1849c3cbe2290117393c90f7c828f9885777059f38d61486cbe12c01aa4</t>
  </si>
  <si>
    <t>14c7c08999bcc61de7d634855cf96bc4c9fac5854041322e295cb9b37bfc802b</t>
  </si>
  <si>
    <t>https://modeldb.science/126640?tab=2&amp;file=withdrawal/netstimd.mod</t>
  </si>
  <si>
    <t>7c57eff156b4aa0eb321f7307788792cae0db29fa36906115558d0c3cb460849</t>
  </si>
  <si>
    <t>fb38cd23a9338d5f6e7ac7d6e4697decdab35454d0180280160a7afbb3f6df13</t>
  </si>
  <si>
    <t>https://modeldb.science/3658?tab=2&amp;file=gludiff/glubes3.mod</t>
  </si>
  <si>
    <t>5f0049dec0e853abd7a766e0267b54f828c9ab78741c0f6a479583940b5a4fa8</t>
  </si>
  <si>
    <t>1fc36a26b1c7c1194c80e739ff62d601ba6934058640230bb3e1264412112698</t>
  </si>
  <si>
    <t>https://modeldb.science/234241?tab=2&amp;file=WilmesEtAl_EJN2017/mod_files/na3dend.mod</t>
  </si>
  <si>
    <t>143b2bdba8476a6b2d4dbf89a1950c45389513139231767893adc057a7a14d92</t>
  </si>
  <si>
    <t>360c8d87480255e37135234210653fd10bfae49d7e33239aff34f27d7e177fae</t>
  </si>
  <si>
    <t>https://modeldb.science/168148?tab=2&amp;file=stadler2014_layerV/HCN1r.mod</t>
  </si>
  <si>
    <t>f6227948ecbfb42a575e024d11815b0700a89e09c394afdaf35e3eba8a36874c</t>
  </si>
  <si>
    <t>13a89afc598e5cef0ff2c6cfe357adbb90cdb60bf84a4664a84c42d26546a738</t>
  </si>
  <si>
    <t>https://modeldb.science/126637?tab=2&amp;file=purkinje_ppr/Khh.mod</t>
  </si>
  <si>
    <t>163c740d2058998044e677d7faa75cfd677f299ebb8c4a55dd4f15ceb563f036</t>
  </si>
  <si>
    <t>cb367eadec571d938d07f8cf34827079e18c7ab350523a61554a3195f16a3f3f</t>
  </si>
  <si>
    <t>https://modeldb.science/19591?tab=2&amp;file=granule/nacaexch.mod</t>
  </si>
  <si>
    <t>edf64d032f563f5582af129e5396cf0bd3a8c23e385590001907867a73b68523</t>
  </si>
  <si>
    <t>3a496419233d0dab96ec6d3308d760481432a6665fb35888c2bd649f293bdd2a</t>
  </si>
  <si>
    <t>https://modeldb.science/144089?tab=2&amp;file=PFCcell/mechanism/kdrD.mod</t>
  </si>
  <si>
    <t>9cef7765701e6f0f7b0d5a1a48f86a97121e22baf376562bb7987a1d0c242ccf</t>
  </si>
  <si>
    <t>a3a09709aa3b3157f3b283f2f0132f17cb785478a6a17ff3abb2f4774e429a08</t>
  </si>
  <si>
    <t>https://modeldb.science/223649?tab=2&amp;file=AlturkiEtAl2016/2_Pospischil/Original/IM_cortex.mod</t>
  </si>
  <si>
    <t>b00fe16928c1ac32382c3243935403fc9fb6ca8edca24c9e3ffd5668c9bd0db5</t>
  </si>
  <si>
    <t>3b411da26d8e45b2b763a72a7a82ee5de49c596aed244073db851a556a12c0e3</t>
  </si>
  <si>
    <t>https://modeldb.science/239878?tab=2&amp;file=Biophysical_thalamocortical_system/Geir2011/Ican.mod</t>
  </si>
  <si>
    <t>d6393a6e07c6c0f0b479caade1cc9b1a517c4b234cf6676711609f00f6913366</t>
  </si>
  <si>
    <t>922d22fc011d39296745b2bba49dc3734154f433650776c40507bdca070d9559</t>
  </si>
  <si>
    <t>https://modeldb.science/240960?tab=2&amp;file=HsuEtAl2018/FullModel/km2.mod</t>
  </si>
  <si>
    <t>44cba6575fe54f9e9035ead36b075cdeb857ffa3221e65ae00b53e754fa40438</t>
  </si>
  <si>
    <t>68b7931009274c343363d918f78e4749f8adf609acbea68586ad8c83eddc8a30</t>
  </si>
  <si>
    <t>https://modeldb.science/64229?tab=2&amp;file=netmod/parbush/intf.mod</t>
  </si>
  <si>
    <t>fc8242cb6128bc0bfa4f409b58459478d2f78fb37197b2ea313e4857c0164563</t>
  </si>
  <si>
    <t>9590883fbd8d6c44ebd24a49281f16b085fc01479be8105c2b7dd571aeb32357</t>
  </si>
  <si>
    <t>https://modeldb.science/62284?tab=2&amp;file=ba/KDRI.mod</t>
  </si>
  <si>
    <t>a0cc35137d266844c58a407ce3d422508d06d754585a000818efd3c6fba7f957</t>
  </si>
  <si>
    <t>f112e4ae78d436d4933b7bfda960f0a04e1dbbefcf3de3e1a9716285cce67e87</t>
  </si>
  <si>
    <t>https://modeldb.science/266578?tab=2&amp;file=MaEtAl2020/bkpkj.mod</t>
  </si>
  <si>
    <t>a5e70f920a4d83e5150a2c629f22fb84e7daba41ceb7f6ac2c3eff9265d5b123</t>
  </si>
  <si>
    <t>5c1cdf72408ef46d6c69a88eb3d9b21e1c1d2a2d38ac3ea32b1875f7d8082a97</t>
  </si>
  <si>
    <t>https://modeldb.science/223649?tab=2&amp;file=AlturkiEtAl2016/2_Pospischil/Original/IL_gutnick.mod</t>
  </si>
  <si>
    <t>23b5d8d69540c0cefb3d3264c660e3cd2e80e6fba29c66d7e098d25e2563c3b6</t>
  </si>
  <si>
    <t>5575d279046746091049203fd4b1d3c08619bc0b8223f8260aba4fe2b09965b2</t>
  </si>
  <si>
    <t>https://modeldb.science/241240?tab=2&amp;file=holmes_vestibular_afferent/cdp.mod</t>
  </si>
  <si>
    <t>72723efd7b5d2b8a40ec24182e6f39f00cdb79461badf858631c7283053a4aaf</t>
  </si>
  <si>
    <t>4c4b41b1fb7d28a3353e4d569df0ed233e2bae29685c3be1221476e502d0eb8b</t>
  </si>
  <si>
    <t>https://modeldb.science/257028?tab=2&amp;file=ZhangSantaniello2019/CCTC_model_scaleup/modfiles/pc_leak.mod</t>
  </si>
  <si>
    <t>b75a3295d366e20e6c08465c31d408c0f3918ad087b6c9a29afede23ae24d904</t>
  </si>
  <si>
    <t>ff0e3b5607e85de0cb810be45d85f55aa821cdc02d3a56539886e395c79e3bdd</t>
  </si>
  <si>
    <t>https://modeldb.science/155796?tab=2&amp;file=ChambersEtAl2013/mod/kdr.mod</t>
  </si>
  <si>
    <t>1664a34e4e16203c4441600825dd84497e5a3c0d8f9e774a795b5e4ac44bdfb2</t>
  </si>
  <si>
    <t>604284e525959b596daa271d8b7e05a3b116e7c3a936a11ccf919da97d0d11c5</t>
  </si>
  <si>
    <t>https://modeldb.science/2015410?tab=2&amp;file=L5_model_modeldb_060224_def/CAnpq_n.mod</t>
  </si>
  <si>
    <t>07e0fbf99a7746eac73c793c0747220d36f5cc8d721bf857b8ce61cce15e605d</t>
  </si>
  <si>
    <t>0991eb4792394c9e32fa839a18d8a861d77b13fc643e6f53b5b748e0f70a4a3f</t>
  </si>
  <si>
    <t>https://modeldb.science/144502?tab=2&amp;file=package/leak.mod</t>
  </si>
  <si>
    <t>a1dffee49ac67c4a04767922160500b7d79898f1a885dade793147676e8bcaa4</t>
  </si>
  <si>
    <t>75e81c352fe92b77f76c04e5a1fddff3132776a4dfb6b8a88ad5c044b740bda2</t>
  </si>
  <si>
    <t>https://modeldb.science/266578?tab=2&amp;file=MaEtAl2020/gkca.mod</t>
  </si>
  <si>
    <t>cadd76cd48524a98c944aeb7d2161113f614e29520b42c49f27e1f079203115b</t>
  </si>
  <si>
    <t>10a8ff00da63d64939680aa90356e9248883224ac9c2378e7478eb1576cfced7</t>
  </si>
  <si>
    <t>https://modeldb.science/244412?tab=2&amp;file=SolinasEtAl2019/mod_files/BDNF.mod</t>
  </si>
  <si>
    <t>4e905c4777f1f4bda1cb4983a7038367b065d6cb2f133b327b5dd465fffed106</t>
  </si>
  <si>
    <t>cab60a505872d673203f336422f22844a2aeaa6adcb5e5c94e7bb69cdbe0bd40</t>
  </si>
  <si>
    <t>https://modeldb.science/257028?tab=2&amp;file=ZhangSantaniello2019/CCTC_model_scaleup/modfiles/tc_h.mod</t>
  </si>
  <si>
    <t>06087b2863bff43a4d49c9cd23ee538b777a14eb474be4fe614d1fd2241745fc</t>
  </si>
  <si>
    <t>79ededf7fa3d36274f14e9920632a87b5df0478367f08ae0d2e2b0698d330cd5</t>
  </si>
  <si>
    <t>https://modeldb.science/150284?tab=2&amp;file=TimeScales-master/mod/caL13.mod</t>
  </si>
  <si>
    <t>d76ff6a9d3b510598425d7a85bd918e361e69ca392356e67cfb46fe3e7b7882c</t>
  </si>
  <si>
    <t>30ec8dbbde0655a7e5a8eebd964c3bf0c10b385143f0eaecd2aa9d792d75d1a2</t>
  </si>
  <si>
    <t>https://modeldb.science/7907?tab=2&amp;file=dendritica-1.1/batch_back/back/mod/kvz_naz/kadist.mod</t>
  </si>
  <si>
    <t>1283257d88ce2164064219e374c0abdb74485fe5904dcd128a308685d27df005</t>
  </si>
  <si>
    <t>3a1698036848a68e3bd746e2e8bf34baf7e96ea7dfe04a9b8968b397fb410c5a</t>
  </si>
  <si>
    <t>https://modeldb.science/144490?tab=2&amp;file=bpap/car.mod</t>
  </si>
  <si>
    <t>c1d4f9838d9d9ed9a29cb7b7f22a21991e69b85f1f533aef37332656bd058d29</t>
  </si>
  <si>
    <t>abad953879dc4dd0f4a9509a1c2f9c3d27854cba50aaa34afcf41db11d896053</t>
  </si>
  <si>
    <t>https://modeldb.science/187603?tab=2&amp;file=WilmesEtAl2016/mod_files/na3dend.mod</t>
  </si>
  <si>
    <t>86dc807010410d995f326d704cbc8a92b232d5760ca75ea4b131602fa5325d85</t>
  </si>
  <si>
    <t>0272fe3ddd436ceebaa918794ca150416a03686c28410dba9a2c5ab7f102b12a</t>
  </si>
  <si>
    <t>https://modeldb.science/3332?tab=2&amp;file=h_cno/hcno.mod</t>
  </si>
  <si>
    <t>52dfe2e6e94bef390ea401ff9669eb2a1f64734d6f4e8abdd392a01df252cf96</t>
  </si>
  <si>
    <t>daa9828bd3485a6f781ee856692844eec497a75324af8c92d16c213c4d67abee</t>
  </si>
  <si>
    <t>https://modeldb.science/2001735?tab=2&amp;file=Estimating-slicing-effect-on-spinal-MNs-master/CaSm2.mod</t>
  </si>
  <si>
    <t>228b3b5ed1c457c009da66863031d49372a48c50aa22b2f3ec350d697e39ef4c</t>
  </si>
  <si>
    <t>3274eb664446d70aaccf6a24dfc33f5383ee119f508a971cc3894081f42b6b7d</t>
  </si>
  <si>
    <t>https://modeldb.science/139883?tab=2&amp;file=ReConv/GRC_GABA.mod</t>
  </si>
  <si>
    <t>42cdcd9419295bf5b23267cc0da46efc6f063017c2e9d68cab4aaf5ce4c0c454</t>
  </si>
  <si>
    <t>4f49886a7c087ff8633d5b3920d8c2f81aa10e50c640202c27f9ee91de55b549</t>
  </si>
  <si>
    <t>https://modeldb.science/187615?tab=2&amp;file=pleiotropy/almog/kslow.mod</t>
  </si>
  <si>
    <t>0be6bb2225c55ea10691f57cfdbcee6a056b2e79b52c2123a8b264eaa3e5546d</t>
  </si>
  <si>
    <t>bb9163088310438eaf5ff2c19f5683e42a127fc0d576e44d1daeed95f3effc39</t>
  </si>
  <si>
    <t>https://modeldb.science/7988?tab=2&amp;file=murphy01/nmda5.mod</t>
  </si>
  <si>
    <t>e2282c6c8239fe2294208b769d6938885cd1cf054f3a4f7ae4fe749e66228a67</t>
  </si>
  <si>
    <t>ac114ba877290988cedb0f95d26702891691922ffe0112c6fc4c94b6ed9728fb</t>
  </si>
  <si>
    <t>https://modeldb.science/234241?tab=2&amp;file=WilmesEtAl_EJN2017/mod_files/exp2synstdp_r_nobound.mod</t>
  </si>
  <si>
    <t>14bb78460d8dd4ad0579a7544046c50d8dae4c7dc7ef18b4c40848654fd84b78</t>
  </si>
  <si>
    <t>122bc3e154884cece26c24bc22c83ed4462fbcd70b10e790e8670183e99249b9</t>
  </si>
  <si>
    <t>https://modeldb.science/266498?tab=2&amp;file=PelotEtAl_JNP_2020_Models/SingleCompartmentModels/mod/kds.mod</t>
  </si>
  <si>
    <t>6f70f5935440a9bcf96c53c808c1d4f0ba4ca6701b96f2674b34a187d4bf385f</t>
  </si>
  <si>
    <t>b1a787379ea9cec0c1c094976ee83bd9d5ce670f1b1bb2170dd79411277f6332</t>
  </si>
  <si>
    <t>https://modeldb.science/151126?tab=2&amp;file=Bianchietal/na3dend.mod</t>
  </si>
  <si>
    <t>fc20e380bfdd820f4bc66744c87d9e55da8881b7a64179c1f6d32cb2d2ffac65</t>
  </si>
  <si>
    <t>8b24072b91c4ff75d6494d4c21a608501fcae1d4d5cd7cc3b7dda7ddc2ff7502</t>
  </si>
  <si>
    <t>https://modeldb.science/223649?tab=2&amp;file=AlturkiEtAl2016/1_Hemond/Segregated/h.mod</t>
  </si>
  <si>
    <t>903caaaa976171fe115218203da51821486e0caa0c63cd1b401ae52a9244ed3b</t>
  </si>
  <si>
    <t>97401f01ed43acf2e6d7fe38ec53ad0a2b2fd53577ef72e70f3acd03399fb7b0</t>
  </si>
  <si>
    <t>https://modeldb.science/189347?tab=2&amp;file=DSGC/HHst.mod</t>
  </si>
  <si>
    <t>fb0c4d62ca8d83054184a641c5451cb909a944520a9b4b03ccda8a6076a04875</t>
  </si>
  <si>
    <t>97c1b483ae3a52c8c44d19d91e9acc4675b13bea4894118b91a50a1c0c949824</t>
  </si>
  <si>
    <t>https://modeldb.science/115435?tab=2&amp;file=JohnsonMcIntyre2008/GPi_model/PARAK75.mod</t>
  </si>
  <si>
    <t>da25a52076ca361a37cb10e85bf358a8f5f13703f2c32f366ef7655a4d2829a7</t>
  </si>
  <si>
    <t>15f1efb632ceb48275dd5ad13fb2e1f8b91ef1986e970dc47e3a0aa03e04969b</t>
  </si>
  <si>
    <t>https://modeldb.science/185858?tab=2&amp;file=CaHDemo/kdmc.mod</t>
  </si>
  <si>
    <t>e3bf7549038a6d54bbe58cc33958a6ce1f287736441a599098d60931f9b03b80</t>
  </si>
  <si>
    <t>584c49c2fac6ce5c29bd9d59082d7a766fab521a7e8e4487eedabd6b6127a8f2</t>
  </si>
  <si>
    <t>https://modeldb.science/169240?tab=2&amp;file=DGC/Aradi_CadepK.mod</t>
  </si>
  <si>
    <t>cf2d0c9eaa6b0fec1fb27336cee6e331e3fa3351074e65bdadf012ca62f7d767</t>
  </si>
  <si>
    <t>5e387a54706f0c3634dc87064d74030b5257f6118ab8948b8f5bb3eceb3df893</t>
  </si>
  <si>
    <t>https://modeldb.science/64261?tab=2&amp;file=bfstdp/netstimvr2.mod</t>
  </si>
  <si>
    <t>835191bd110c4152eac276c600f3a567bdea94077715b53494b11983bcfe02fe</t>
  </si>
  <si>
    <t>da03a4ebfe6222bc08bf3e4e49b48411c6945cf749e61a8351647c8f2d5ea5e7</t>
  </si>
  <si>
    <t>https://modeldb.science/64229?tab=2&amp;file=netmod/parbush/cah.mod</t>
  </si>
  <si>
    <t>257286fe27cfc4f88a0a8ca619ce457ce0cb972d6c3477dde148038ca05189c7</t>
  </si>
  <si>
    <t>2d3ff47b22419262b2fa7fafbf5100744e7e14391d2690907c486683d14afa84</t>
  </si>
  <si>
    <t>https://modeldb.science/65218?tab=2&amp;file=nrntraub/mod/alphasynkin.mod</t>
  </si>
  <si>
    <t>dfe2f49bd3a30caf63dd226d6f804df73964beb8ca931903766d222abae4ab2e</t>
  </si>
  <si>
    <t>b93e90992e9e125bbd76868724ba79c32d9e9164bcafa9c5c0f0631a05f140b6</t>
  </si>
  <si>
    <t>https://modeldb.science/266578?tab=2&amp;file=MaEtAl2020/kdyn.mod</t>
  </si>
  <si>
    <t>0f40e75d7255d9451a3290d7eadbefe7009360a1a4fd39851ac970617c4a2b0e</t>
  </si>
  <si>
    <t>7b765b5721af6989862f5e40e63b70ce571024ed388f6f43fc278bc7de8cda63</t>
  </si>
  <si>
    <t>https://modeldb.science/74298?tab=2&amp;file=sth-model/NaL.mod</t>
  </si>
  <si>
    <t>3830bf0669364b541fcdb6bb61d6c3fef11f92db8ca9676ba5c51ea5ac8b91b7</t>
  </si>
  <si>
    <t>d7c7c393168d6468760d63684b5354e70617dbb94a4d259972046bdf0cf42178</t>
  </si>
  <si>
    <t>https://modeldb.science/3434?tab=2&amp;file=cdlab/TrigSynCD.mod</t>
  </si>
  <si>
    <t>4ca234cd9e479724d41dc4442640fc7f0198ffd83215f0437f0cb2f5cf133a39</t>
  </si>
  <si>
    <t>8a8ac1c0d9f8bd843bac1d9272fd2e6a30843350e9ea2af37ce69338fa32f3fd</t>
  </si>
  <si>
    <t>https://modeldb.science/266498?tab=2&amp;file=PelotEtAl_JNP_2020_Models/MultiCompartmentModels/Mod/leak.mod</t>
  </si>
  <si>
    <t>849c0d1aa7a4d8ebf649b471cf682435b5971767db10821eb2e8aa83ec456259</t>
  </si>
  <si>
    <t>9552015a971ff9769d15972d7cf6ca8a6cb0bad053dd7ecbbe81a211d3455c0a</t>
  </si>
  <si>
    <t>https://modeldb.science/267710?tab=2&amp;file=moustafaetal2023/NEURON%20Model/NapIsb1.mod</t>
  </si>
  <si>
    <t>c4e50f8e3524063d5354dcca2e9d81469311fae0e370894951c869b9725db13f</t>
  </si>
  <si>
    <t>f610e36ae397ad5d0b7e4b291bedb350865ec6bed1ac35455892af2fb9584114</t>
  </si>
  <si>
    <t>https://modeldb.science/141063?tab=2&amp;file=HBplusIh/dr.mod</t>
  </si>
  <si>
    <t>da96595e5e2e4c934fe9fffbce1da6c8c7149fe29a50be84f2f65029f5ad41b5</t>
  </si>
  <si>
    <t>c6c75ee8cdcc5d0b818d5416e45ab94c24f08e70bde351a91d93b07f9be85669</t>
  </si>
  <si>
    <t>https://modeldb.science/53451?tab=2&amp;file=hines2001/km.mod</t>
  </si>
  <si>
    <t>b45adf70131b5772c4fe1a33bf2076c52a7d9defd635964aa0a3e934e7211215</t>
  </si>
  <si>
    <t>836b97d8501cb5d0d5c143888eab8d2fa8255b6ae76d7b7dbb217c2f51fdd60c</t>
  </si>
  <si>
    <t>https://modeldb.science/38241?tab=2&amp;file=CA1_multi/mechanism/not-currently-used/ht.mod</t>
  </si>
  <si>
    <t>3c384885e4b0c47c15afc36ad4661f10fd3511dc33d24f7d94f6ecb4113629af</t>
  </si>
  <si>
    <t>d1b2cc2864f9b4156068ce0ecc371f426b7d7480d06765283c60004426a234bb</t>
  </si>
  <si>
    <t>https://modeldb.science/222321?tab=2&amp;file=GentilettiEtAl2016/cal.mod</t>
  </si>
  <si>
    <t>604c83180e5e721f2328cd2f8dde8667a4001e1b5a7d0679763a2ee185de4050</t>
  </si>
  <si>
    <t>b921ef47704b62339c979c3bc2d013cf910fc71d9b513f3d820d59c4b17e5cfa</t>
  </si>
  <si>
    <t>https://modeldb.science/243448?tab=2&amp;file=MandgeManchanda2018/CaR.mod</t>
  </si>
  <si>
    <t>de6a1463317ffb140029268ad47594b23e4b4417052203b2b0350770ed8c386f</t>
  </si>
  <si>
    <t>481eeea7c0050c08a30223425b4a8c914c7aaf022f25d39c2fb30c65a61bf666</t>
  </si>
  <si>
    <t>https://modeldb.science/267587?tab=2&amp;file=HumanL5Circuit_AGM2022-main/Single%20Cell%20Modelling/Current-Step%20Simulations/L5Pyr_young/mod/ProbAMPANMDA2.mod</t>
  </si>
  <si>
    <t>a0cecde3d86973e7a5566eacf9af5aaa2ce608b637a910422260bb2c33ab4b78</t>
  </si>
  <si>
    <t>1bfe4129b6ee12788bf8a3f3139165176a08d8c285ef60920ffdc9162a50ca26</t>
  </si>
  <si>
    <t>https://modeldb.science/150288?tab=2&amp;file=KimEtAl2013/shock2pyrD.mod</t>
  </si>
  <si>
    <t>af201cb1c3d3db58013f84e7747a788214817cfafa7605ea38dc5436cb49a068</t>
  </si>
  <si>
    <t>1844be923324ebf0c25d0624666cd11ce01a783f629c83bf3d95a5dca39a1eba</t>
  </si>
  <si>
    <t>https://modeldb.science/143633?tab=2&amp;file=Birdno_et_al_2012/modfiles/mdltrdyn.mod</t>
  </si>
  <si>
    <t>cc89498b6689511e417cee405f30e960a0e566f510ee1341ae95f3b94a5c6e22</t>
  </si>
  <si>
    <t>2ac5d47a99d16fad283c928ddb0ce9548c76e22a973f79a8e1314ce14b9541f2</t>
  </si>
  <si>
    <t>https://modeldb.science/150288?tab=2&amp;file=KimEtAl2013/tone2interVNE.mod</t>
  </si>
  <si>
    <t>90cde247de6217ef33d145e6a17b7475062ca6a8cd7784377bfd94659bb7795f</t>
  </si>
  <si>
    <t>cb8fddaaa20c08f520952ed35dbbb73de95a0dd0184eab95a9439704b976cf8f</t>
  </si>
  <si>
    <t>https://modeldb.science/87284?tab=2&amp;file=CA1_abeta/h.mod</t>
  </si>
  <si>
    <t>efbbe8393002b1af2ac2f283abe912358ca7c8f441e115919dc605d9239c9691</t>
  </si>
  <si>
    <t>bdb6ed8ab1dd4cee3074a6cb6091f8cd27aa96b6adcf76e642d004c3a8a176fb</t>
  </si>
  <si>
    <t>https://modeldb.science/127021?tab=2&amp;file=Golgi_cell_NaKATPAse/pump.mod</t>
  </si>
  <si>
    <t>0e099da50c7f9dcc09f26502c3991317b6c52fda36d1ac5a7e4211ca4c1f6fb6</t>
  </si>
  <si>
    <t>d1000401b8e44a45cfc7c953f5b509690fbd98b75022ec26a4aa61d41677a492</t>
  </si>
  <si>
    <t>https://modeldb.science/121259?tab=2&amp;file=bogaard2009/WMPas2.mod</t>
  </si>
  <si>
    <t>486e2af7781ccfd8c48641559c49d6941f6e531bf9a06bc1f364abfd9a8889ae</t>
  </si>
  <si>
    <t>90861dadee943736f341067cb8d9a8010167e0af3f06d8fec44bc3bc0356b29e</t>
  </si>
  <si>
    <t>https://modeldb.science/123927?tab=2&amp;file=Wimmer-et-al2009/h.mod</t>
  </si>
  <si>
    <t>cf2a310da9f5c24d4211e0f6059e49f3190104c27727010b25b612436c30b6f2</t>
  </si>
  <si>
    <t>2a8c1b0eb7f86ce6f89de372a8b55ad39aae7f9765c2465066d72d3d2ed9cfc2</t>
  </si>
  <si>
    <t>https://modeldb.science/37819?tab=2&amp;file=thal_aug_resp/GABAB2.mod</t>
  </si>
  <si>
    <t>27a96aa5d3cd532bff018c481e40141a8ac5d43deedd11b55b82f7ab39437f2d</t>
  </si>
  <si>
    <t>0e0b9c4923e243546e3e6337fb1565287246277bf636a2ce7e55686c70653520</t>
  </si>
  <si>
    <t>https://modeldb.science/141063?tab=2&amp;file=HBplusIh/trek1.mod</t>
  </si>
  <si>
    <t>f54e2c67efd69ab4c8065ad0236bdc8e2e4a010f10e877d15f54e8516b285e00</t>
  </si>
  <si>
    <t>797f2dc577f4467bd47691824983abd80feaeb4375af92261d580c95b1117aea</t>
  </si>
  <si>
    <t>https://modeldb.science/237595?tab=2&amp;file=TzilivakiEtal_FSBCs_model/Multicompartmental_Biophysical_models/mechanism/x86_64/kaproxin.mod</t>
  </si>
  <si>
    <t>c5e087c66b5ec48f8d2ba6991b3bada2ee3d9a7f89afa1488323c689fac8e828</t>
  </si>
  <si>
    <t>4bdd81c66c16cc80e5eb16236e59b7d3f2337a3db5258f3ca76af2f1df9831b9</t>
  </si>
  <si>
    <t>https://modeldb.science/2733?tab=2&amp;file=bbmit/kfasttab.mod</t>
  </si>
  <si>
    <t>6c351e9a3a89e44b8b24e4068f28311fbc2b3eb16a10d5e37650f06f36ec34ee</t>
  </si>
  <si>
    <t>6b588ad970b5a2a382ef984cc962532cc27d301acd0bed5c91660a58fa1615a2</t>
  </si>
  <si>
    <t>https://modeldb.science/151126?tab=2&amp;file=Bianchietal/nmdanet.mod</t>
  </si>
  <si>
    <t>394818a307840558399691a13c969700293d17c69638033bd0984f4077eeb4ab</t>
  </si>
  <si>
    <t>9a78cf65f9608e85f82bbb29fc12ca7b4a00f3ace07698678999da52fe414485</t>
  </si>
  <si>
    <t>https://modeldb.science/266851?tab=2&amp;file=L5PYR_Resonance-master/models/Neymotin/mod/h_migliore.mod</t>
  </si>
  <si>
    <t>a0e538cd40f22c4c4dac6627014594a6592f419dde492d8cd89ef13ca3511b9c</t>
  </si>
  <si>
    <t>7ec2856659085fd681d5e511591c318b3cc1eac38ec5affbe2c61088a92b2677</t>
  </si>
  <si>
    <t>https://modeldb.science/53876?tab=2&amp;file=mvns/h.mod</t>
  </si>
  <si>
    <t>4a8e378dbd76169c4c58342fc31f7b35068bf6824294e0c759b5931869e96986</t>
  </si>
  <si>
    <t>23c6c8741f051e153d0ea79f94ae489a7b3c4543c0eff5df11d2fdb9510ff7fa</t>
  </si>
  <si>
    <t>https://modeldb.science/235769?tab=2&amp;file=Kim2017/fig5/mStepSyn.mod</t>
  </si>
  <si>
    <t>ac1081487d840a5928cb87c45e8e26fd82c069f29818a2bc06a76b4b571e1461</t>
  </si>
  <si>
    <t>1402f3abc7ab7e6dd9d5b2f7ccac0a3a44a932b818a1052377aab1e317e04869</t>
  </si>
  <si>
    <t>https://modeldb.science/143604?tab=2&amp;file=singleDendrite/mod/distr.mod</t>
  </si>
  <si>
    <t>5c5f7447998a4db0ed0f5cceaf9dc87099319c993e9c0feca93e33bc6b5d98fb</t>
  </si>
  <si>
    <t>77fb32ca91f61a04db52a550dbbec7539417faa6b4704ee4991898ee08518e3c</t>
  </si>
  <si>
    <t>https://modeldb.science/116859?tab=2&amp;file=ctxnet_v7/precall.mod</t>
  </si>
  <si>
    <t>c2772062f3d446e1499906e10e7e0903581f35044a36859294ff3472a1d8d6f4</t>
  </si>
  <si>
    <t>c21394a1255bba646c65530d26c1b28b3d07d2969a2e0bc16b7b3c03b0905800</t>
  </si>
  <si>
    <t>https://modeldb.science/116862?tab=2&amp;file=b09jan13/clampex.mod</t>
  </si>
  <si>
    <t>5963d353f5e98c417a15f21fc691b68246f2ac23241d5285c4233f2115067ffd</t>
  </si>
  <si>
    <t>4939727be522229676e48776ee47225a5d8ee98dcf49d2009e3e4af7a68115ee</t>
  </si>
  <si>
    <t>https://modeldb.science/7907?tab=2&amp;file=dendritica-1.1/batch_back/back/mod/kvz_naz/kca.mod</t>
  </si>
  <si>
    <t>d715b587604e34d9f58a5fdb6fc6b015d0301c581cd51b2c09dd798939322ed6</t>
  </si>
  <si>
    <t>c4aa11579e2d88c29d0904599962b435060a79ccccc067c959f1e6ac891a8f11</t>
  </si>
  <si>
    <t>https://modeldb.science/116862?tab=2&amp;file=b09jan13/ntt.mod</t>
  </si>
  <si>
    <t>e07bc7c1a371c2466eecb9846e8ec881c3c8892bcfe82ba15fba612c2e4e0a86</t>
  </si>
  <si>
    <t>e8ca50afb1d431dcf23eec885bfd3289e13c2e46c0907e3295cb8797def9f180</t>
  </si>
  <si>
    <t>https://modeldb.science/124063?tab=2&amp;file=PublioEtAl2009/Rod_Kca.mod</t>
  </si>
  <si>
    <t>328e82e2c8d3d1e52f7244f63642e8a46e7240dfa025a051aae38a96b14a95df</t>
  </si>
  <si>
    <t>c2e0fd2265fac2f7c81568fe4067f1fddb4a2329477250cac2f7842001e6625d</t>
  </si>
  <si>
    <t>https://modeldb.science/112685?tab=2&amp;file=Golgi_cell/Golgi_hcn2.mod</t>
  </si>
  <si>
    <t>a6777e5efde772a1273a4ff86bf1bdfc6263dd22b1b8199ddb762fbfaeee9dd1</t>
  </si>
  <si>
    <t>bc558439d16b6a8b7f42790de0eab765af7fe016b3e9e25ac436ea6bce13c1cc</t>
  </si>
  <si>
    <t>https://modeldb.science/182134?tab=2&amp;file=hfo_model/mod/ca1ina.mod</t>
  </si>
  <si>
    <t>f28313e98948656d4bdb1559e572b01a41facd088fa35b91d69a0efd2443c367</t>
  </si>
  <si>
    <t>47df3d45bcef60cb38125569ad64541cb205db8f03a41696b8471643d7b4980a</t>
  </si>
  <si>
    <t>https://modeldb.science/266802?tab=2&amp;file=nmda_models/Figure_3_200um_on_BigNeuron/0_nmda.mod</t>
  </si>
  <si>
    <t>72b82a26dc1ebd78f896daa25ca78c494ca3ef746e9785fdbd43af0ff4a08153</t>
  </si>
  <si>
    <t>f02601a9c5251134a92a596f5c9bfe68cdda02457b2adf99673c44aae7cab39d</t>
  </si>
  <si>
    <t>https://modeldb.science/114685?tab=2&amp;file=JohnsonMcIntyre2008/GPi_model/PARAK75.mod</t>
  </si>
  <si>
    <t>64874829b24b511eeb4d3c8fe0f92dee3aff7ee445f68ac3fb5c3ae00bb0bd5d</t>
  </si>
  <si>
    <t>b8c9c95d13f07fc2d06877e7a25535916c1296a97274103c32bdc1c60e5d91cd</t>
  </si>
  <si>
    <t>https://modeldb.science/185858?tab=2&amp;file=CaHDemo/kap.mod</t>
  </si>
  <si>
    <t>4dfd559a83b2f61316ce55969d6194ca972964f01d0c31473225dbf0475d63d7</t>
  </si>
  <si>
    <t>dd0a0c27103080f5950c872bd4e31fefaf7345e6decc5651c4c4f17036d048f8</t>
  </si>
  <si>
    <t>https://modeldb.science/267509?tab=2&amp;file=NonLinear%20integration%20in%20PPC%20pyramidal%20cell%20subtypes/A1_RS.mod</t>
  </si>
  <si>
    <t>0c5c0199ed436e58a9298ed47e17b92bda360968399daae8c13a9cd8c3a0cf26</t>
  </si>
  <si>
    <t>89c2c8c51c98ba886cea2164f0e57cf1de50ac348bda5896971aea66977b5065</t>
  </si>
  <si>
    <t>https://modeldb.science/243448?tab=2&amp;file=MandgeManchanda2018/CaT.mod</t>
  </si>
  <si>
    <t>78403dcde42204702982e9dbac83c03df352cf653caf1006c06428f57205046c</t>
  </si>
  <si>
    <t>d23541591154170b2186f8c1877c8d070981503a8eca19a1bd1feec6eaed2f5f</t>
  </si>
  <si>
    <t>https://modeldb.science/120798?tab=2&amp;file=PalmerStuart2009/syn_g.mod</t>
  </si>
  <si>
    <t>5945c72789435bdd2bc290bc6da6afeb8fbabfe898605d2109d1dcc13f987f4c</t>
  </si>
  <si>
    <t>72d5461771b9ebd3b4f7d23b01ce63841fbff368d818a6117b58fb875cc3ec93</t>
  </si>
  <si>
    <t>https://modeldb.science/116094?tab=2&amp;file=DendroDendriticInhibition/ShortDendrite/currentGauss.mod</t>
  </si>
  <si>
    <t>09dbf69ca50769b000d52a2f1b534d16b678b794da667a005ab8981871c3645d</t>
  </si>
  <si>
    <t>e68c019509496156717cf9db99d6238e46f7df18acaf0b8f8cf1ece970a37d16</t>
  </si>
  <si>
    <t>https://modeldb.science/256024?tab=2&amp;file=DewellGabbiani2019/mods/LGMD_HH_Kdr.mod</t>
  </si>
  <si>
    <t>cc41e0c4df4cfeade129222d563c15d9f891a9c4b0d4c4437c5b599c8f391192</t>
  </si>
  <si>
    <t>9a4e1b6b41ee8ee75a1b1d85db438c800221b158497eaf1dc38dbc0a2ec9cf25</t>
  </si>
  <si>
    <t>https://modeldb.science/182797?tab=2&amp;file=SekulicEtAl2015/IKa.mod</t>
  </si>
  <si>
    <t>bd43a641449726ee16f0bfaa9abc897d1315d4462e85a1adbdbe644e7270cb86</t>
  </si>
  <si>
    <t>7f014b2fcabe646689766ad5f22d3c1c5c15af2d37658f4ea7179c9bf41c1d2a</t>
  </si>
  <si>
    <t>https://modeldb.science/136309?tab=2&amp;file=Munro_Kopell_corticalcontrol/NEURON/extrema.mod</t>
  </si>
  <si>
    <t>55c0a91d54a6db1a98fc93b4d6ba5c5bf35ae7092b857379e725d19f051cbec4</t>
  </si>
  <si>
    <t>15ebde54a04c327e585c45063752320a8fec937002ef58370f2a8a3d313e4035</t>
  </si>
  <si>
    <t>https://modeldb.science/2017006?tab=2&amp;file=Lec6%20afferent_ramp34sec_v1/MOD_BF_2014/nav1p8_baker05.mod</t>
  </si>
  <si>
    <t>275b4685e672807750544f243b1ab40c61117e209d5fd07c15f7046e7adda1ce</t>
  </si>
  <si>
    <t>da4a56e4befa6757f6386038718eabb6baa386f5fb90cc59ec7778e20e1f8c17</t>
  </si>
  <si>
    <t>https://modeldb.science/157157?tab=2&amp;file=SaudargieneEtAl2015/Kaxon.mod</t>
  </si>
  <si>
    <t>cf19591e02fadee51a2fabe13a335be821edcac15b5defb430f9246ab3261c1d</t>
  </si>
  <si>
    <t>db0795c321fc6d0f345b1525056451bcb359c4e90fac41aee2fa291679c15465</t>
  </si>
  <si>
    <t>https://modeldb.science/223649?tab=2&amp;file=AlturkiEtAl2016/4_LA/Original/na3DA.mod</t>
  </si>
  <si>
    <t>5309db88f1243b9e9e3d8aa8c3d1169485cba57379628c5d48aff2d290debce1</t>
  </si>
  <si>
    <t>449559f58dd0e0d672b436fb0756dabfdf86d85266ed04a3c65cb3bbdf77c524</t>
  </si>
  <si>
    <t>https://modeldb.science/238332?tab=2&amp;file=tadpole-spinal-cord-models-master/functional%20model/nrnMod/dIN_ca.mod</t>
  </si>
  <si>
    <t>48f84c0f7524de53b11c00dc41437d1b96fbc3204bb67466c82893304b0b68a4</t>
  </si>
  <si>
    <t>fea8619328852815da4608e5af83b39b15ec9a5a81cfad6719120083c85d72b2</t>
  </si>
  <si>
    <t>https://modeldb.science/3658?tab=2&amp;file=gludiff/gludif23.mod</t>
  </si>
  <si>
    <t>e5e54342848870275ec78cbf7873f23a8b1e7266d20a6886fc0e788e43d3cd53</t>
  </si>
  <si>
    <t>fbce4159a1423d4aee4dec5b4463c92210227dff5fd0e2e8d034faea9389020f</t>
  </si>
  <si>
    <t>https://modeldb.science/266498?tab=2&amp;file=PelotEtAl_JNP_2020_Models/MultiCompartmentModels/Mod/nav1p9.mod</t>
  </si>
  <si>
    <t>496491b5219cedb580b0251960f955d7809d7c73df1eea605b247109f918d5f5</t>
  </si>
  <si>
    <t>2a150aef3a0a1e5c3b1adb6609672b0692abbaece8ba0d65430c7c39ac700fc5</t>
  </si>
  <si>
    <t>https://modeldb.science/267307?tab=2&amp;file=CA3_models_Linaro_PLOS_Comp_Bio_2022/mechanisms/nap.mod</t>
  </si>
  <si>
    <t>75e6b881165be8d78b69333ab7100aa8d2dfda3ae13271920a840806e1bb45f3</t>
  </si>
  <si>
    <t>c4c0aa12f0898560a7dc458340fddeacb5a0f858c59f622535881771ee60f08a</t>
  </si>
  <si>
    <t>https://modeldb.science/182134?tab=2&amp;file=hfo_model/mod/fvpre.mod</t>
  </si>
  <si>
    <t>bf35f09d552eebda2561421c786d001301498247e0958d21532edc1d89a1d0ec</t>
  </si>
  <si>
    <t>3a50926ab79a7b0149c4ae1aed4eaa0d1632a1fe88bb7cdbe5513fe9be91d0d7</t>
  </si>
  <si>
    <t>https://modeldb.science/266806?tab=2&amp;file=Golgi_cell_2020/Morphology_2/mod_files/Hcn2.mod</t>
  </si>
  <si>
    <t>f193087ba594bd07c4173faf3a8aaf094d7ccd2901328d733bcdaf4432c5761e</t>
  </si>
  <si>
    <t>59c39042b3d32db848780f6885a7484eac175ac88aecadd425650b9c6a168faa</t>
  </si>
  <si>
    <t>https://modeldb.science/183300?tab=2&amp;file=ShortEtAl2016/kdrmt.mod</t>
  </si>
  <si>
    <t>d14344b65cbb40ad223c467aa934eec4faec7c6aca4af621290a65b90746b534</t>
  </si>
  <si>
    <t>67d01f9a5c673b04c9646fd587ab0bac61050001692a7ed92667e24a8813ab3a</t>
  </si>
  <si>
    <t>https://modeldb.science/125689?tab=2&amp;file=CarvalhoBuonomano/Neuron2009/INPUT.mod</t>
  </si>
  <si>
    <t>5d5aa81ece4b28a65b529371341699d796e51741118fb22a758709221016a7c5</t>
  </si>
  <si>
    <t>e7d654ccb41ce373a05efb0f5180eb66c9f687b43d642c36ef0a8b5d822f2d30</t>
  </si>
  <si>
    <t>https://modeldb.science/266775?tab=2&amp;file=lib/mechanisms/network/cal13_ms.mod</t>
  </si>
  <si>
    <t>ce176f33edd98aa7d8f1f0ef2d14592f033e0afa290c7ddb77dbe2f9000298d9</t>
  </si>
  <si>
    <t>f449244837b3db39c8c033c2346d3f5de7ee6861bef91656dce6ae7b5f587959</t>
  </si>
  <si>
    <t>https://modeldb.science/38241?tab=2&amp;file=CA1_multi/mechanism/not-currently-used/cad_trunk.mod</t>
  </si>
  <si>
    <t>4faf8da44f10d82bddb8cd6f18c1eb4a1ad9b4d82e0787bdd4304fd0e16d7a9c</t>
  </si>
  <si>
    <t>c518a46862fd28c2cdefd4ba0067922de6aea2fae0a87d88471b820203708221</t>
  </si>
  <si>
    <t>https://modeldb.science/262670?tab=2&amp;file=mbnet/mb/mod/kst_wustenberg.mod</t>
  </si>
  <si>
    <t>d7211ef3cc6981f8da4898411b4b285ef0e2889f487ca0e1136eeeae2389a170</t>
  </si>
  <si>
    <t>d2b6df5fce63577610a1583238eff4837ff51b29bce37c8cf505014f4181cca9</t>
  </si>
  <si>
    <t>https://modeldb.science/267499?tab=2&amp;file=SeizureDyn2022/nakpump.mod</t>
  </si>
  <si>
    <t>af208f4766004f89d707c5f5d81c967004a8350984415ac4a3e0c28c2d28c4fa</t>
  </si>
  <si>
    <t>b36b277d05732ddd45826442d1986cd819fb160156f107fcca27c45e6ddc3657</t>
  </si>
  <si>
    <t>https://modeldb.science/144089?tab=2&amp;file=PFCcell/mechanism/gabaa.mod</t>
  </si>
  <si>
    <t>8c4a9c4443ae4f6d6fccf325edea5082d1a5c64c671c0df607250255d06c09cb</t>
  </si>
  <si>
    <t>765999923684dd3750cc272639f604076250dda96076408a367a3f74507146e9</t>
  </si>
  <si>
    <t>https://modeldb.science/151460?tab=2&amp;file=MiocinovicEtAl2006/Cacum.mod</t>
  </si>
  <si>
    <t>a65211b497cc445948fefaf6c2471a09adf77b8eb4b653a4a7417b2bb54b753a</t>
  </si>
  <si>
    <t>2fd5a75a1ed1d2717b8a4107be809690e3cbf2205ba6a623295a94220d9fbf48</t>
  </si>
  <si>
    <t>https://modeldb.science/37819?tab=2&amp;file=thal_aug_resp/kl.mod</t>
  </si>
  <si>
    <t>00fcf4667b9d3046c737d496a3bd8947520d48dfc36c19ee83a33409c66c4bae</t>
  </si>
  <si>
    <t>ca27b216a4c35f706fb3db04ed6908a3215f8d53cb59eb644d3e8b5442936327</t>
  </si>
  <si>
    <t>https://modeldb.science/241165?tab=2&amp;file=AberraEtAl2018/mechanisms/xtra.mod</t>
  </si>
  <si>
    <t>00dca4d40f48f08dfd32fb3f31d32f71141fa58945c3e7dc6233d9ee281b0f24</t>
  </si>
  <si>
    <t>6a761bcf543b2acee29980d1b2643369c3a268bdd57f977511ae122bbfe85b32</t>
  </si>
  <si>
    <t>https://modeldb.science/114394?tab=2&amp;file=NN_kole/h.mod</t>
  </si>
  <si>
    <t>3b55d3698c6d7a9ba9797645071d6cae0c02e781d5aaeb507f8195cd7230f1ed</t>
  </si>
  <si>
    <t>6c1306b3f669f92653985605d879957be7f1197fd7ae0f5f18effc3ec251b724</t>
  </si>
  <si>
    <t>https://modeldb.science/116094?tab=2&amp;file=DendroDendriticInhibition/LongDendrite/nmdanet.mod</t>
  </si>
  <si>
    <t>0f73198b79f92cc874251e98f45c228fde008465d9ba4e1ccefb309a6f2a953b</t>
  </si>
  <si>
    <t>798c83c9f4d7538d5e493be5edd07894b4eaffbd781101a9c0a0ea11bb91ca5d</t>
  </si>
  <si>
    <t>https://modeldb.science/189347?tab=2&amp;file=DSGC/SAC2RGCexc.mod</t>
  </si>
  <si>
    <t>58ea601abb0a25938c4595dd6433c888eb416588bf7fcc00bf96abc348a421df</t>
  </si>
  <si>
    <t>23ada777ca53dc4470714ce19d4661af3544f01d2db0af32c5d18c8bdbd6beaa</t>
  </si>
  <si>
    <t>https://modeldb.science/185332?tab=2&amp;file=AOB_mitral/channels/naleak.mod</t>
  </si>
  <si>
    <t>089e22a0654e5a5c31f49c85396c1242bbe85863808a1a7d6f597f5bed749196</t>
  </si>
  <si>
    <t>26d1903892222e2b7e6bfdd09c3640693c35b19d4f6d496f5498d7dc5d66ab48</t>
  </si>
  <si>
    <t>https://modeldb.science/6763?tab=2&amp;file=canavier1999/nadifl.mod</t>
  </si>
  <si>
    <t>15cf87717ef916e062a154048acf47dab12d23d86995485baded2d842367c0e3</t>
  </si>
  <si>
    <t>1115881786eee25f8ce9ac3d43f0022dd2b9f31af158147a411ec9f517285ea5</t>
  </si>
  <si>
    <t>https://modeldb.science/235769?tab=2&amp;file=Kim2017/fig3/mStepIClamp.mod</t>
  </si>
  <si>
    <t>7e63fadbc3663f122b5971b7bcfed6f196791ab6411dc6a5d37e863825f64169</t>
  </si>
  <si>
    <t>49acbb5c35ee12ae34bb8bbf584fb29ca52c6e858b6d633d5c17b40eb33cc26c</t>
  </si>
  <si>
    <t>https://modeldb.science/155796?tab=2&amp;file=ChambersEtAl2013/mod/kca_slow.mod</t>
  </si>
  <si>
    <t>d7c1d2e81ba7dbd94fa6a7cc2099786e91bdc07f1ca5fb868f64b4d4a23e4c0c</t>
  </si>
  <si>
    <t>82df6c7a5415709ea58bfa41c79d58876400e4611d84252b6e519e07efdb9cb7</t>
  </si>
  <si>
    <t>https://modeldb.science/144520?tab=2&amp;file=DiFrancescoNoble1985/inaf.mod</t>
  </si>
  <si>
    <t>3f2ae6538d08f883cf751e46d37bbb20045bf021fa7224356e468225bf7ea8ef</t>
  </si>
  <si>
    <t>b6b113f7dce13c96827e91bafffe8c2709926c9f34efd205d4abfbf1b83437c8</t>
  </si>
  <si>
    <t>https://modeldb.science/267646?tab=2&amp;file=JNE%20Model%20for%20ModelDB/Model%20Files/Cone_ih.mod</t>
  </si>
  <si>
    <t>abe1630fd9c012158cac859702d2a155a1adcdc9ffbf32271cdc98e1a7e518dd</t>
  </si>
  <si>
    <t>baab4c7e168ff8a50209990e9a8308f5f5cf2b061fa04ba0e6f9b07c7e598088</t>
  </si>
  <si>
    <t>https://modeldb.science/140249?tab=2&amp;file=dLGN_modelDB/Cad.mod</t>
  </si>
  <si>
    <t>66e5a22b74be468522235551da3f6f1a71594fb5643512312be2b0d15a865c3d</t>
  </si>
  <si>
    <t>42fa34490beeaef9ddaf00bc99e3097f1efd0de551ee9fb1c5a0f5047539c322</t>
  </si>
  <si>
    <t>https://modeldb.science/256024?tab=2&amp;file=DewellGabbiani2019/mods/Lm.mod</t>
  </si>
  <si>
    <t>cc54c6da85b570080934cfebd42f7f500e0d573967a95e17fd17f954f1725339</t>
  </si>
  <si>
    <t>d38a1402d736dcb53aef0631ef8192cbbd79c566c33aa0825c928b05bd204fb9</t>
  </si>
  <si>
    <t>https://modeldb.science/256024?tab=2&amp;file=DewellGabbiani2019/mods/LGMD_KD2.mod</t>
  </si>
  <si>
    <t>6559820e701923043344ae4c4ff3d2db207795ab26ccc862c0f3f6d6b8133168</t>
  </si>
  <si>
    <t>ca3c16dac9f3dd0e323e0fa4e86d7ff4f17ef3bd38942826b4cc193b56cc25ec</t>
  </si>
  <si>
    <t>https://modeldb.science/147141?tab=2&amp;file=stdpscalingpaper/mod/stats.mod</t>
  </si>
  <si>
    <t>7a459a13cb43e0ec201e3c65b0e7411e1207e12226af1ecb11ac54844191875c</t>
  </si>
  <si>
    <t>7c1f710574980d4f379165e471fbef41decd773907fc33a47cd4995ab71d6898</t>
  </si>
  <si>
    <t>https://modeldb.science/257028?tab=2&amp;file=ZhangSantaniello2019/CCTC_model_scaleup/modfiles/dcn_CaLVA.mod</t>
  </si>
  <si>
    <t>d6c5222a40297adf620d0a62cfc5ba91b1a4f56a554a6818d30c5113d3b4f4e8</t>
  </si>
  <si>
    <t>494fa00554302775343aad8b0dab8aef1184c7946d38c2479bc2886c336f9616</t>
  </si>
  <si>
    <t>https://modeldb.science/143604?tab=2&amp;file=singleDendrite/mod/ca.mod</t>
  </si>
  <si>
    <t>0a41bf5f1c149cbc6686c76dd9120e6e624127ae1bd52544b25d0ee89688b684</t>
  </si>
  <si>
    <t>f0e8ac1eb0cbf4a2bb32fb172cd3d205742d3d84cbb2eaa358b168bf1992b347</t>
  </si>
  <si>
    <t>https://modeldb.science/123927?tab=2&amp;file=Wimmer-et-al2009/ka.mod</t>
  </si>
  <si>
    <t>3cb7e3cc4b464acec985a0731c1c95347ec746276e3d3f1cc1893d602f29c296</t>
  </si>
  <si>
    <t>82a11263a610ce86283863e1a89021b3dddc7fd26328be20f796c898cfb1ad0e</t>
  </si>
  <si>
    <t>https://modeldb.science/266578?tab=2&amp;file=MaEtAl2020/cap2.mod</t>
  </si>
  <si>
    <t>01428cdd8cc656f470580e33a3aecf745f8b1e6d64772f66086e48d16a39b5e9</t>
  </si>
  <si>
    <t>9ff7ee2c791293b9fb853cf6feec2e2f455e3dc441050970a177f2241f1a9df8</t>
  </si>
  <si>
    <t>https://modeldb.science/58173?tab=2&amp;file=b05oct26/kdr.mod</t>
  </si>
  <si>
    <t>90b7539907d7d0f8c9b18be1830c95bad94977492f011a06b37a2f0633c26ee7</t>
  </si>
  <si>
    <t>89de312f669efbdcb902f1391e4f26dfdefc2a9cbce1fe78b627f1abb6199740</t>
  </si>
  <si>
    <t>https://modeldb.science/225075?tab=2&amp;file=HirataniFukai2018/caL3d.mod</t>
  </si>
  <si>
    <t>dbe1230239156ce106e6207e1dee88026239c9dd750c0588355d75b51d015115</t>
  </si>
  <si>
    <t>7ee5d7de4df7ec12579a5be6c3a4252f126e3c75143f884280fc835a1bfdfadb</t>
  </si>
  <si>
    <t>https://modeldb.science/244922?tab=2&amp;file=MukundaNarayanan2017/ghkampaC.mod</t>
  </si>
  <si>
    <t>29bc77c7fdfc6078dc99dffb3b8704e48cc189a9ad6513a4340c44e7d4f2ad86</t>
  </si>
  <si>
    <t>04f9c53e223072861bd1afc48a4c62500f8fbeca4ec61ce24da11de84e689512</t>
  </si>
  <si>
    <t>https://modeldb.science/155735?tab=2&amp;file=pkj_prc/mod-files/KR/kpkj_cn.mod</t>
  </si>
  <si>
    <t>3827f814dfec64028d325f6d8c2155be589961fb4c30064f62ebb9361af18ed6</t>
  </si>
  <si>
    <t>c7036df748075df225e87220c979e4fe39403e1690280579b2da2b5fcc4dd46d</t>
  </si>
  <si>
    <t>https://modeldb.science/53965?tab=2&amp;file=zippedModels/Cav32_WT/capump.mod</t>
  </si>
  <si>
    <t>74d068c23997f5a97b74bc5fe7f485e8b98ff7c673fd5d57932f88d0d19dc024</t>
  </si>
  <si>
    <t>966982011306f14b26662da89f5728111231d8fb3218753f52d6c76550309220</t>
  </si>
  <si>
    <t>https://modeldb.science/38241?tab=2&amp;file=CA1_multi/mechanism/not-currently-used/kdr.mod</t>
  </si>
  <si>
    <t>e9f3a72c4c29813d7e0bc415566a883cd46e08e4d240786be667a676060cdf4e</t>
  </si>
  <si>
    <t>1ab29e506f78dc662600610736b06fb1f08c928f59aa37719d3e93bb59c28678</t>
  </si>
  <si>
    <t>https://modeldb.science/124043?tab=2&amp;file=larkumEtAl2009_2/kdf.mod</t>
  </si>
  <si>
    <t>21e4ece35e6f4da8351cad61beaa83e6aa5bcf015efbdb98aa9862ef5775a0a9</t>
  </si>
  <si>
    <t>a74338c8246c15639a9d8a0a13096f0946cab81debebc8ab2905ceca2dbeff38</t>
  </si>
  <si>
    <t>https://modeldb.science/266775?tab=2&amp;file=lib/mechanisms/network/no_mod/bk_ms.mod</t>
  </si>
  <si>
    <t>0138fac4cd50ac4439dc7ac2395ab557d49ab299e64381966ddf27f8ccb7c181</t>
  </si>
  <si>
    <t>485883ffb14847188f020df144c83b89ed010f41f930b98ed14871df6069254a</t>
  </si>
  <si>
    <t>https://modeldb.science/2017006?tab=2&amp;file=Lec6%20afferent_ramp34sec_v1/MOD_BF_2014/nav1p7_wax11.mod</t>
  </si>
  <si>
    <t>36e5ff439abdcdb6534a7c4f403d99505c5d264d799ad889cc186de5794cee75</t>
  </si>
  <si>
    <t>9a42c218320997274e70f7cb5b3509005865ade208d9bca9ebc7cae64b514180</t>
  </si>
  <si>
    <t>https://modeldb.science/128559?tab=2&amp;file=WDR-Model/mGluR_DynSyn.mod</t>
  </si>
  <si>
    <t>cf707d1f0818716b792aeae5e891e15dfba3c7d1b7a1b9135e2177a3c1e73ffe</t>
  </si>
  <si>
    <t>6d310597d6cd01ee35ea30d6eb5b70356383db43503046c09da243da192a2b51</t>
  </si>
  <si>
    <t>https://modeldb.science/258643?tab=2&amp;file=snc_da_rumbell_2019/mechanisms/cal_sncda.mod</t>
  </si>
  <si>
    <t>73a4517cb026ea0ec4779e969ab5de5b92fc390c1669cc615f3dc326b79461e5</t>
  </si>
  <si>
    <t>b77aeaf48afe46ed83980d7c59c85a53382e67fc0c142424e207a1d820b5ba0e</t>
  </si>
  <si>
    <t>https://modeldb.science/169240?tab=2&amp;file=DGC/Aradi_KDRs.mod</t>
  </si>
  <si>
    <t>30d4459505357a0535a205ab7fd5ef8ce3b1b442b8c73e3bb35246299265bd95</t>
  </si>
  <si>
    <t>9d96f2c9291974032c717725544d0f6c816ad2acca34705bd6794b8c3464db68</t>
  </si>
  <si>
    <t>https://modeldb.science/266806?tab=2&amp;file=Golgi_cell_2020/Morphology_2/mod_files/GOLGI_Ampa_mossy_det_vi.mod</t>
  </si>
  <si>
    <t>7c0242d7ba1e5245e68e87410393d7665e6788ecbc01dd8054ccccde6882827c</t>
  </si>
  <si>
    <t>e9b3b0787c1c8ffeec18ebc2fbb251a0142c6eae4892df2aa87aee6a8a01fc86</t>
  </si>
  <si>
    <t>https://modeldb.science/19176?tab=2&amp;file=HCN2k/hcn2.mod</t>
  </si>
  <si>
    <t>e275b4fe383c41ceb89dc0170ea8a9a2f4d5ab1685db064dbfabbd80e08b10d7</t>
  </si>
  <si>
    <t>6bdccf27fb1778051788920261ea6263d85aaf1240563cf9f1b90ed2ef0b19e7</t>
  </si>
  <si>
    <t>https://modeldb.science/151282?tab=2&amp;file=ca3ihdemo/MyExp2SynBB.mod</t>
  </si>
  <si>
    <t>34ef6b41ffb38500b1ffd207bf4d9fb39c65d7d2b5e425c969b9155efb5b59df</t>
  </si>
  <si>
    <t>a7af9e1aaae9e1f84bbed6da003924e6b6b507500cac8f52431d97ca2de11dc9</t>
  </si>
  <si>
    <t>https://modeldb.science/139418?tab=2&amp;file=fietkiewicz2011/capump.mod</t>
  </si>
  <si>
    <t>44b516b6e77c2cdf3dcaffa0b8e364378a6bb0978e3215abce074cbb470e8047</t>
  </si>
  <si>
    <t>3e82533abe9aa6bfe9c2167ef5c5996b7fdda5814453d4ae05118e4a27a8054a</t>
  </si>
  <si>
    <t>https://modeldb.science/182134?tab=2&amp;file=hfo_model/mod/nafpyrkop.mod</t>
  </si>
  <si>
    <t>3d38f932245d329850a1b90a5396a2570cd223590e0cda9083a6b7a3cc531fd5</t>
  </si>
  <si>
    <t>d8e5177c05fd8455631675e77aa3fa958272bacaf6b7b03109b239d3fc9b1888</t>
  </si>
  <si>
    <t>https://modeldb.science/267499?tab=2&amp;file=SeizureDyn2022/pnad.mod</t>
  </si>
  <si>
    <t>2e1a9cdd0aaa1d0aca59c4f8d2a4bf3d54abafdd1b4cbadd0dafbfdefe5328e9</t>
  </si>
  <si>
    <t>352a0d7dd9129c7b8abb8dcbbe5650579db93e103614124577bd3743fdd0ff43</t>
  </si>
  <si>
    <t>https://modeldb.science/266498?tab=2&amp;file=PelotEtAl_JNP_2020_Models/MultiCompartmentModels/Mod/naext.mod</t>
  </si>
  <si>
    <t>4d1a41195fb4627424eee6f877664c74ac82474386575f784c91d1d3f5215e0b</t>
  </si>
  <si>
    <t>02fa776f100bf0f6344627b83712c9c7ae0b7b4235b1a9e61ef24199238e313c</t>
  </si>
  <si>
    <t>https://modeldb.science/266823?tab=2&amp;file=_For%20Zip%20-Neuron-Models_AMPA-GABA/Suppl5_Real_Cell_Mild-var-SpatialCorr/cldif_CA3_NKCC1_HCO3.mod</t>
  </si>
  <si>
    <t>26f9a616e0f0d5b4568d1c266fa84a22977a815599ec8854d90c6b08c20b68ee</t>
  </si>
  <si>
    <t>789f60f939aef847924ce25845e64e917e7e8cbf7892c5fc8e06321013f93d54</t>
  </si>
  <si>
    <t>https://modeldb.science/266925?tab=2&amp;file=AMPA_glutamate/GluTransTrainTool.mod</t>
  </si>
  <si>
    <t>c3f4c75e55727dc70fe7c026e7760a9c9d7c7ab31076005a7969e0e86ef4ab5e</t>
  </si>
  <si>
    <t>7cd15a1b0d0a74f1c590cbec6a0284ed562d255ae31ed46326a532c1d6ac2632</t>
  </si>
  <si>
    <t>https://modeldb.science/3343?tab=2&amp;file=DLGN_NEW/kleak.mod</t>
  </si>
  <si>
    <t>c80c23c7e0f6d1c337e4cc8478315fe1f3eee7870dedb06f4c0fd7a390fa373c</t>
  </si>
  <si>
    <t>ac18df1b9ef56adf19a7878d63a1eae2275b9fd039eaefe06f5a570e70ba0c8c</t>
  </si>
  <si>
    <t>https://modeldb.science/157157?tab=2&amp;file=SaudargieneEtAl2015/ccanl.mod</t>
  </si>
  <si>
    <t>3ed600e66860814fa70cc40fe7bdd1f26a32ee45b7b9e3daba650c1248c3f897</t>
  </si>
  <si>
    <t>500e5efb6157fdd3d2c8d45c9c2b2924d213884acae287c511bae0f1f8493c13</t>
  </si>
  <si>
    <t>https://modeldb.science/267646?tab=2&amp;file=JNE%20Model%20for%20ModelDB/Model%20Files/syn_bip_gan_inhib.mod</t>
  </si>
  <si>
    <t>6661ec10b3d24cfc7af3eb5f7b9e145130e303b919bb12bd85c70c4425f8b852</t>
  </si>
  <si>
    <t>f7ef6f4d733e924e24af7d786652bbee012a7212f58c04f518ba7fa285500ec4</t>
  </si>
  <si>
    <t>https://modeldb.science/267066?tab=2&amp;file=modeldb_ventralAD/h_pas.mod</t>
  </si>
  <si>
    <t>3a7cb3fd21f3517a6e00a3d4f8ee58fd94ba00a217a80a73812420bd79dbb77e</t>
  </si>
  <si>
    <t>d5ea3b75f7039ed24827a0bf67a6bb7716f8f9594738884b633be220033cfcca</t>
  </si>
  <si>
    <t>https://modeldb.science/266498?tab=2&amp;file=PelotEtAl_JNP_2020_Models/SingleCompartmentModels/mod/caint.mod</t>
  </si>
  <si>
    <t>01b5baf0f55c8d6c856c1e5fe83221073f9055d41aefc9c17150931261f9f496</t>
  </si>
  <si>
    <t>fea77fb73bcb53c2675731703c16ddedd915382b0729023f9b259973dbc6cc7b</t>
  </si>
  <si>
    <t>https://modeldb.science/267307?tab=2&amp;file=CA3_models_Linaro_PLOS_Comp_Bio_2022/mechanisms/cacumm.mod</t>
  </si>
  <si>
    <t>8e06f6df418858d0452f5a6068ef069dfe22fd7d4382e3e81ad0da0c78044858</t>
  </si>
  <si>
    <t>73e5662865101ddca7c570533b9151bd2a095f052e3f0d454f812e825ffeaafa</t>
  </si>
  <si>
    <t>https://modeldb.science/135787?tab=2&amp;file=ShuEtAl20062007/capump.mod</t>
  </si>
  <si>
    <t>acf662d2531be39a02e2cbba5498bd69726f8938ccf5668a9ec7fcbc2245126f</t>
  </si>
  <si>
    <t>b1426d7f17b30377cdcc04c37e85bd684c93afc45a09611ad62eb7961ee7910a</t>
  </si>
  <si>
    <t>https://modeldb.science/153574?tab=2&amp;file=olfactory-bulb-gilra-bhalla/channels/neuron_channels/kdrmt.mod</t>
  </si>
  <si>
    <t>b3d09de1bed92fd781fbd09c4db6b1c2f5173e7a1bb0d980bd224be880ce7361</t>
  </si>
  <si>
    <t>823ad04e2d28189b7b283e3dc33344f463c0bae9da1e4da611b6988550142edb</t>
  </si>
  <si>
    <t>https://modeldb.science/244416?tab=2&amp;file=CombeEtAl2018/cat.mod</t>
  </si>
  <si>
    <t>82b91277875a11879c70adc75c6b14e4cfa29c490e402fb1850f20cfe1e1e618</t>
  </si>
  <si>
    <t>47f2b7e1f91346c5c96f0fda0bbac19c648a74366717afa45e6f152c95408229</t>
  </si>
  <si>
    <t>https://modeldb.science/3817?tab=2&amp;file=cortex/cadecay.mod</t>
  </si>
  <si>
    <t>612f0970c1d72465f2900a6c7366272b653d809a6bf2a482c712e36b9b813281</t>
  </si>
  <si>
    <t>5d374616c1d9c7143d9bfe1479284f7e0c498e39efded62ab03523a4ebf3b9dd</t>
  </si>
  <si>
    <t>https://modeldb.science/116830?tab=2&amp;file=b08dec23/intf.mod</t>
  </si>
  <si>
    <t>f074822675c4d239dcf9bcb709fd206ac994113346e526c4c4dd0815fae6df36</t>
  </si>
  <si>
    <t>456107a541042f05fce68fe27d8b33ce7678e9445875039c6b4253aa6b9462a5</t>
  </si>
  <si>
    <t>https://modeldb.science/244416?tab=2&amp;file=CombeEtAl2018/kca.mod</t>
  </si>
  <si>
    <t>7bfab1f350cdb553730415cefb73c9156d1dd0618214f63f7391fa409c538747</t>
  </si>
  <si>
    <t>5d225b7f7a78482c35e3076ee9077b58a16b8210b7dad95382e56b9b1a5506bc</t>
  </si>
  <si>
    <t>https://modeldb.science/267189?tab=2&amp;file=Crbl_tDCS_Zhang2021/DCN/mod_files/CaLVA.mod</t>
  </si>
  <si>
    <t>a3fef1647e9a7a9456d2b72d2ee2af256f40de1bad421ab788bd6936c86b96de</t>
  </si>
  <si>
    <t>5b479de1638b15cb3e840f7b35895ddde1dea532a661c9b590418e643e44a0f5</t>
  </si>
  <si>
    <t>https://modeldb.science/2017143?tab=2&amp;file=Spillover-master/mod/adaptive_hom_AMPA.mod</t>
  </si>
  <si>
    <t>80f1b235caa1e516f7dcf5b691dac64b4f0fb98a4fa74ca4e806dd110de51204</t>
  </si>
  <si>
    <t>00ae301828c196237e992420962c6c04833e7880ce24b9a0c451cd2e895f17ef</t>
  </si>
  <si>
    <t>https://modeldb.science/168414?tab=2&amp;file=ZhangEtAl2014/Critical%20Mod%20Files/GABAb_DynSyn.mod</t>
  </si>
  <si>
    <t>94748ef8c2d504f5541ff851dc6f7e5d5c9b22874f38895bdd52b1265575113b</t>
  </si>
  <si>
    <t>89fd9fa772f24256a94740267465e3dc1e468a7aaf85e3ca91a32c38906971fc</t>
  </si>
  <si>
    <t>https://modeldb.science/50997?tab=2&amp;file=Ribbon/modulate.mod</t>
  </si>
  <si>
    <t>be5118907a883f5229089a22a18ce5e9d52a00a770cf1e1b67aa1354f5452be8</t>
  </si>
  <si>
    <t>e612b7a6a84e95906ce275ec77dcb6ff338644346936e27a10247cb70c4f90c9</t>
  </si>
  <si>
    <t>https://modeldb.science/236310?tab=2&amp;file=GoodliffeEtAl2018/Syn/stim.mod</t>
  </si>
  <si>
    <t>b374d6ab414c5ceba85a0dca639eadddcde9a0ec26bc0508ba71444d4eeaac20</t>
  </si>
  <si>
    <t>b3b32e50c3d3df519df0545aaf6a63c8774a752803704c62b393f8300a0a376d</t>
  </si>
  <si>
    <t>https://modeldb.science/151457?tab=2&amp;file=dentate_gyrus/hyperde3.mod</t>
  </si>
  <si>
    <t>f8f6bea174562ca00ea024451fb5bdeabf9e5f5d7c8997e6e03272872cc30c39</t>
  </si>
  <si>
    <t>1215af854960edb97264ea438911d3760be2c52bf6e7b50962b6470eb27a2e92</t>
  </si>
  <si>
    <t>https://modeldb.science/9889?tab=2&amp;file=lytton97/Ih_old.mod</t>
  </si>
  <si>
    <t>6f4c2fd97e5fa7d9c04a7bdfaeadb52383c3ba1dc9715edef7645e392d91b83b</t>
  </si>
  <si>
    <t>30802ea50dd84d9948b02d7fa037b2fe4fc5ab49960c02ad90310d92d6afa034</t>
  </si>
  <si>
    <t>https://modeldb.science/185858?tab=2&amp;file=CaHDemo/cal.mod</t>
  </si>
  <si>
    <t>9b855985095be668e07ae4d064c246e752cfb89a969648f8305188acbe9c554a</t>
  </si>
  <si>
    <t>3c9d053b8daa7308145181268dbdc08f97b7cfc49ba4e75ff0c54248adff3b14</t>
  </si>
  <si>
    <t>https://modeldb.science/144450?tab=2&amp;file=CA1_Gomez_2011/mechanism/kaprox.mod</t>
  </si>
  <si>
    <t>b36c8e4f5909781b76a40e08c1f467d0e1131f8382e68e76b985480564edd3f3</t>
  </si>
  <si>
    <t>a54916a573abb48be2715a9353d17837b2977ba24580937465387d1543bcbcf4</t>
  </si>
  <si>
    <t>https://modeldb.science/114394?tab=2&amp;file=NN_kole/kv.mod</t>
  </si>
  <si>
    <t>cf134b0e30fc86171fdcaa942a8d2f3a7db84ad78a8ec7a2bf5424af928acd32</t>
  </si>
  <si>
    <t>2cf137bd5f31b011ed8d0bea6b12d44b2be2781acb81990790fedd8f512e25c2</t>
  </si>
  <si>
    <t>https://modeldb.science/230137?tab=2&amp;file=SinKin_ModelDB/Nav19_a.mod</t>
  </si>
  <si>
    <t>d79fd90a069b8f26a0511eb860c55ca0b40c13f671c18b9b3395941386158468</t>
  </si>
  <si>
    <t>fd7c7e0c45fb5196b5d2cf5c55a25772c3a17a0d23464b2177b8f4a00876565b</t>
  </si>
  <si>
    <t>https://modeldb.science/2016601?tab=2&amp;file=bazhlab_sleep_code/mod/nmda_D1.mod</t>
  </si>
  <si>
    <t>5aeac0134b26f503e59247e0e43401480e807033e77603ad2f13d8b68491e53e</t>
  </si>
  <si>
    <t>d1376fcd0a346e4a6bede528c79dbdcbc31bbab035e8734543db4fae818b5947</t>
  </si>
  <si>
    <t>https://modeldb.science/112685?tab=2&amp;file=Golgi_cell/Golgi_NaR.mod</t>
  </si>
  <si>
    <t>9d94a73d04d94243029034d7ea8de1d520459bb6387f6fee00b081b66ea64989</t>
  </si>
  <si>
    <t>46cf3a59024597a3b7e52a94f273ae68d696c77affa84d8f3e2803438f0f3abc</t>
  </si>
  <si>
    <t>https://modeldb.science/3800?tab=2&amp;file=cardiac1998/capump.mod</t>
  </si>
  <si>
    <t>eb6e989e8141b4a9b525f4196ce4cd63d5293fbcd129ac4f751a33324d494432</t>
  </si>
  <si>
    <t>f754c2a851c94c037315c80f9b13f575ff48766021856c9ae279bb27858f57bf</t>
  </si>
  <si>
    <t>https://modeldb.science/267661?tab=2&amp;file=ModelDB%20Submission%20Feb%202023/WT%20Model%20Dissociated%20Neuron%20with%20Heating/ka.mod</t>
  </si>
  <si>
    <t>08c49e3598813af2815fa34948c0b921f95e2d5a240dcda2f7fa3991b9552915</t>
  </si>
  <si>
    <t>38fba9d213b3a2b5c0b09a864da83532db6782b2a74b1ac19c95a8950fc85271</t>
  </si>
  <si>
    <t>https://modeldb.science/258738?tab=2&amp;file=CA3modelCode_npjSchizophrenia_September2020--main/expsynstdp.mod</t>
  </si>
  <si>
    <t>891f919e0a19f6d051d20051d11dc26c18a2a2ae97e96822bd6281a2f64ff2dc</t>
  </si>
  <si>
    <t>8635d3e4da20c089be2e6e0fd04dacbdffadfe0ac8ae9a4ec3b2d3afb31d9a69</t>
  </si>
  <si>
    <t>https://modeldb.science/112685?tab=2&amp;file=Golgi_cell/Synapse.mod</t>
  </si>
  <si>
    <t>142f5d5714662a5fb65e5f5962b243f3a11216865a9504168037dae7ec49f790</t>
  </si>
  <si>
    <t>88fd90b3f079ab887d757b994c5cd48a126dc25d9e30a2885a6f99f108071316</t>
  </si>
  <si>
    <t>https://modeldb.science/267646?tab=2&amp;file=JNE%20Model%20for%20ModelDB/Model%20Files/A2_ih.mod</t>
  </si>
  <si>
    <t>f4ae967a876bff7f4ce551e1ad4a1c7fb257927d2db001e2610229c746c5db41</t>
  </si>
  <si>
    <t>90b9c4a3b2c9a92c82a5cddd820b94097c5ef649b222e2e8428f656e84dfed51</t>
  </si>
  <si>
    <t>https://modeldb.science/258867?tab=2&amp;file=Alpha5_NMDA_CA1_pyr/tonic.mod</t>
  </si>
  <si>
    <t>5cf6278f35fa5ab4bf713fd5916afbf3558ec1214838f5f32d7a27bf6c71240d</t>
  </si>
  <si>
    <t>303246f1f97e6741a1ae05b8bf0402b55a357ec6f106dc1f15c4748b4b8394ce</t>
  </si>
  <si>
    <t>https://modeldb.science/141273?tab=2&amp;file=Vierling-ClaassenEtAl2010/gnetstim.mod</t>
  </si>
  <si>
    <t>584a31beb76394e383c8482c0cd12ee178a86c0c437431cea0eccd386c8a4ee2</t>
  </si>
  <si>
    <t>21398625e32811969478f2cf7bb9ce364a75af1e9b0c9febf35064b36fa0935c</t>
  </si>
  <si>
    <t>https://modeldb.science/121259?tab=2&amp;file=bogaard2009/kdrca12.mod</t>
  </si>
  <si>
    <t>7a80a69c503295a583de5fcf4e2589d76e1957db7042a5133f9afae0fc80ac96</t>
  </si>
  <si>
    <t>256c38e79f712a62ca499f1509e50577685a2522571df241500ca5f02635ddf6</t>
  </si>
  <si>
    <t>https://modeldb.science/51196?tab=2&amp;file=lsimp2/grg_km.mod</t>
  </si>
  <si>
    <t>d2f10cea3211a3544f83a2b58c8022ca1b31d2e87a62cf4b2c2bd9b86a60f71a</t>
  </si>
  <si>
    <t>8978fac01f6bc5da6db67af76a8ed6a6a7ce71780d6d6e43c51b65817cf08858</t>
  </si>
  <si>
    <t>https://modeldb.science/126637?tab=2&amp;file=purkinje_ppr/CaP2.mod</t>
  </si>
  <si>
    <t>929a339880bf48e7d3d301cf68085771c29359319fb6465bb6e8361391cac6f5</t>
  </si>
  <si>
    <t>09b3b666c45a63368ba259fa61812103513bf388d2bdb68ac687667a15943835</t>
  </si>
  <si>
    <t>https://modeldb.science/150288?tab=2&amp;file=KimEtAl2013/kdrinter.mod</t>
  </si>
  <si>
    <t>d2b8e3ebd61d9c64fc8077d0312bcbbcd2c617fef04024430a6678d5eece507d</t>
  </si>
  <si>
    <t>8fe91e4b260c2a25aaf968c4f96dfa0b6d830be700e78c7c94c7bd50368b0ca1</t>
  </si>
  <si>
    <t>https://modeldb.science/222716?tab=2&amp;file=MenonEtAl2009/nafast.mod</t>
  </si>
  <si>
    <t>ebf314b394c27a9f631613631f135ca62c1bea883612e6beb9f11d8a7d1766d0</t>
  </si>
  <si>
    <t>305815201d4f1ab57d6e1e3d2b3d9a9c8f417ac003b5f5a7e07aa77fb52d9836</t>
  </si>
  <si>
    <t>https://modeldb.science/266578?tab=2&amp;file=MaEtAl2020/kd.mod</t>
  </si>
  <si>
    <t>105060e79a0da9b78368085d1abdbd07aca639c06c4578eef777ad01660670d2</t>
  </si>
  <si>
    <t>d9787f9c161a19485cfc4c593f68c59cef0c4e78a5a3a9891bf71f357a061056</t>
  </si>
  <si>
    <t>https://modeldb.science/267293?tab=2&amp;file=modulhcn/modulhcn_almog/Ca_LVAst_hay.mod</t>
  </si>
  <si>
    <t>6883e9f6355bb45c9f5835a288698890e6e46b6a5c974d6acaad213caabb30bc</t>
  </si>
  <si>
    <t>385dc9d6fa1db1dac828a6746731d596032a9d179ae4b5a81ac296c99034ce2a</t>
  </si>
  <si>
    <t>https://modeldb.science/38229?tab=2&amp;file=naf_chan.mod</t>
  </si>
  <si>
    <t>045462284ab8d8232dc669419f9cc14c01fcce8a3be115b4c58b1a3dabd40827</t>
  </si>
  <si>
    <t>a6684a566b95dadbfea9ea343c08c0320091e35981c7d2daa42a499d8539507b</t>
  </si>
  <si>
    <t>https://modeldb.science/267067?tab=2&amp;file=SprattEtAl2021/Ri%20Increase/mechanisms/na8st.mod</t>
  </si>
  <si>
    <t>315e22360c0131eda2d454d3fed9ebb3acb440b5d18a50de42702cb292b5a36e</t>
  </si>
  <si>
    <t>fc6e0b93628d41f318c64ab134ddaa3e4f9e840be180fe5857a528ae75a3ce36</t>
  </si>
  <si>
    <t>https://modeldb.science/2015411?tab=2&amp;file=touch-motor-circuit/mods/KDRI.mod</t>
  </si>
  <si>
    <t>26d493bdfc1c54f4a7ca6c2314ec724c302e1d856c765e080b75e62dd1188198</t>
  </si>
  <si>
    <t>3947c9e17d95a4cbec745546676aa490999a746e7b3f09a7f79f704416a79c9a</t>
  </si>
  <si>
    <t>https://modeldb.science/124063?tab=2&amp;file=PublioEtAl2009/A2hh_na.mod</t>
  </si>
  <si>
    <t>ad8c29b13766e7fa4d09f5dd829088772dba7a5cc259e35efba7482010e6c4b7</t>
  </si>
  <si>
    <t>8c70d105c4ac1ea5709d3254017995bdcdff8a969994835e1f82a53afa589284</t>
  </si>
  <si>
    <t>https://modeldb.science/150239?tab=2&amp;file=grid/nrn/mod/hcn.mod</t>
  </si>
  <si>
    <t>c582225ac6fe7ba321006417414d1d7467021d2c531f9b4fee0e58b8923d97df</t>
  </si>
  <si>
    <t>1cad7f528fdefda7c65067fab193b1bb73859996853503b4a397d360e76a43fb</t>
  </si>
  <si>
    <t>https://modeldb.science/105385?tab=2&amp;file=gp/mod/kleak_gp.mod</t>
  </si>
  <si>
    <t>50006a7a20b8d11e0a565297551506cacd30921e5e9b682ccb6aa51941eb045a</t>
  </si>
  <si>
    <t>93f21af8b4549203359e0a3572be9a9c440a8863f0924e0965edf3e96b983e2b</t>
  </si>
  <si>
    <t>https://modeldb.science/2001735?tab=2&amp;file=Estimating-slicing-effect-on-spinal-MNs-master/KdrSm.mod</t>
  </si>
  <si>
    <t>3d861ecd12683d5543c5b795dcffa5eea0cb59554c2d21a62ccaefd160d65339</t>
  </si>
  <si>
    <t>aafb67e66305ddc02092a1f63453ecaa8938e093da807e9d6eeb6136b63e2fb5</t>
  </si>
  <si>
    <t>https://modeldb.science/184725?tab=2&amp;file=PolskyEtAl2009/glutamate.mod</t>
  </si>
  <si>
    <t>37e762bf8875d6f82dec6a2f7812ad0dfe913b3a609c67b0e334c17ef3c351d7</t>
  </si>
  <si>
    <t>b36cdadab7752eb3c3e09e910e7bc988783a27ef9a3532dbed8fe4d99f601ae9</t>
  </si>
  <si>
    <t>https://modeldb.science/38241?tab=2&amp;file=CA1_multi/mechanism/not-currently-used/cal.mod</t>
  </si>
  <si>
    <t>264a37ccdfccf929c1c677c07fa31ab43efbeb105a458885e5f9f632015edb4d</t>
  </si>
  <si>
    <t>6c0c8cd630ce3747b07ca67cb7470e46c3ac7a4f28d31a628966c8e5f2f95110</t>
  </si>
  <si>
    <t>https://modeldb.science/266806?tab=2&amp;file=Golgi_cell_2020/Morphology_2/mod_files/PC_NMDA_NR2B.mod</t>
  </si>
  <si>
    <t>302cb2baab00edaff4e075582653b5405121ca411cdeac549c43c8eca12eb3e9</t>
  </si>
  <si>
    <t>15207b6d14b84dcd178f7972226e562671d0ad6dc833f763a066dccb567b46d9</t>
  </si>
  <si>
    <t>https://modeldb.science/2001735?tab=2&amp;file=Estimating-slicing-effect-on-spinal-MNs-master/KdrIs.mod</t>
  </si>
  <si>
    <t>f06e6509c895a6f9b55c9e8bec5b768c097b6638074e95724fb32d20a1c5826e</t>
  </si>
  <si>
    <t>0b61aff31f949bb9cdae25a86a7bad7ae74bd22f4e2c2b48af4e988fbedb440e</t>
  </si>
  <si>
    <t>https://modeldb.science/136309?tab=2&amp;file=Munro_Kopell_corticalcontrol/NEURON/pas_chand.mod</t>
  </si>
  <si>
    <t>8cf0a99e9780cc70b0f69368f7263fb249e8d29975f2d394670022eb1a60c9e9</t>
  </si>
  <si>
    <t>f79adcc90778980f51e57d4c8b728dfd990c120fb7525b68ebcc35ce0c094b24</t>
  </si>
  <si>
    <t>https://modeldb.science/157157?tab=2&amp;file=SaudargieneEtAl2015/ichan2.mod</t>
  </si>
  <si>
    <t>31712ebd01b201f1adc334b0c7d0f366f394fb979e23a91879303143ee8f9d83</t>
  </si>
  <si>
    <t>7c2bed362401c900e1210feefb47608304f88adf4261645211e8d5a7c2740411</t>
  </si>
  <si>
    <t>https://modeldb.science/182797?tab=2&amp;file=SekulicEtAl2015/Ikleakaxon.mod</t>
  </si>
  <si>
    <t>a7a05f7b71d2c5bee9b98938239f7183ebb222773d17bc502f47cb031fbd6be6</t>
  </si>
  <si>
    <t>527482c45003db1277648a012ebf7fa72022540c3a8a7940f41e992258b6e4d6</t>
  </si>
  <si>
    <t>https://modeldb.science/246546?tab=2&amp;file=Turi_et_al_2019/mechanisms/hha2.mod</t>
  </si>
  <si>
    <t>e598f7d8dd5f6ff362976233d93d5037f7424e2a465c6c3cf8f9ac7059988b7b</t>
  </si>
  <si>
    <t>ccad6c8bbcd9dce09856b83f6069d8421a41cebd0c57363102c152bd2e835094</t>
  </si>
  <si>
    <t>https://modeldb.science/167772?tab=2&amp;file=DAcomparison/SchmidtHieber/DA_unbound/na8st.mod</t>
  </si>
  <si>
    <t>62bfb2b4352519d189f178db53bee5721484856320b25d45e9b2687f205ebbb6</t>
  </si>
  <si>
    <t>49ead93aeff3adaa273140f06ded7c7b0b706642bad2410efa73157ae7b6032e</t>
  </si>
  <si>
    <t>https://modeldb.science/244692?tab=2&amp;file=Appukuttan_et_al_2016_Fig3/gap45tau.mod</t>
  </si>
  <si>
    <t>f9e0e4a03488b06785f04552675c273427e46edb61c018ea2aa65e3872bdde09</t>
  </si>
  <si>
    <t>86d9abef66d47abe568a9cf5393e5b6d104ec07ea16a4e9e32f200d55cbe143c</t>
  </si>
  <si>
    <t>https://modeldb.science/256140?tab=2&amp;file=LuqueEtAl2019/NEURON/Purk_gK.mod</t>
  </si>
  <si>
    <t>90b9452a7ac036f6393a7ba0fc012cfe4a957576f06630f34b79e062946b9097</t>
  </si>
  <si>
    <t>9b762415c5149c84d5a5ce403f3835433257f9e4b7961714640844191dfca6ea</t>
  </si>
  <si>
    <t>https://modeldb.science/225080?tab=2&amp;file=GrienbergerEtAl2017/kad.mod</t>
  </si>
  <si>
    <t>cda9eb7ed0d5d838deb42b6eaf1cd34afef4793e34b52b2d7f31aea3a75c42bb</t>
  </si>
  <si>
    <t>abb64195531a77bd5675d4fc7382505c736f57ba84bfc413a64e022bd35ae9ea</t>
  </si>
  <si>
    <t>https://modeldb.science/267595?tab=2&amp;file=L23Net/mod/ProbUDFsyn.mod</t>
  </si>
  <si>
    <t>3ccc96a572aedea222e6088bd68eb1facdb9c16596ed35c3dfabe3fceeeec35e</t>
  </si>
  <si>
    <t>b462304d30e39df148535a9f97fdab35c6e06a117c3c636af228f6416a4fb79c</t>
  </si>
  <si>
    <t>https://modeldb.science/140249?tab=2&amp;file=dLGN_modelDB/HH_traub.mod</t>
  </si>
  <si>
    <t>1a86dbba009bfc632601e7519334911ddc22129b195c96ed74365e14fe9b327c</t>
  </si>
  <si>
    <t>8142ff68c3d3982fc7760fd85a90062808ac2624e68a1e936455d36b07d81e9a</t>
  </si>
  <si>
    <t>https://modeldb.science/38229?tab=2&amp;file=nakpump.mod</t>
  </si>
  <si>
    <t>159fc321d9c885a53bbce5b1af70311979c3913a3cbfb53ae78eedea2aa732ae</t>
  </si>
  <si>
    <t>9e825673f0c34136a4529d71e0557e8a1e36f9cbaf44a98166205f8457d80975</t>
  </si>
  <si>
    <t>https://modeldb.science/3807?tab=2&amp;file=baccus98_r3/naacum.mod</t>
  </si>
  <si>
    <t>2d2c7e822e23fcf336dcb084bb7526d2ae10f7e4f431733296bce604ed316d73</t>
  </si>
  <si>
    <t>84308b87c33cb713fcc5f4d3b91576dba814f0e476f65e24c7072390f409f0ee</t>
  </si>
  <si>
    <t>https://modeldb.science/121600?tab=2&amp;file=MeuthEtAl2005_local/model/mechanism/leak.mod</t>
  </si>
  <si>
    <t>fcc379fed507128d2f81a2c035f830aee2f94d192851a0c168d0dfb0a1cea62d</t>
  </si>
  <si>
    <t>5cec7aa7d2930627ef8db2e52e7f4b7dd7933b97ae230081a3c18622edc0c53e</t>
  </si>
  <si>
    <t>https://modeldb.science/243842?tab=2&amp;file=MahapatraEtAl2018/IKCA.mod</t>
  </si>
  <si>
    <t>034c939d6c9cff13fff8255e474f9d05dbb405701ea4193c9f96d9188b7354ce</t>
  </si>
  <si>
    <t>ee388cf555e5f805bacef437166fe17fe99be5b9dde9c116b0e11df3138fada4</t>
  </si>
  <si>
    <t>https://modeldb.science/169240?tab=2&amp;file=DGC/Aradi_KA.mod</t>
  </si>
  <si>
    <t>830ade8c4b28e3ad7fc3fba3feec7ee5ce0837c9e4db765bd1d40ddcbca817f9</t>
  </si>
  <si>
    <t>22e11b22dd5cbeb10e164820ec54ab8817748dc9fe84c039ae3037e48e00c2e1</t>
  </si>
  <si>
    <t>https://modeldb.science/114355?tab=2&amp;file=v8sources/mechanisms/scinjectsyn.mod</t>
  </si>
  <si>
    <t>c17fbda587b88fc93f8c81b409247291391c2fd352983d33c5524e477c8f21c2</t>
  </si>
  <si>
    <t>7c7b2659d6577e96ffdafacfb1c7658a412b70b8ce6b0b99e6c1d0c255ba81f7</t>
  </si>
  <si>
    <t>https://modeldb.science/206244?tab=2&amp;file=CA1_multi/mechanism/ampa.mod</t>
  </si>
  <si>
    <t>de2e56dde67bb1a4b96b218c453187dccdb669ada7799c230df4ea1147df09c6</t>
  </si>
  <si>
    <t>https://modeldb.science/249705?tab=2&amp;file=plateau-potentials/mod/x86_64/SKv3_1.mod</t>
  </si>
  <si>
    <t>fbede9c78da7fcfedd5ecda40bd0fe7e4474fbf765f3b9daab83009ec6890616</t>
  </si>
  <si>
    <t>90050f67fe009a218e54aaaff73ef7213c47f1287c136150bc06520267248781</t>
  </si>
  <si>
    <t>https://modeldb.science/58173?tab=2&amp;file=b05oct26/kahpRT03.mod</t>
  </si>
  <si>
    <t>c422d26322ec5ff1825033e71d1d6027609e209fa42bdf6465d0a532536ec0e8</t>
  </si>
  <si>
    <t>9401db74549cd8215cbaa361bd4bcb0200541c4616f6aac131fb04f42990fecf</t>
  </si>
  <si>
    <t>https://modeldb.science/143633?tab=2&amp;file=Birdno_et_al_2012/modfiles/ampacer.mod</t>
  </si>
  <si>
    <t>cc95a0aacd24178c9cfb22998dabda91535bda5e7273005389272ec727d60e6c</t>
  </si>
  <si>
    <t>107c4ebc951821225b13bcba31dcfa0fad23f2baf6719cd97038ff1c6f1f5675</t>
  </si>
  <si>
    <t>https://modeldb.science/7399?tab=2&amp;file=lytton98/pulsecv.mod</t>
  </si>
  <si>
    <t>65ddc5e42a0a1a84cd51a2c167a5a07fc762982a18e453f2d7f658615f70b8f1</t>
  </si>
  <si>
    <t>ddf0cf679a99fbba07416015fc302aebe9845160b7a9e2e4d8c2c2d124b20793</t>
  </si>
  <si>
    <t>https://modeldb.science/241160?tab=2&amp;file=AndersonEtAl2018/mechanism/ca.mod</t>
  </si>
  <si>
    <t>c4af866b4a2c01899460b0496bfe28c74c39725e53fc4521ad0212d9dfe27c83</t>
  </si>
  <si>
    <t>c7db751dcb73ce103e954f927d08b39e15087c7667ce7ee56d1d8d66f3a76c4b</t>
  </si>
  <si>
    <t>https://modeldb.science/138379?tab=2&amp;file=fdemo/vecst.mod</t>
  </si>
  <si>
    <t>b459b01b3799d95777ec1dd5ff82df139fa3f48f2391568b4bd367c5e161b444</t>
  </si>
  <si>
    <t>2a20ca5103b53a36c660416c5a4634ee0dcdaa1209558e67c1338240536143bb</t>
  </si>
  <si>
    <t>https://modeldb.science/267661?tab=2&amp;file=ModelDB%20Submission%20Feb%202023/FHF2KO%20Model%20Terminal%20Stimulation%20without%20Heating/calL_Shah.mod</t>
  </si>
  <si>
    <t>4f4bb635f9273eb646eea412cae2e5330ecb88030a3595ebd38e7f23cc3c3e97</t>
  </si>
  <si>
    <t>e55a4a16c536189a039d0bae2455cae83246c9593c300d60676e50c56cdc4532</t>
  </si>
  <si>
    <t>https://modeldb.science/53869?tab=2&amp;file=MSO_Zhouetal_2005/gaussstim.mod</t>
  </si>
  <si>
    <t>b5c69c8d88b76f60fa2ceb363758bf57f976ffb2e0a9bfe0dc4a4cb0d070536a</t>
  </si>
  <si>
    <t>c95d6ab530e0afa0e91c8d78ccc93f3e7e86287308b2e78379cfa20f6068a98e</t>
  </si>
  <si>
    <t>https://modeldb.science/150239?tab=2&amp;file=grid/nrn/mod/spines.mod</t>
  </si>
  <si>
    <t>d62acc773b6dd9dfeca74545109ba58ae52b88570839729d15e825ce8818e453</t>
  </si>
  <si>
    <t>456fcb8c7efad4106b8b0017c51550738e7ae0f79d6bd8bc6ce030dcd3f6de00</t>
  </si>
  <si>
    <t>https://modeldb.science/267357?tab=2&amp;file=model_files/nmdasyn.mod</t>
  </si>
  <si>
    <t>fe004032b006d73011597d8e84f2e34a1535a9d022818c87b91020c606841bc0</t>
  </si>
  <si>
    <t>7475a6f85100c41cf66e2169bada2b4264cd9d387babd42d71c6e6e9a71628fc</t>
  </si>
  <si>
    <t>https://modeldb.science/266498?tab=2&amp;file=PelotEtAl_JNP_2020_Models/MultiCompartmentModels/Mod/ks.mod</t>
  </si>
  <si>
    <t>18e658d1bd56ebef1270fe4f7d1c00bf1efba2e1729f029e0cf53ace5f1a645d</t>
  </si>
  <si>
    <t>51a1764bb0eb56a1bdc3ef5d86eabe977b175828ceb78f3b1234170673d86ee5</t>
  </si>
  <si>
    <t>https://modeldb.science/125385?tab=2&amp;file=Sbpap_code/mod/RNG.mod</t>
  </si>
  <si>
    <t>2f9c331edd7fa2c90f1bdf46f0f3a91d82cc35565400cf2f7807210540df42e8</t>
  </si>
  <si>
    <t>5f5225aeecc854751dec9b3f2034fe13487fb463e25aacd5bd08ea5d07402b63</t>
  </si>
  <si>
    <t>https://modeldb.science/144089?tab=2&amp;file=PFCcell/mechanism/cat.mod</t>
  </si>
  <si>
    <t>b2441495c0983f769bbf83c57554a48a7123634d54fc2e1d1d2637bacd73e5c8</t>
  </si>
  <si>
    <t>b018f7f796caedb79c4dea21b8a4805e8e0ffebc3522ce21024b20e01f4c70bf</t>
  </si>
  <si>
    <t>https://modeldb.science/257028?tab=2&amp;file=ZhangSantaniello2019/CCTC_model_scaleup/modfiles/mc_hh2.mod</t>
  </si>
  <si>
    <t>0dae741f8e37020fe963c46b656a5c02a3b9ba615a260ae75bd2cb82bc704920</t>
  </si>
  <si>
    <t>4d7de808ea5334e07bacb9b15321cc4d0e7b98c25c9d80e731d7bdf7a5da3ec8</t>
  </si>
  <si>
    <t>https://modeldb.science/84589?tab=2&amp;file=eaps/mod/km.mod</t>
  </si>
  <si>
    <t>149df1f7cefddb9842c3c1628313cb3fa79e4ee29071f4417116a32cd128e4dc</t>
  </si>
  <si>
    <t>90e6ddca4f347da10018556c414e1aff06955fa4c4f2d270a03b9a0710b696c0</t>
  </si>
  <si>
    <t>https://modeldb.science/125689?tab=2&amp;file=CarvalhoBuonomano/Neuron2009/noise.mod</t>
  </si>
  <si>
    <t>44a07e9c5ef6390014e884fe0b0e08e9ed95565d0cc7e7988265e0c74ed30c87</t>
  </si>
  <si>
    <t>04fa3aa06593a0d602701807a9e806cd8172dbccdb87a39e0a90d7d638bc86ff</t>
  </si>
  <si>
    <t>https://modeldb.science/2014814?tab=2&amp;file=2014814/Models/4-NonsmoothOscillator/b-VariableStep/brain.mod</t>
  </si>
  <si>
    <t>4be8892b2fe338e89560785aed14cd04eb57cb9d0e4cd6b229a32bb6ca0bf623</t>
  </si>
  <si>
    <t>97fe5284364c046abe22c6290161e480a13bc76d1a0f494b33967c461a354f03</t>
  </si>
  <si>
    <t>https://modeldb.science/3670?tab=2&amp;file=NTW_NEW/gabab1.mod</t>
  </si>
  <si>
    <t>b23be8968791fbe3a9212a5574333abdb8cc29de58052b87fb3823d7fc17b1e0</t>
  </si>
  <si>
    <t>e7b904a4a72c263d339832eb28c91163393ddba0a99f05815c736eb2926714d9</t>
  </si>
  <si>
    <t>https://modeldb.science/153574?tab=2&amp;file=olfactory-bulb-gilra-bhalla/channels/neuron_channels/hpg.mod</t>
  </si>
  <si>
    <t>0b062571302d46915d854fe931a209c0eb7808f1bbeb34a8b058e748ac443a2d</t>
  </si>
  <si>
    <t>4ad07b64266f1a6b5fcca3bdf89a6e09015d72e70811787f27c85e3211704100</t>
  </si>
  <si>
    <t>https://modeldb.science/121060?tab=2&amp;file=MSN2009/chan_CaKdyn.mod</t>
  </si>
  <si>
    <t>07736e338d479f0565e7c2d3ed325508a1ad84ff8a78617c726a1c3aee905fcd</t>
  </si>
  <si>
    <t>f5d1431026eba750d2dab577aeb2e8f143271864dcb7f59352c23d4b4d47a338</t>
  </si>
  <si>
    <t>https://modeldb.science/246546?tab=2&amp;file=Turi_et_al_2019/mechanisms/kdrcr.mod</t>
  </si>
  <si>
    <t>acb85a3576755bbeb4c7b8114b5cbb3aa24091bf2d35ae5543721c0902c87cb7</t>
  </si>
  <si>
    <t>d9bfd0b1d2547b58ad995836465b8d0897a7bbb9e0207931699170ae66bf0b09</t>
  </si>
  <si>
    <t>https://modeldb.science/244416?tab=2&amp;file=CombeEtAl2018/kdr.mod</t>
  </si>
  <si>
    <t>eb1354ec2904e555f706732712e2d4b65b14794ddd7826e589d2d4d24d1e5d0f</t>
  </si>
  <si>
    <t>de66c4fe5794f345b751c020fddb81f538062efe9de296c274e129852e8b710f</t>
  </si>
  <si>
    <t>https://modeldb.science/244687?tab=2&amp;file=Coincidence_Detection/constant.mod</t>
  </si>
  <si>
    <t>1582ed87a99c207af5abbf7eea5749d9b9070f8faf22b132a46e5a8fc7e5e0ac</t>
  </si>
  <si>
    <t>1e58224e81160cc4881e2f6b8c8c21c24ef0e184a8681ac6ad3bf736632cad8d</t>
  </si>
  <si>
    <t>https://modeldb.science/181967?tab=2&amp;file=CutsuridisPoirazi2015/cal1.mod</t>
  </si>
  <si>
    <t>6feb5b98002e093a1e633fd65a56f200158c40ac544b9433bcc6825d180bb937</t>
  </si>
  <si>
    <t>d04b2ae198522cb3e079af5f88029c9aafd00ba0d3c003cba56a6a7deab5a31c</t>
  </si>
  <si>
    <t>https://modeldb.science/136715?tab=2&amp;file=FleidervishEtAl2010/MechanismsVer7.1/hh_Ca_scaled.mod</t>
  </si>
  <si>
    <t>c9198ea4751c236fc95c69cacea1da8cd0f9d403ce4b57a807f322a43f5203b7</t>
  </si>
  <si>
    <t>5362419d141e53ad38ac142c63551998f120aedbf9a5d243f7de1e531526b7dc</t>
  </si>
  <si>
    <t>https://modeldb.science/168148?tab=2&amp;file=stadler2014_layerV/Nap.mod</t>
  </si>
  <si>
    <t>cbbaa580127ae898982074873902cfc97b7ce2b8ce8fa4feacde3c26b18e473d</t>
  </si>
  <si>
    <t>af2f111dd10a2703e4ec9bcd78e31e059bc6f0e263d71c096e51bf7517ace369</t>
  </si>
  <si>
    <t>https://modeldb.science/267646?tab=2&amp;file=JNE%20Model%20for%20ModelDB/Model%20Files/Amacrine_hhk.mod</t>
  </si>
  <si>
    <t>78b2ab2a5bb7f84acb8180eeba30f028f5f8a491cf43f2b20c4a772e608c4625</t>
  </si>
  <si>
    <t>db54966946f39bff5a320b3ef3ec817e28d90e547b0c952c01f45160af77456c</t>
  </si>
  <si>
    <t>https://modeldb.science/245427?tab=2&amp;file=MoubarakEtAl2018/CAV13.mod</t>
  </si>
  <si>
    <t>b92b2914449b0997a8795c32d3bf8afeebf12bc44c28f75885402109c4116297</t>
  </si>
  <si>
    <t>0e0deb8fce2627320b6b67ba95502f343032b35221c49117aa38f2f553d09318</t>
  </si>
  <si>
    <t>https://modeldb.science/244416?tab=2&amp;file=CombeEtAl2018/car.mod</t>
  </si>
  <si>
    <t>3c153ba9f77b5c906527d56125a71a6729c2b080f2b42debbfb427ef53cfbd6b</t>
  </si>
  <si>
    <t>72c90209994583545fcf77190276567b8e8e89dbb06a8dc9e211de70358a4b04</t>
  </si>
  <si>
    <t>https://modeldb.science/65218?tab=2&amp;file=nrntraub/mod/iclamp_const.mod</t>
  </si>
  <si>
    <t>94ef6066f971bfec82d920d9f377e6f4de69ddb04aa4fc90a2c55387e6562196</t>
  </si>
  <si>
    <t>a8991d291ad6a0b76cafd303fbbdaaf6f444e23bb80097e6504f510b07071aac</t>
  </si>
  <si>
    <t>https://modeldb.science/267661?tab=2&amp;file=ModelDB%20Submission%20Feb%202023/WT%20Model%20Axon%20Stimulation%2037oC/nav1p8.mod</t>
  </si>
  <si>
    <t>7c56c4c171593385a13539e326a613003d1e1a3cbd0d12b4bcbcac5f56fc8f25</t>
  </si>
  <si>
    <t>7a9c66785e706b4fecbd200b92ec99bb4483194cac238481a71fa36e5699f06b</t>
  </si>
  <si>
    <t>https://modeldb.science/28316?tab=2&amp;file=OLMmodel/IAprox.mod</t>
  </si>
  <si>
    <t>7cbf3d85c77c5dc45cf65dec87d20a623e84f9165e2d1b7aa3fb0377b00de02d</t>
  </si>
  <si>
    <t>876fbd81814a4bae880700f8d58463d2039aa316c68ba26bba93f143831b658b</t>
  </si>
  <si>
    <t>https://modeldb.science/240960?tab=2&amp;file=HsuEtAl2018/FullModel/h.mod</t>
  </si>
  <si>
    <t>71c33e58ac4f6d4d9c544caafafbf40990ff7bd9422f09be539415455be4ef17</t>
  </si>
  <si>
    <t>5ea243f9bcc5c995a8fa7c80b13e900da0381dad6211ec55b8522607f5e9e800</t>
  </si>
  <si>
    <t>https://modeldb.science/151458?tab=2&amp;file=Nakano_FICN_model/skkca.mod</t>
  </si>
  <si>
    <t>92cfd2428c11c38351471ec4bbab92ff3eb4c829e3d3d7f6fe4fb48ff49592ac</t>
  </si>
  <si>
    <t>f879a1b3059e0e9860421d2db6f028d998b2f5a22374318d15243782fff8eebb</t>
  </si>
  <si>
    <t>https://modeldb.science/144538?tab=2&amp;file=arm1d/infot.mod</t>
  </si>
  <si>
    <t>60f9aef4f06457b92e3fa4549431fb964a83fcbb3d1eb9c2657e87ca13d3a71b</t>
  </si>
  <si>
    <t>2019a27645364eb569fddb8a95112558f4cae7b1d09efde302c1dabbac476449</t>
  </si>
  <si>
    <t>https://modeldb.science/151681?tab=2&amp;file=bulb3d/distrt.mod</t>
  </si>
  <si>
    <t>4504b998fc82a103ed3532335d59d95f4706aae5daf31b9ece492dbd867f06d1</t>
  </si>
  <si>
    <t>f9e21a95f102f5f9043a524c1f76849b5bcce1a424108c60b159a05d475412c9</t>
  </si>
  <si>
    <t>https://modeldb.science/2017405?tab=2&amp;file=2017405/Gfluct.mod</t>
  </si>
  <si>
    <t>4974ca54ffb6bcf3a45bd1c428d11368520e069da8413adceafae2e87b8548d9</t>
  </si>
  <si>
    <t>1075166e69d753b2d70e83aec9d2ab34a8cf0d69844daffd972c76a6181a3cd9</t>
  </si>
  <si>
    <t>https://modeldb.science/266782?tab=2&amp;file=nociception_modeling/mod/atp42.mod</t>
  </si>
  <si>
    <t>865deab17c91863973c30f412db863ede140e7643cb22da500a76ea366da3630</t>
  </si>
  <si>
    <t>84b2465b88a0d068303c7c303e9697f0f9a9798e0d060fdd4432f138d025a2d5</t>
  </si>
  <si>
    <t>https://modeldb.science/262373?tab=2&amp;file=CogganEtAl2018/orig/coggan_keller_jolivet_orig_Modeldb.mod</t>
  </si>
  <si>
    <t>5af8b99e80c53ba536c3550f1adaf3a3eb0175160ab882e85171b0d95d9c912e</t>
  </si>
  <si>
    <t>e7c0b4ae08ac7e801a8aac60c959fe70fd53c5823d86ec1ca9ce68810589f070</t>
  </si>
  <si>
    <t>https://modeldb.science/118986?tab=2&amp;file=mutant/kmtwt.mod</t>
  </si>
  <si>
    <t>d3660fee0f884f8049ec1368a478d14994f27e43694d9232720368e7192b71f7</t>
  </si>
  <si>
    <t>9c066838884e357e2dbacca3ab53de193326d46f2f9898cf085481cd2a588244</t>
  </si>
  <si>
    <t>https://modeldb.science/126637?tab=2&amp;file=purkinje_ppr/CaTcvode.mod</t>
  </si>
  <si>
    <t>84e43c7c52bf6645d32fc78bcfece5b1c4b342f032eab17842307a8f14235cb6</t>
  </si>
  <si>
    <t>9c6a470e4c67117082fb5d7f4cbf53edc066d2273b4d22eeeb5cdf4e3d15c2ff</t>
  </si>
  <si>
    <t>https://modeldb.science/237595?tab=2&amp;file=TzilivakiEtal_FSBCs_model/Multicompartmental_Biophysical_models/mechanism/x86_64/nafx.mod</t>
  </si>
  <si>
    <t>dc1397d518afb6e04dc15cba8058d4b4ab586a78b235a79028fea58ffd45abd9</t>
  </si>
  <si>
    <t>9dfe60330fe0feefea4067df0e6a99889faf84f32fabdf8d3ebcbc5bb41bba65</t>
  </si>
  <si>
    <t>https://modeldb.science/267146?tab=2&amp;file=CNS%20model%20ModelDB/functional%20model/nrnMod/syn_ampa_sat.mod</t>
  </si>
  <si>
    <t>b7cec5001fd071c7570e4d0ced5151270ea13bb0d2e983a0585d74dd10340df2</t>
  </si>
  <si>
    <t>c08a14a45bb7473a4663290bc3b8a17dcd99d94f714c24ec67a658345723b03e</t>
  </si>
  <si>
    <t>https://modeldb.science/231818?tab=2&amp;file=BeiningEtAl2017nrn/lib_mech/ichan3.mod</t>
  </si>
  <si>
    <t>a26d41c548c7768c1902e15c4ebee232b7ea8877134c64876cb43f0b4337c56c</t>
  </si>
  <si>
    <t>b07f085f643599ca6936a81a6272a0f268da08b996604cdb933a8acc0574ff4f</t>
  </si>
  <si>
    <t>https://modeldb.science/126776?tab=2&amp;file=rebound/h.mod</t>
  </si>
  <si>
    <t>59882f8515b683427a6be136595db4d490004e885917620582b7f963d5c11238</t>
  </si>
  <si>
    <t>1d1c46661a05c501927d76dbfd69716139d20d698287221d44d874c5671f76c5</t>
  </si>
  <si>
    <t>https://modeldb.science/267201?tab=2&amp;file=madexp.mod</t>
  </si>
  <si>
    <t>308829d612002fa6b7d815d2c4f6a83b6d57fcf016f4915bde4c21214fd70915</t>
  </si>
  <si>
    <t>cc4edef26c0162b8ec50df70d5299f57ca86158ddc35898675e85c70f074cab3</t>
  </si>
  <si>
    <t>https://modeldb.science/266498?tab=2&amp;file=PelotEtAl_JNP_2020_Models/SingleCompartmentModels/mod/caintscale.mod</t>
  </si>
  <si>
    <t>b918d8c870db78d33817a7aaae3f66e2df5d785636f05c4a65cda0a6a86b2bfc</t>
  </si>
  <si>
    <t>be8e245299ce6562caa51f7cb3b1b49d1cb98d026acd2f0dce791b8e5da80911</t>
  </si>
  <si>
    <t>https://modeldb.science/136309?tab=2&amp;file=Munro_Kopell_corticalcontrol/NEURON/naf_Jonas.mod</t>
  </si>
  <si>
    <t>053e0e1390414a372fc96845f775c74e36935fe5bfeb0a438bcc927ad7cd6d4a</t>
  </si>
  <si>
    <t>e35cb1b05a4c5dbb288585ec700ab8473533ce63a40eb04f4916e69aeb4f7fa4</t>
  </si>
  <si>
    <t>https://modeldb.science/256024?tab=2&amp;file=DewellGabbiani2019/mods/LGMD_Cl.mod</t>
  </si>
  <si>
    <t>54d4920acdc71ae899a507f958e95da2758ad6a2c340c8bc60e7188bc2d2ac15</t>
  </si>
  <si>
    <t>d0dc4be5ce3b0c9bb5d18c245e93d2ed1ba7eb622b89db1cca8bd25905215bc5</t>
  </si>
  <si>
    <t>https://modeldb.science/7399?tab=2&amp;file=lytton98/AMPA.mod</t>
  </si>
  <si>
    <t>e32d766cea2b4a02c338ec782a1357e0d721a835504205b6f4abf4c4fdf96e5b</t>
  </si>
  <si>
    <t>10ac7ba1e2b2ff7dac755320d737a40001bc9ad3757f9aeafae47d1535e4a638</t>
  </si>
  <si>
    <t>https://modeldb.science/232813?tab=2&amp;file=Watanabe-et-al_2017/IClamp2.mod</t>
  </si>
  <si>
    <t>7dc22980e34cec72ee3516bce64532c4e3a1852909469e3e21ec93d30f9b7d80</t>
  </si>
  <si>
    <t>96cc72b9c567c58e8861963d9249b8dd6b25a0881aac6527855cf78fb49f5e93</t>
  </si>
  <si>
    <t>https://modeldb.science/8115?tab=2&amp;file=fluct/INa_traub_shifted.mod</t>
  </si>
  <si>
    <t>f75ea0a8fe3d4bd8cebc3fa5bed8df59a6d7167b00d813031a8506e6b51fef25</t>
  </si>
  <si>
    <t>824364a4fe4864a9e34d3480010c16deccf12ba5bc8337eacdadec4811870d93</t>
  </si>
  <si>
    <t>https://modeldb.science/232023?tab=2&amp;file=cerebellar_granular_network/mechanisms/Golgi_CL/Golgi_SK2.mod</t>
  </si>
  <si>
    <t>4bfb4b818e26b61a9fccef565546d55989dc0f055f507131e662bf90472f91b4</t>
  </si>
  <si>
    <t>a040b3b8c3ca190132d5c89dd45a18ecbaf2ee11792a16a47b0a314027bd8617</t>
  </si>
  <si>
    <t>https://modeldb.science/262670?tab=2&amp;file=mbnet/mb/mod/gradedsyn.mod</t>
  </si>
  <si>
    <t>38e4e909c15a7cf834a74fb5696af6cc20eaf61c052527870a6ddaa03483a635</t>
  </si>
  <si>
    <t>d79a4ff6fb051345610f2f22a9a1f37f19c37569a0dc5959c89f4503797df272</t>
  </si>
  <si>
    <t>https://modeldb.science/185858?tab=2&amp;file=CaHDemo/calts.mod</t>
  </si>
  <si>
    <t>aa781625fd0212fbc66a21ba65cc4f3d0afa685e4405a7ecb6136810576b9884</t>
  </si>
  <si>
    <t>65a8491ae2b4437fd1bb0ad9208fff3b12d16f4c46058f78ad11638850320015</t>
  </si>
  <si>
    <t>https://modeldb.science/241240?tab=2&amp;file=holmes_vestibular_afferent/random.mod</t>
  </si>
  <si>
    <t>957cf013ed44b487ae27d6e6f3e4505d4c4928736f68d408f238f851e249d042</t>
  </si>
  <si>
    <t>5fee318cdf45aaad4f0b46245a679d5d4e1b2052503862b98671e4ba536f4e96</t>
  </si>
  <si>
    <t>https://modeldb.science/237595?tab=2&amp;file=TzilivakiEtal_FSBCs_model/Multicompartmental_Biophysical_models/mechanism/netstim.mod</t>
  </si>
  <si>
    <t>ae3ee99c954cbb47a845fe371ec72c53ddd4d7ef4a8e2edacf05e35fea15a80c</t>
  </si>
  <si>
    <t>aba4f0114de9e4292a9ab1ff7cd221a82f771921c364a5080746c3c9efe7efa8</t>
  </si>
  <si>
    <t>https://modeldb.science/2017403?tab=2&amp;file=CelegansInterMotorNeuronsModels-main/slo1egl19.mod</t>
  </si>
  <si>
    <t>a1d5deed2db50268e6f55c433714f6f77044a88e499b1a0e75f1f8fa7af3f0c9</t>
  </si>
  <si>
    <t>f0655d990340b7cd64c42908d59988a4dc7664b71323881121eb4451634e5f63</t>
  </si>
  <si>
    <t>https://modeldb.science/260971?tab=2&amp;file=synaptic/L23PC/mechanisms/ProbAMPANMDA_EMST.mod</t>
  </si>
  <si>
    <t>3ee6548dfb621b1f6c781772a4fbc55f1fb43b31654a7b8eeed612af151f7188</t>
  </si>
  <si>
    <t>b3e3368aaaa3468ff8daef8f47b7571e7a704aa9f465d68c3ea190adafed4056</t>
  </si>
  <si>
    <t>https://modeldb.science/7907?tab=2&amp;file=dendritica-1.1/batch_back/back/mod/kvz_naz/ca.mod</t>
  </si>
  <si>
    <t>c3c64e6a699c6f85c1cb30a9a922a6c456397edba98f96c7b4e2327522537008</t>
  </si>
  <si>
    <t>aa1636caf5f097a7a7fa9c23ef8c97753a404dc53e5b9cf0d9317bce943a875e</t>
  </si>
  <si>
    <t>https://modeldb.science/222321?tab=2&amp;file=GentilettiEtAl2016/kc.mod</t>
  </si>
  <si>
    <t>4fb55827f6544594c6a917e6a73e5f8e445bd6ea1f4a24dddeba379440b570e4</t>
  </si>
  <si>
    <t>0ed8387a7d8d567cc907463c9209c331965422d3409dcf62933de83a958343a3</t>
  </si>
  <si>
    <t>https://modeldb.science/167772?tab=2&amp;file=DAcomparison/SchmidtHieber/SSda/KI.mod</t>
  </si>
  <si>
    <t>e6522cd820ee5b2fe52a080d3392461650df4c1fb4bf51bfd77ba2b19668e555</t>
  </si>
  <si>
    <t>a21f0cf36095ffcc2b446c6671a85a0a9036a80f096653e583d3377ee20ecbff</t>
  </si>
  <si>
    <t>https://modeldb.science/114359?tab=2&amp;file=vanElburg_vanOoyen_2010/mod/kca.mod</t>
  </si>
  <si>
    <t>28b5ae27b494c66c5c8dd9d71bf4f89db6d7052695f92f36ad5ba8345cb671ee</t>
  </si>
  <si>
    <t>ad465906d5dcb281952b50cb24c07ad9b758b6b0f967698e7eb5adc13900d4ab</t>
  </si>
  <si>
    <t>https://modeldb.science/244262?tab=2&amp;file=cEP_stndbs_4.5hz/ri.mod</t>
  </si>
  <si>
    <t>113a3b4d659a38fb16cd761f0c5bc7d2de9a63dd3bacdcd719296b0246bc3e14</t>
  </si>
  <si>
    <t>770d5171f9c4a6b86ba44a70106ba0b22e1665526c948ee9e60bdfff0988addd</t>
  </si>
  <si>
    <t>https://modeldb.science/267306?tab=2&amp;file=MODELE_%20DA_NEURON/KV4_DA.mod</t>
  </si>
  <si>
    <t>53645de565b5c7d03daafee723baa6bbf5179aa06ed09163029895c8d1ee4d48</t>
  </si>
  <si>
    <t>8719ef64b9c34bd7424db7530b06f899691b3953babc2de90408662af87c397e</t>
  </si>
  <si>
    <t>https://modeldb.science/135838?tab=2&amp;file=Alle_et_al_2009/peak.mod</t>
  </si>
  <si>
    <t>10a23320435e3f3386754e6d400b5b81bbc6e7da756c595c7f25c76ba7a39c75</t>
  </si>
  <si>
    <t>76bf240680fb389478ce511feb5fec57ae64780611484bc2df2c05cb28c94ebf</t>
  </si>
  <si>
    <t>https://modeldb.science/236310?tab=2&amp;file=GoodliffeEtAl2018/Syn/cat.mod</t>
  </si>
  <si>
    <t>0d3af39467a487584b40c7e6609d3ff6d23484d86abe29a337ee19576fa0c4f2</t>
  </si>
  <si>
    <t>5aa113705c3c56e4f58e4c7e34a46ec2d6d01296cb57fd4564840d568e6041c5</t>
  </si>
  <si>
    <t>https://modeldb.science/249705?tab=2&amp;file=plateau-potentials/mod/h_migliore.mod</t>
  </si>
  <si>
    <t>46d0899d3794c3d8d828b5f150defba820e4735f819b5ec266ce3837a39d584f</t>
  </si>
  <si>
    <t>173edfec38b3dd44f84e447686f9924230f86c3e8d87e0a0b225edddebba2139</t>
  </si>
  <si>
    <t>https://modeldb.science/183300?tab=2&amp;file=ShortEtAl2016/KCa.mod</t>
  </si>
  <si>
    <t>5d5861d423004c741aa04d3f653dd12604445eb58232b1356c8beca64e779e17</t>
  </si>
  <si>
    <t>210d881304e08426420ea3a9c313e21aafe4883616acaf564907a4c379e149b6</t>
  </si>
  <si>
    <t>https://modeldb.science/38241?tab=2&amp;file=CA1_multi/mechanism/not-currently-used/My_can.mod</t>
  </si>
  <si>
    <t>1b947364396c58b0e0bb681d077a194ea535000229200bd3ec778c958e7e248f</t>
  </si>
  <si>
    <t>061888b68876a876db321013eb190767171b78d668966f72c0fbe5e52303074a</t>
  </si>
  <si>
    <t>https://modeldb.science/146026?tab=2&amp;file=BahlEtAl2012/channels/kslow.mod</t>
  </si>
  <si>
    <t>4eaea38193bc10b4759a8301efee086312904ef479fa0f8815cdce37252914ef</t>
  </si>
  <si>
    <t>9e489280bc2d8de07091960fe39493d8a6198dee51bc41a889d9e4dbb89a04d2</t>
  </si>
  <si>
    <t>https://modeldb.science/259732?tab=2&amp;file=sim_noise/gabaA.mod</t>
  </si>
  <si>
    <t>3458965393d0257664974fb450352a5b10256deedaff57cd20e7e141db4f788e</t>
  </si>
  <si>
    <t>b5f03a3e8ad53f6d6f5311e74b263897d72f8c1de898d689e02827822704856d</t>
  </si>
  <si>
    <t>https://modeldb.science/266864?tab=2&amp;file=purkinje_pf_source_code/mod/CaT.mod</t>
  </si>
  <si>
    <t>235c10ec69d9b45749eedec40b9599422ecd90dff5c6d367c421cc2d4d51a9d7</t>
  </si>
  <si>
    <t>7e433b43dc41db6d5a824206a43c8b0df1e7caa55e9ea7d5ce58fc7ecbc592e3</t>
  </si>
  <si>
    <t>https://modeldb.science/260971?tab=2&amp;file=synaptic/L23PC/L23_PC_cADpyr229_1/mechanisms/ProbGABAAB_EMS.mod</t>
  </si>
  <si>
    <t>a9893d106dd0675a754feea6b027fc9ed421f6a03c2d524f08981acae10c0a47</t>
  </si>
  <si>
    <t>84a0f3259bd8eab5250130f898b8eddcef6d24f6ddd6a7e05855e0b915cef769</t>
  </si>
  <si>
    <t>https://modeldb.science/50997?tab=2&amp;file=Ribbon/casimple.mod</t>
  </si>
  <si>
    <t>209cca4ac93681ca965eaeb2193af6e5c1e184b8192b1a371ce808b8f2baadcf</t>
  </si>
  <si>
    <t>2a41d49a558343459ad2d614513c550e2daed6a4396609c3d67d20fbd8bb4601</t>
  </si>
  <si>
    <t>https://modeldb.science/266775?tab=2&amp;file=lib/mechanisms/network/no_mod/caldyn_ms.mod</t>
  </si>
  <si>
    <t>0fff90fb72d8d83da14cc979023266e332c3fcc126eabbe816dec0f03ffec4bf</t>
  </si>
  <si>
    <t>d9a2297240427f29fdfe0062a83caf6d91442413095eedf116c1ac6eb275093b</t>
  </si>
  <si>
    <t>https://modeldb.science/144089?tab=2&amp;file=PFCcell/mechanism/NMDA.mod</t>
  </si>
  <si>
    <t>21f13a1913b7821f3227c84f2efea2cf1755308ab2c81593d1896198a85bb435</t>
  </si>
  <si>
    <t>85f29f085b5cc4e0d07f4c12dbcbb9934b4c7dfd24fa07d992a44740dbf07a99</t>
  </si>
  <si>
    <t>https://modeldb.science/3343?tab=2&amp;file=DLGN_NEW/Ih.mod</t>
  </si>
  <si>
    <t>003abdca1eae505da54e59f16ef7cceac94648022e936f58ab0ad77f99d6a51c</t>
  </si>
  <si>
    <t>402af200a72bebf00c6072b623e392d2f1ab0872ca9cc84c4479bbc22bf25a6e</t>
  </si>
  <si>
    <t>https://modeldb.science/266775?tab=2&amp;file=lib/mechanisms/network/naf_ms.mod</t>
  </si>
  <si>
    <t>c9b2f92987067e1d707b8ee7c02a216857f42476394c4c4c9d6bddc2f9bff360</t>
  </si>
  <si>
    <t>10e7b601c61f8722cce09a0ddf26731e896783d3615bd3d00087f6ce7132648e</t>
  </si>
  <si>
    <t>https://modeldb.science/267221?tab=2&amp;file=bilash_2022/_codes/mechanisms/kap.mod</t>
  </si>
  <si>
    <t>50c25674b1ce033ce65688139a848eea812adc991a61d11fc07bfb327f54d3a9</t>
  </si>
  <si>
    <t>9205d8824aa06f149cf2b3d0cd0587e237b83774112f3e110fe629b2e579afa4</t>
  </si>
  <si>
    <t>https://modeldb.science/138082?tab=2&amp;file=FV/FVNaG3e.mod</t>
  </si>
  <si>
    <t>9182df9af74a73fca3209f1709414e91338f5c2dd9e1caf93a210ba57b5bd054</t>
  </si>
  <si>
    <t>c57e7803ae430eb3588c5c633f566538afa3b00d9b3e5e644315d2f2a59b6ee5</t>
  </si>
  <si>
    <t>https://modeldb.science/119266?tab=2&amp;file=CA1_Aged/mechanism/cat.mod</t>
  </si>
  <si>
    <t>b1893492dfd4def2e353e75b6e9070260e5c7660aca9f6aeaa622e1322b042c1</t>
  </si>
  <si>
    <t>fbe4362fea9a8e5bb8822077c097bd483ec119cb7b81df360e929f8c9b036d22</t>
  </si>
  <si>
    <t>https://modeldb.science/2017143?tab=2&amp;file=Spillover-master/mod/sk.mod</t>
  </si>
  <si>
    <t>156b0759a92f2e84a1f30d4656dc35c3144cd88af66c0fda17fe7ad10ffb0fde</t>
  </si>
  <si>
    <t>673be344a61b5b76dc68c308d6728ec226d78e7cf80728e58b2c9b0f57c10adf</t>
  </si>
  <si>
    <t>https://modeldb.science/126814?tab=2&amp;file=develop/na3n.mod</t>
  </si>
  <si>
    <t>9ef71fba63e89595f4667da3b96cb0efa143d377aad481d9028c437462ebcebb</t>
  </si>
  <si>
    <t>d3ba82be632b7fbfb0dce5e36f4af72bfba219ce6f551271ed0979b118ec7215</t>
  </si>
  <si>
    <t>https://modeldb.science/156733?tab=2&amp;file=AnalyseGranCellRoessertEtAl14/NEURON/GRANULE_KIR.mod</t>
  </si>
  <si>
    <t>a2c3b07daf611f66fd1360ea5291cc8297817d2a2f6083e858c444ec6cff4f96</t>
  </si>
  <si>
    <t>cd8ee6da62eddb37a67f71325c5160e2504970a6ff1b835faf9c6ff8647608d3</t>
  </si>
  <si>
    <t>https://modeldb.science/243508?tab=2&amp;file=Astro/neuronSims/gapCa.mod</t>
  </si>
  <si>
    <t>be5507de4cf63ee40b290e5fa34e178b4da338d3bd12af0e9daaffa3e592e70d</t>
  </si>
  <si>
    <t>1a93611d5187db23f1e5b18a72de09ebbebcdf0664fd910c48be4c518217e188</t>
  </si>
  <si>
    <t>https://modeldb.science/234233?tab=2&amp;file=KnoxEtAl2017/ITREcustom.mod</t>
  </si>
  <si>
    <t>236e5c5ea8c5b87035db22543a9e53b23ae4a4520df1229b0556625a9374a134</t>
  </si>
  <si>
    <t>35df4d61a19ac6cec8ded78e0885db86875601b4817e59242bf579eb2fce4fa4</t>
  </si>
  <si>
    <t>https://modeldb.science/151731?tab=2&amp;file=CavarrettaEtAl2014/fzap.mod</t>
  </si>
  <si>
    <t>9f92e353b3871a1a6fe041416a4e0eab50ab2314c6dbc71cadf4f5001b8a382b</t>
  </si>
  <si>
    <t>cfeb406c60a057429ae0c43ccdf2ed24b5e8e71a76c4340af422da0272f64808</t>
  </si>
  <si>
    <t>https://modeldb.science/183300?tab=2&amp;file=ShortEtAl2016/GradeGABA.mod</t>
  </si>
  <si>
    <t>6d517cf86ebfeb3fa124ce9e4ea267b0110f98729d2fe08c46f0b6d63969374e</t>
  </si>
  <si>
    <t>18550776e0c9f918c492fca70cf47b2737f62e09641f0e77be70f2e18b8f4478</t>
  </si>
  <si>
    <t>https://modeldb.science/256024?tab=2&amp;file=DewellGabbiani2019/mods/LGMD_Na.mod</t>
  </si>
  <si>
    <t>6802f93ef24c3f4379f9c9ec39a1ecaf3a3cec64e92a61e1c1c1719a6ed6da31</t>
  </si>
  <si>
    <t>df18854dc0fcbbd50250ea8a6844c28bfc268a2cc221b06048e5ff724371f5c3</t>
  </si>
  <si>
    <t>https://modeldb.science/245417?tab=2&amp;file=modeldb_Kv7_MFB/naxn_J.mod</t>
  </si>
  <si>
    <t>031a8ea1bcc9157546bf0662a5b52e0bda6cb48aac578823c43422efa37cb66b</t>
  </si>
  <si>
    <t>b69b01718f069846033db1403e7ea1a7248e2e4fcbc75283c4502467d214ce3b</t>
  </si>
  <si>
    <t>https://modeldb.science/53876?tab=2&amp;file=mvns/kslow.mod</t>
  </si>
  <si>
    <t>0e89447c9c6a0a30b36b8d8dea6a9843f5019c265847e2cf2ba748ccb7790711</t>
  </si>
  <si>
    <t>c09c0a95abc647e4d4c8be2f7e87236a87859720a68added3630708725ede16a</t>
  </si>
  <si>
    <t>https://modeldb.science/153574?tab=2&amp;file=olfactory-bulb-gilra-bhalla/channels/neuron_channels/cadecay.mod</t>
  </si>
  <si>
    <t>520ad02aae3856aabbb181cb8e47f82394546220457b10f3a3b251f1212be58e</t>
  </si>
  <si>
    <t>551cc2f5a14fb1a8c7adbefaaf585bf6830e10a497a8b3f110821b845e9da024</t>
  </si>
  <si>
    <t>https://modeldb.science/151126?tab=2&amp;file=Bianchietal/IA.mod</t>
  </si>
  <si>
    <t>d574edff28ea51bb4fe47a7ac5e54b4d86b9950d8e76207b0928721dbc327579</t>
  </si>
  <si>
    <t>662fca94d19d8416fba9304f7752b532211bf4c30ca01aaf3979c38a1a241735</t>
  </si>
  <si>
    <t>https://modeldb.science/257028?tab=2&amp;file=ZhangSantaniello2019/CCTC_model_scaleup/modfiles/tc_CaConc.mod</t>
  </si>
  <si>
    <t>4cfb42b711bc5cb980120b020c136e179c2abcc3c7c957ad9e4e5c399c0486fd</t>
  </si>
  <si>
    <t>3336375b8ab7809f303d56d4ff053dc1a2846c2b6d4612cf87e12079bf7aca9f</t>
  </si>
  <si>
    <t>https://modeldb.science/266900?tab=2&amp;file=ModelDB_BJ2022/can2.mod</t>
  </si>
  <si>
    <t>bb9ea874dcb13101b8fa584ddbd32c15722cd94c6dab9d451697910aab69d20f</t>
  </si>
  <si>
    <t>4ae5a18e638ee2c6ed28875a8346c0e8392e3a5a191f1a026be6697cb7c12c4f</t>
  </si>
  <si>
    <t>https://modeldb.science/264834?tab=2&amp;file=modelDB_scn1a/mechanisms/CaDynamics_E2.mod</t>
  </si>
  <si>
    <t>838bc26a555a7df1623ed0618271fdc828e4672bd6ea51675326aeb1da6547ad</t>
  </si>
  <si>
    <t>6dd4783fa3b19411045d05219ffad7bd4768b61000c4201876e3e032feb1cab5</t>
  </si>
  <si>
    <t>https://modeldb.science/223649?tab=2&amp;file=AlturkiEtAl2016/3_Mitral/Segregated/kca3.mod</t>
  </si>
  <si>
    <t>dc08b53aed9dd60ee4106a9b719593e37601d34be9e9bc76fc0bf446f78d3708</t>
  </si>
  <si>
    <t>a2900936175c1ff8de2dc181118692a40698a2a3faf220a08b46bf64a08c0d16</t>
  </si>
  <si>
    <t>https://modeldb.science/144372?tab=2&amp;file=StiefelEtAl2009/cacum.mod</t>
  </si>
  <si>
    <t>2e837e95d6449158ffe0ccd39604833d40db804f8efdf113096b48abaa414fec</t>
  </si>
  <si>
    <t>af1c46c52c704b257a16ee838915b94dd8b072e91d8e75040e8f6b0713b74ae5</t>
  </si>
  <si>
    <t>https://modeldb.science/150691?tab=2&amp;file=Casaleggio2014/nacum.mod</t>
  </si>
  <si>
    <t>5a24cffe1f048eac99c76c8ddaff245116e6238d171bb49ba06eab1c13b88309</t>
  </si>
  <si>
    <t>caab05586ad8d9fb29696cb6dc415d42168cfbbb59944b7150c384610ba30a3a</t>
  </si>
  <si>
    <t>https://modeldb.science/19366?tab=2&amp;file=korogod/Nmda.mod</t>
  </si>
  <si>
    <t>19600a25114b103289abed07e93a2bd40597bce27f9997b689c96c4979858aac</t>
  </si>
  <si>
    <t>e06d7e27bf71371a92719e432cd6f1a3aea4618c5554e6a77ac00c9898ca8e77</t>
  </si>
  <si>
    <t>https://modeldb.science/155568?tab=2&amp;file=TejadaEtAl2014/gskch.mod</t>
  </si>
  <si>
    <t>5bf98fda8ffe4709452e3646fd4efbfc00309fdb6d67d0a4af4b3c435b7abd87</t>
  </si>
  <si>
    <t>bd5f479742845b30e99a1348dbfd94e395854e3e905a82b631be393beafae5a2</t>
  </si>
  <si>
    <t>https://modeldb.science/153280?tab=2&amp;file=superdeep/ch_CavL.mod</t>
  </si>
  <si>
    <t>c9926519a7030ea3e64dd265e2ed2d9ca2659905ec38d2c56cdb20f4000c8b9b</t>
  </si>
  <si>
    <t>26ee323536221883d6cdfb80b6ac7a24a3a4f47deffcda9b8285027049d5229d</t>
  </si>
  <si>
    <t>https://modeldb.science/97917?tab=2&amp;file=splitcell/nrntraub/mod/ampa.mod</t>
  </si>
  <si>
    <t>0e0e5e98f7f61e1389bf4dd794aeb50fc89b2ac33bd04b2b678aa92ba08c2071</t>
  </si>
  <si>
    <t>24ad05639111953f27367df1b3ae6e7a7dd1d9055a79773fae325f37becf7de2</t>
  </si>
  <si>
    <t>https://modeldb.science/267595?tab=2&amp;file=L23Net/mod/NaTg.mod</t>
  </si>
  <si>
    <t>f5d941ee75bfc0f0653295df5ab2e31be797c97b9ad0eabd06c067077e21a478</t>
  </si>
  <si>
    <t>d91c13f3b18041bb4aec776aec3a694b212c8cc3db8aad80d6f6938b2963d3a4</t>
  </si>
  <si>
    <t>https://modeldb.science/116830?tab=2&amp;file=b08dec23/stats.mod</t>
  </si>
  <si>
    <t>d64110c1973f7b2b22a1e9970a11963c4e6bd09adb3400b1e06fa190a1fd5608</t>
  </si>
  <si>
    <t>728092e36d8bc4eabe3b6af70dd14ad226722d599acf5e1c4f584cb9d66a7d11</t>
  </si>
  <si>
    <t>https://modeldb.science/3665?tab=2&amp;file=h_pg/hpg.mod</t>
  </si>
  <si>
    <t>6d1400f2339ae80ad16c4b118d5d784ba73565b9d2c0d54ff61b31015c7b5ebd</t>
  </si>
  <si>
    <t>0b9640bc03b5c40b2d1cc209850391bdc0bb1f80fd5fd54a4826ef10b0735998</t>
  </si>
  <si>
    <t>https://modeldb.science/244679?tab=2&amp;file=luizapurkinje/CaT3_1.mod</t>
  </si>
  <si>
    <t>0dbe1ec1140eaf3f33e257146e913a7a5aedf13d678a8cb9676dfacbdc3a3ed6</t>
  </si>
  <si>
    <t>822cb35d1c697fdf580c2aef8057978af234124b37e544d5b37ec6723810bd7f</t>
  </si>
  <si>
    <t>https://modeldb.science/246546?tab=2&amp;file=Turi_et_al_2019/mechanisms/Ihvip.mod</t>
  </si>
  <si>
    <t>501be692adf6f28cfc9e271d02d63836d2ee63f56cee515b9c968a6a1220088d</t>
  </si>
  <si>
    <t>f1631541ce9e1b1a8e83e8559690385035a95d6a3012955dcde3e6e621443ab6</t>
  </si>
  <si>
    <t>https://modeldb.science/266498?tab=2&amp;file=PelotEtAl_JNP_2020_Models/SingleCompartmentModels/mod_Vclamp/aNaCaPumpVclamp.mod</t>
  </si>
  <si>
    <t>1c0143f1ddbc51e37028bed0d728e3e3e92eab256bd77be0d0f45a78de46c087</t>
  </si>
  <si>
    <t>ebd1cbf115cdf5af6b99939cb8ea6666ec3108517e1c4942868907c7f8a9102f</t>
  </si>
  <si>
    <t>https://modeldb.science/206400?tab=2&amp;file=MichalikovaEtAl2016Fig3/kdrca1.mod</t>
  </si>
  <si>
    <t>40f156c347ea5d8dfeecbf3a9379442e7e287f96b1b276ab96fecf4dddfbce15</t>
  </si>
  <si>
    <t>18bf6fadf40e9d659b3796ac30c2429f731c07cfb3cab6d4b6dd751d14598b5a</t>
  </si>
  <si>
    <t>https://modeldb.science/256024?tab=2&amp;file=DewellGabbiani2019/mods/h.mod</t>
  </si>
  <si>
    <t>af9367a8d1c9725e12502f47516733e3ce8875b14bd1726d55fb8bc2ecb2b82f</t>
  </si>
  <si>
    <t>b69d55a37ca3ed2c80e1997b19e1964de682f751b206d7c20169afeb92941146</t>
  </si>
  <si>
    <t>https://modeldb.science/217783?tab=2&amp;file=Gorin_et_al_2016/Kdr_iAMC_Fig10Hii_ChannelML.mod</t>
  </si>
  <si>
    <t>758bd1f798dd024cb8457e5eca288ef183c816f865df17d0c12ed91cc48bee7f</t>
  </si>
  <si>
    <t>7ea100ce60502bd6cc664cc2b29019a6a9ae1a9ad60472fefc1c4f25a47675c7</t>
  </si>
  <si>
    <t>https://modeldb.science/157157?tab=2&amp;file=SaudargieneEtAl2015/nca.mod</t>
  </si>
  <si>
    <t>5bbe450d55845a887c303d31fc03cfd67d47a0d709cfca34de3717f3711cc3a7</t>
  </si>
  <si>
    <t>ed2ed3e60b2ae201965dcc596d101786a32e3f6e14ace6dfc7d5c9b381ebf79a</t>
  </si>
  <si>
    <t>https://modeldb.science/2017143?tab=2&amp;file=Spillover-master/mod/adaptive_sNMDA.mod</t>
  </si>
  <si>
    <t>5f22fc75c0f1827bbc7f5f3794b050175aa0f2cc142f5e1380ef11367ff19cfe</t>
  </si>
  <si>
    <t>07bed7db006639e7088f4b929d324a67cf725810a244f06011abd31f788f519f</t>
  </si>
  <si>
    <t>https://modeldb.science/65218?tab=2&amp;file=nrntraub/mod/kc_fast.mod</t>
  </si>
  <si>
    <t>c41aa8c58f1fa56505b78bf1175a42f3e80962efceab1bd82f5eec9ee09869c6</t>
  </si>
  <si>
    <t>10d37811099c6f24e371c43d95c5a0a3e375db5c42043c159d59f0762a267e3e</t>
  </si>
  <si>
    <t>https://modeldb.science/150551?tab=2&amp;file=AshhadNarayanan2013/mglur.mod</t>
  </si>
  <si>
    <t>6912bc03f8f20a1344131e57bce76af9e7ce270d7700b9f220a0d945d2d8cac7</t>
  </si>
  <si>
    <t>90491730159aade3160e22bc2b4881c0ff7627921831c590e7cadf43e559cf40</t>
  </si>
  <si>
    <t>https://modeldb.science/239421?tab=2&amp;file=Purkinjecell_2017/mod_files/Kv11.mod</t>
  </si>
  <si>
    <t>d2e29239b098453a008feea8fa70f07e1ffeea3605e430ff9573da6377625a8b</t>
  </si>
  <si>
    <t>36e0c0f0e812b2d46b05835a333cfa427b4630d1fa091854bef9722b65a619af</t>
  </si>
  <si>
    <t>https://modeldb.science/2017403?tab=2&amp;file=CelegansInterMotorNeuronsModels-main/irk.mod</t>
  </si>
  <si>
    <t>405452f6a8c685dbd0a050f43b009d7b1ca96dbffb51d288e4c1ab29f13d072e</t>
  </si>
  <si>
    <t>ca51d4c4487d3c0eddcb315b6f3b42eb4002979711b27aadc7afd4b4f48d8659</t>
  </si>
  <si>
    <t>https://modeldb.science/2014832?tab=2&amp;file=model/mod/cp.mod</t>
  </si>
  <si>
    <t>fa4ec716781f986ec07042577434a6b2647d2d5770bd9f1b55df80a52d5f300f</t>
  </si>
  <si>
    <t>58dbe5c6bc9372ccb2a6b668fabe0bc963bd706f514972e47f89eec78fecef61</t>
  </si>
  <si>
    <t>https://modeldb.science/98005?tab=2&amp;file=D2modulation/kir2_ch.mod</t>
  </si>
  <si>
    <t>be7356ae69bc76912ac5a6521ec1fa2af89e104c7af2a11ee5d4cf05c16b8844</t>
  </si>
  <si>
    <t>787fe6db512d74018205aa4656ad55e2926b5e016aae52512c3a0c02519c8e51</t>
  </si>
  <si>
    <t>https://modeldb.science/143100?tab=2&amp;file=GPeNeuronKitano/NaP.mod</t>
  </si>
  <si>
    <t>870c99c157ce8f07ab354c40db4209e8f8b21cb01b395a82e34556aaadcfc2c2</t>
  </si>
  <si>
    <t>bd94288dae1abdf6fea7c38a90dd3265f99e5906b717c170821ee092c3e5a270</t>
  </si>
  <si>
    <t>https://modeldb.science/53569?tab=2&amp;file=lamina1/NaP.mod</t>
  </si>
  <si>
    <t>7eca51fdb7e981a2745ed0ced97182880294fa53bbf06a2febd1f8c8fbb65108</t>
  </si>
  <si>
    <t>24c0979969d1aceb63e33ac2e1d0aa9d539f05728838bb6a9ef5559bf3e7e457</t>
  </si>
  <si>
    <t>https://modeldb.science/266775?tab=2&amp;file=lib/mechanisms/network/no_mod/cal12_ms.mod</t>
  </si>
  <si>
    <t>6ac95883cca215a6875a03a70027efa686bcd84d82590016545795b7229760a4</t>
  </si>
  <si>
    <t>7008051a6fe750548251070aad91c8016b954158add4e6f47125e12f2dbb1431</t>
  </si>
  <si>
    <t>https://modeldb.science/244416?tab=2&amp;file=CombeEtAl2018/na3dend.mod</t>
  </si>
  <si>
    <t>8d72cd67a6f009ba71b0fa38e94ca159866c2ae53759635340f24c9cca703ea0</t>
  </si>
  <si>
    <t>26b5fbcffeef9f31e7ea9789b2a7c5558588d6de8fd40d03838ec2084ee2cf38</t>
  </si>
  <si>
    <t>https://modeldb.science/121060?tab=2&amp;file=MSN2009/chan_CaL12.mod</t>
  </si>
  <si>
    <t>d717821494ca33d9f89fcc30c10608e144c2415880f458704278231ea5c96ec5</t>
  </si>
  <si>
    <t>60a0ab09ea4d25f51f4bd8d188d8f7dc2da822812f701df12113db182e3f439d</t>
  </si>
  <si>
    <t>https://modeldb.science/187474?tab=2&amp;file=reducedhaymodel/network/ProbUDFsyn2.mod</t>
  </si>
  <si>
    <t>27936a37ea34a6be8b131531e58509504bc8878a93f7b23f446afb6090b27d9e</t>
  </si>
  <si>
    <t>5bc255ce02eba7baeaea37906808f70263f48bd6b7a19fa86946c1a91b0066c4</t>
  </si>
  <si>
    <t>https://modeldb.science/267646?tab=2&amp;file=JNE%20Model%20for%20ModelDB/Model%20Files/Horizontal_INa.mod</t>
  </si>
  <si>
    <t>cdf41464eb0dcf90493c7b8b93c397727489378f9e9637a5bccfd53ad4288e67</t>
  </si>
  <si>
    <t>4ac5aebc71d282a80454e76a1eca65f66288855f73e0ab9f2993d3c095c5c3a7</t>
  </si>
  <si>
    <t>https://modeldb.science/20015?tab=2&amp;file=k_interneurons/kdrf.mod</t>
  </si>
  <si>
    <t>09e92e12bcefa5d02304bcf3c7de0906b1facaeb154fe9bf623c08a73b22b55d</t>
  </si>
  <si>
    <t>92a6a8d547570925084270dec6cdbe72cc3e0abd13409691e9d13fb5b7a30326</t>
  </si>
  <si>
    <t>https://modeldb.science/2015411?tab=2&amp;file=touch-motor-circuit/mods/IntFireMn.mod</t>
  </si>
  <si>
    <t>581dc230ac6c6f639db3559f8d3df5e199154f1ef7cba1215b95e437ebf81e9e</t>
  </si>
  <si>
    <t>5e5ed565f2e5af62ae2fe99910c870bb2a691159b8fe5aa0dac2a9c0814b3a13</t>
  </si>
  <si>
    <t>https://modeldb.science/187604?tab=2&amp;file=modeldbca1/ch_Navngf.mod</t>
  </si>
  <si>
    <t>8f33ac3cb2192d87999cfbe98f19900f4c5717cd92d82c2823fe49d084d08ac8</t>
  </si>
  <si>
    <t>becdb74e72c7674b2434b81bbf63b63eede54230663d26e61ee2e5afbbd8bcfb</t>
  </si>
  <si>
    <t>https://modeldb.science/267357?tab=2&amp;file=model_files/cabal.mod</t>
  </si>
  <si>
    <t>b17efa429ca4203d8013cecd8c2050c6953ba54edd35588c4783b1f6140ed9af</t>
  </si>
  <si>
    <t>669bba72cd6613578a51897805237f955559c4064c6eb302b98475884f79025f</t>
  </si>
  <si>
    <t>https://modeldb.science/266578?tab=2&amp;file=MaEtAl2020/myexchanger.mod</t>
  </si>
  <si>
    <t>e941849d89a5f289ec52fc48681a5054367f7c882e0118f5a18cb930f392e144</t>
  </si>
  <si>
    <t>fec23d4efc9c3173a70f77263ca26a3256420e142f20ecca6bc9bdcb5a3e049c</t>
  </si>
  <si>
    <t>https://modeldb.science/144538?tab=2&amp;file=arm1d/nstim.mod</t>
  </si>
  <si>
    <t>93e4a3c9cddee74572c03ae940e9bedbe76c04ddc4e0390bd4fe5a8f27c5950e</t>
  </si>
  <si>
    <t>8cd76a823480d14328a4b57649b63f1539bc3f3c659ce30961b112201eb66d80</t>
  </si>
  <si>
    <t>https://modeldb.science/143719?tab=2&amp;file=Ca1_Bianchi/experiment/na3.mod</t>
  </si>
  <si>
    <t>2bc62c7681f5ad1a3e6ee6dc2a73b18d3f8ebeb0e784edd709b37da1dbec962b</t>
  </si>
  <si>
    <t>d0cee4e15db5ff1452148622f4ce577c11cd051c2de39fac44a331afd5735a79</t>
  </si>
  <si>
    <t>https://modeldb.science/147218?tab=2&amp;file=genet_PC/cf.mod</t>
  </si>
  <si>
    <t>593dbf572e77166adc352382d9cfd735d3651a76935cbdcb643c92b303152ff0</t>
  </si>
  <si>
    <t>171759c3a3bcfeaed26a28f62c78ba1990021c0fe6d97d250823d23e17dc994d</t>
  </si>
  <si>
    <t>https://modeldb.science/243841?tab=2&amp;file=GainesEtAl2018/flut_sensory.mod</t>
  </si>
  <si>
    <t>86a4d6c542d358b28e4af71393859325d6cd06f3efff5211330e0487037fd384</t>
  </si>
  <si>
    <t>c625cd26907e337e52ee0b1000ac4ecef084431fcb577f886658e2a44113f00c</t>
  </si>
  <si>
    <t>https://modeldb.science/267189?tab=2&amp;file=Crbl_tDCS_Zhang2021/DCN/mod_files/CalConc.mod</t>
  </si>
  <si>
    <t>970c9c847f9a856ae894ae5a4ea288af1ba13bb5fb180b7e0baed8d341fd4faf</t>
  </si>
  <si>
    <t>662bc4e11ca4d78a12b9bab2bff0a92f0b0e730101b33641f7e60a6f20de62a8</t>
  </si>
  <si>
    <t>https://modeldb.science/18197?tab=2&amp;file=Neural_Computation/gaba.mod</t>
  </si>
  <si>
    <t>dfccbdef47f63bdacc6f39d88109b8fb23ad6bd0317fe4749b9353ebb4e706c5</t>
  </si>
  <si>
    <t>148b55eb64dd82989279375b17a584346b359d6683003d2f4bd5fe4a4033d14a</t>
  </si>
  <si>
    <t>https://modeldb.science/167772?tab=2&amp;file=DAcomparison/SchmidtHieber/SSmc/na8st.mod</t>
  </si>
  <si>
    <t>d2afd20b67ef9f8edc4d9bb56aa8e8dad1798406eb0b23561061eb174e19246c</t>
  </si>
  <si>
    <t>e65bb43c39e53ff0dc797c106683d64b505ab2ad0a8e3f74cd2d531e91595adf</t>
  </si>
  <si>
    <t>https://modeldb.science/266498?tab=2&amp;file=PelotEtAl_JNP_2020_Models/MultiCompartmentModels/Mod/k_ion_dynamics.mod</t>
  </si>
  <si>
    <t>reads potassium currents and uses this to update potassium concentrations, neither a channel nor a synapse and so there is no match.</t>
  </si>
  <si>
    <t>35288aa794b0c6d33cfe0dfa4a40ec7219e064ead71d57710c18ac9994664905</t>
  </si>
  <si>
    <t>47cfc3a8d9dcd273d3c0b9ef0d8c084d9e1306d9cdf8567fcaa189c0b27ba970</t>
  </si>
  <si>
    <t>https://modeldb.science/267511?tab=2&amp;file=S1_Thal_NetPyNE_Frontiers_2022/sim/mod/ch_KvAngf.mod</t>
  </si>
  <si>
    <t>71f52bedce309d771a3a0581bf6f781c8d52912fe3a671d63eaebe315309aedd</t>
  </si>
  <si>
    <t>50cc2f34ac2df0be3f318c97bc5b97c25ff62f7e8bb01fe88d9770720a8122ca</t>
  </si>
  <si>
    <t>https://modeldb.science/267754?tab=2&amp;file=FULL/Nasoma.mod</t>
  </si>
  <si>
    <t>bbb599a0b22ebbba2f5b41b3965a4b21ad82ae9151c875897ec6d7e7f3042cdd</t>
  </si>
  <si>
    <t>a3244ca34a58d1e5081ea58b847e412cbf318688f104065f47efcd5182b26b16</t>
  </si>
  <si>
    <t>https://modeldb.science/235769?tab=2&amp;file=Kim2017/fig4/RampIClamp.mod</t>
  </si>
  <si>
    <t>f2c3bd3312f2db93438d187711f308f60f76e199c3b997e42eb8c2b42f230c7c</t>
  </si>
  <si>
    <t>549a66aa3d34bb739ba09972ab90f8ae410b4746037e9b463f379b9794f6a725</t>
  </si>
  <si>
    <t>https://modeldb.science/50997?tab=2&amp;file=Ribbon/rib_ufp.mod</t>
  </si>
  <si>
    <t>c74200a3a8f643e105e869cd54df288e68450b00c26ad02147172af2ee5e78aa</t>
  </si>
  <si>
    <t>0851fee091b54a8f71ca2d1c26298cd168e929ece504ae57f05badaac1ff0e4c</t>
  </si>
  <si>
    <t>https://modeldb.science/151126?tab=2&amp;file=Bianchietal/nax.mod</t>
  </si>
  <si>
    <t>d0ec73a03552dd37d652a080ccad4fbd830c9904082fac42063bd700494fe733</t>
  </si>
  <si>
    <t>5c87d41670320c38ae6904dfa84fd2a1f7cd616b25cc6c4e1dd8ca72359fc46b</t>
  </si>
  <si>
    <t>https://modeldb.science/121600?tab=2&amp;file=MeuthEtAl2005_local/model/mechanism/inap.mod</t>
  </si>
  <si>
    <t>f358e4d944ed6f2971395738bf24e8417526016922a7257ae2d4394fdaf59c09</t>
  </si>
  <si>
    <t>f342e4ffe642200fc798e782bf360871b0c2ef429a01d4f9032f56251c91120f</t>
  </si>
  <si>
    <t>https://modeldb.science/195666?tab=2&amp;file=DewellGabbiani2018/mod_files/LGMD_Ih2.mod</t>
  </si>
  <si>
    <t>8abcac469eee35eb6a08f019e384e38563d83b59bacae7921e07d436378c9167</t>
  </si>
  <si>
    <t>33b964b6391223e658525ee132a5f35783d7bf5e4ab17c8e48d32f102c49447b</t>
  </si>
  <si>
    <t>https://modeldb.science/186768?tab=2&amp;file=SanjayEtAl2015/vecst.mod</t>
  </si>
  <si>
    <t>edcca4f0001d4bc74836e130956874ab3065a747cc50b2c0f37ed69543c0a425</t>
  </si>
  <si>
    <t>8fb0f0df33d3b8f7f0f2d9de91d798d554506659d189b0c6fce00f5edb4fc2bf</t>
  </si>
  <si>
    <t>https://modeldb.science/265584?tab=2&amp;file=Granule_cell_2020/04_GrC_2020_accelerating/mod_files/UBC_TRP.mod</t>
  </si>
  <si>
    <t>96cd7415ace01335e9d1977f51ceb10b5bd6e30d1bb11ba067ebc59bda5344e2</t>
  </si>
  <si>
    <t>0ae8c837952d002e0ed744e71d41e33b9ed1e15eef96b79c85309fc015767d01</t>
  </si>
  <si>
    <t>https://modeldb.science/147141?tab=2&amp;file=stdpscalingpaper/mod/place.mod</t>
  </si>
  <si>
    <t>db70a15e56ca468e36fdb534803d9090b1aaf385d264f95612bf5dbd90c50e64</t>
  </si>
  <si>
    <t>67d148b168a3ff9c48652b05314754c7b39dc3dd811bb1ffbb4cfc7a24fe1d5c</t>
  </si>
  <si>
    <t>https://modeldb.science/2014816?tab=2&amp;file=files_model_2014816/kdrbca1.mod</t>
  </si>
  <si>
    <t>1c74f2165dc10183da1424132f0a5a3af0ac7bf17c10d245d25ba7b0bc27e9a1</t>
  </si>
  <si>
    <t>3bb41d33cb2a373b3ae23a24daf0fe618941aa4d5f820d8f92d74fbc3b4f2da8</t>
  </si>
  <si>
    <t>https://modeldb.science/267106?tab=2&amp;file=Lodge_2021_Cell_Rep_GC_Models/K_Tst.mod</t>
  </si>
  <si>
    <t>c4f3765529feb2c1003ca2873446893edb8673dd43a3739e014abf46fbdf081c</t>
  </si>
  <si>
    <t>4f820d562750dd8d2ef9fffa26b84bc8ee8d0181ab31a9014c8c19e96044e463</t>
  </si>
  <si>
    <t>https://modeldb.science/267066?tab=2&amp;file=modeldb_ventralAD/kdrbca1.mod</t>
  </si>
  <si>
    <t>6e0806926bb2fd36f790f2e2df7051c5a0ca746296705f691d82fa3389767fe0</t>
  </si>
  <si>
    <t>4e8087d12069c4b792b476cf08a4e20e216f0b12b42c517bb038da60190ea8c8</t>
  </si>
  <si>
    <t>https://modeldb.science/237595?tab=2&amp;file=TzilivakiEtal_FSBCs_model/Multicompartmental_Biophysical_models/mechanism/hcb.mod</t>
  </si>
  <si>
    <t>9a231df2b56fb84e89560b5c695231b72a8b99e7f839c961416e4f4c71dd9988</t>
  </si>
  <si>
    <t>fbbf547957f222b05b6b385e4f55d1bce5a07cbc8d90ee7c0e137119aaf65cf9</t>
  </si>
  <si>
    <t>https://modeldb.science/267499?tab=2&amp;file=SeizureDyn2022/saccum.mod</t>
  </si>
  <si>
    <t>6d9aed86bb0e4c1dd83f64cb8d36aa65228262d82d2836696c1a09d096ca82d8</t>
  </si>
  <si>
    <t>1f67128d67ed9d5268898eb37a5032f71976d58680eb923c94a2227b97d8f010</t>
  </si>
  <si>
    <t>https://modeldb.science/266818?tab=2&amp;file=Ventricular_GUI.CircRes.ModelDB/Krdr.mod</t>
  </si>
  <si>
    <t>58b6eed599849b06c2d8226d58e92c003c852e182dc2e75876bfdfc9d4119a08</t>
  </si>
  <si>
    <t>2d46efa4f43d332f8a97ba44bb6cf53e23283a4fde735e902c7cb84e68f613a6</t>
  </si>
  <si>
    <t>https://modeldb.science/245427?tab=2&amp;file=MoubarakEtAl2018/IK_SK.mod</t>
  </si>
  <si>
    <t>6cc4667f68806ffc691fa4aea2af9c4906d7351640105240fb640b0a2d418036</t>
  </si>
  <si>
    <t>913ec44b0cdc07b2c7eee8d9b63735d8a02aa4bd5a93ca592e8c24677736571f</t>
  </si>
  <si>
    <t>https://modeldb.science/129067?tab=2&amp;file=Welday_et_al/Welday_et_al_Fig9C/vecevent.mod</t>
  </si>
  <si>
    <t>b5e284444c790e29bac0f4e1b98170e473ea6012a179311b92b59ec1d46eef9f</t>
  </si>
  <si>
    <t>ff2343a3747ddf8cb30cfa6473ccedeedb37cb8b380b2e46a37147391e7d0076</t>
  </si>
  <si>
    <t>https://modeldb.science/64261?tab=2&amp;file=bfstdp/stdwa_songabbott.mod</t>
  </si>
  <si>
    <t>0afaf1c496fdca1ad72a3579da13790f993e4f274bb212d3c4745f6fe18aacde</t>
  </si>
  <si>
    <t>5b76ace8c10d759471f6f5dbbf02c16ebc254895ed2dc5290a3895b59c062bf2</t>
  </si>
  <si>
    <t>https://modeldb.science/2014998?tab=2&amp;file=DG-NEURON-Oscillations-oscillations/mods/CaN.mod</t>
  </si>
  <si>
    <t>18b93e796d22671791455529ff8c6891ede9d7d859468c20bd1148ac32dee28f</t>
  </si>
  <si>
    <t>3f2928b289e6ed2a7ae3c1d0eb0d39b147d2332a6d979da19384dd39ac3067a2</t>
  </si>
  <si>
    <t>https://modeldb.science/2798?tab=2&amp;file=HB/kaprox.mod</t>
  </si>
  <si>
    <t>a07d540160b65273abb665b05892f0222e64033b73fff3607f3015c25b2ea8f1</t>
  </si>
  <si>
    <t>fa9045970fe51b0c2b0a27ef48e7aaed334b673fe398d276a84afe069633b366</t>
  </si>
  <si>
    <t>https://modeldb.science/187474?tab=2&amp;file=reducedhaymodel/network/ProbAMPANMDA2groupdet.mod</t>
  </si>
  <si>
    <t>dd5ef3274a2d74c170a48f69bc4ffbccfaca0f72e05c7589b1369c66a13fbeb8</t>
  </si>
  <si>
    <t>2028d2762cd54f71f0ffa1cad28bb3212780d89fe1558341687334204df2e03f</t>
  </si>
  <si>
    <t>https://modeldb.science/267067?tab=2&amp;file=SprattEtAl2021/Ri%20Increase/mechanisms/CaDynamics_E2.mod</t>
  </si>
  <si>
    <t>464320cfe00dac1f9e890ce3d770b94d1e56f46a0684c31f6e7d0cfd509505b6</t>
  </si>
  <si>
    <t>a548fdd06b7b4eed2bcba7595a93ec28cd07807bdcd424877ad571043ff75158</t>
  </si>
  <si>
    <t>https://modeldb.science/260192?tab=2&amp;file=BrennanEtAl2020/kdrs1.mod</t>
  </si>
  <si>
    <t>496cdf49e271a624a902f72ee1db153b53845e299e9720b11efa4046f8c6f870</t>
  </si>
  <si>
    <t>9a43beff8dbdb58dfec3f9f1cba0bbecdcf14bd982dc99ee4454f993c3aa03a1</t>
  </si>
  <si>
    <t>https://modeldb.science/245417?tab=2&amp;file=modeldb_Kv7_MFB/can2t.mod</t>
  </si>
  <si>
    <t>ced05570c5f7986d7ac8802134e3bf1c7e76aa362cf7f6f0081fd540f08b7f9d</t>
  </si>
  <si>
    <t>c97ebc7abff9ecd02ca08cadcb969d64b156b1d485c199e82e40fc185611211c</t>
  </si>
  <si>
    <t>https://modeldb.science/2488?tab=2&amp;file=cells/kv.mod</t>
  </si>
  <si>
    <t>19c82ad259b1ae30aaed2f0fcedffc2a613391c23c22e8b6032e265c8de3e0f1</t>
  </si>
  <si>
    <t>0c425a588b91c6bed312656cf12ea877d96e27595d0613f69e8d4fb13a54aeed</t>
  </si>
  <si>
    <t>https://modeldb.science/2016658?tab=2&amp;file=persistent_interruption_PVcells/kv1.mod</t>
  </si>
  <si>
    <t>02a7128e77955283b60ab775cde0f2aa85666734e1acd21c42068b3419d7a06c</t>
  </si>
  <si>
    <t>3314a1ad5bcedc169c0985a227cc1bfd18642e542d8300fc43efbe693358f9fc</t>
  </si>
  <si>
    <t>https://modeldb.science/267599?tab=2&amp;file=cholinergic_shift_generalize/Kv2like.mod</t>
  </si>
  <si>
    <t>df0a03a7d40ad904275ec0a794b3cc1e68a7ebcab96a9e05e5dcd75043ae31b6</t>
  </si>
  <si>
    <t>9e8d377d945ea563568a06979fc241f842ac4789bfc48ef349588a6505e94035</t>
  </si>
  <si>
    <t>https://modeldb.science/150288?tab=2&amp;file=KimEtAl2013/interV2pyrV_STFD.mod</t>
  </si>
  <si>
    <t>9088ec4a2f7baf84a0a4458deb71c88bfed9347a9e139750b4e31250e118c991</t>
  </si>
  <si>
    <t>e6a8238e611bd637c85d07c9db1fec95411626415eb6c4b15faa6cfd014af1c7</t>
  </si>
  <si>
    <t>https://modeldb.science/144054?tab=2&amp;file=mctavish_syncbylocation/src/kamt.mod</t>
  </si>
  <si>
    <t>205abe4f549bd286f45d3c31a1ce741320e300c10c2a048a5c7e2e0c4d98d4cc</t>
  </si>
  <si>
    <t>c3ab14ea7147d923ea3039c956fdeec6bf2c892168df342a961c6846122e98b0</t>
  </si>
  <si>
    <t>https://modeldb.science/256024?tab=2&amp;file=DewellGabbiani2019/mods/LGMD_CaIn.mod</t>
  </si>
  <si>
    <t>791bd628847a294334ebb0c10ff1b45825ccfbd24615c47d54c41ec3436554f5</t>
  </si>
  <si>
    <t>1ac65a10e3a9d19e0d268aa4456c95299d198440361fcea6317114a58d32941c</t>
  </si>
  <si>
    <t>https://modeldb.science/155796?tab=2&amp;file=ChambersEtAl2013/mod/nav19.mod</t>
  </si>
  <si>
    <t>39cd64588fae9f1690c7099b7abf2868e98112ff622b02b6c26964c229b4ba0a</t>
  </si>
  <si>
    <t>57bac9333a516e02d9f122407219e33276ff9859401f3bca26c614354c78d56e</t>
  </si>
  <si>
    <t>https://modeldb.science/124063?tab=2&amp;file=PublioEtAl2009/IinjLT.mod</t>
  </si>
  <si>
    <t>71ee7d994e6771b9f33b1dde7d52cd7b623a49dd084ad8ea23f1fc83028d952c</t>
  </si>
  <si>
    <t>173418eff9354a7cfe79e1fa7f107963df8cbcaa4d0a9cd55d3cc1b37d680b97</t>
  </si>
  <si>
    <t>https://modeldb.science/53876?tab=2&amp;file=mvns/nap.mod</t>
  </si>
  <si>
    <t>9f01f5d092f2b33befe9f34da6fd89a88f39ddc99a64a1b5b8f0634a79dc670c</t>
  </si>
  <si>
    <t>275a8ca733dfebd31f4b173eccc8f79a6a790aebb05e459cc73cfd0a789315d8</t>
  </si>
  <si>
    <t>https://modeldb.science/123927?tab=2&amp;file=Wimmer-et-al2009/KM.mod</t>
  </si>
  <si>
    <t>83d6c7e0ccb80f68479cb40bef50db166dc6b58d557aab0a1a0eb36e3ae07e7a</t>
  </si>
  <si>
    <t>3a65f2f2c3da5d9f7e70b5259294c57078fc4587cc0bca4f92c5955a28acd098</t>
  </si>
  <si>
    <t>https://modeldb.science/150284?tab=2&amp;file=TimeScales-master/mod/catrack.mod</t>
  </si>
  <si>
    <t>a2bb59af1b69151a4e52f07365dc2f8767ed788ce63880bf32812be06928490e</t>
  </si>
  <si>
    <t>05ee5f12cf66e1373c75ef58b88e23adb3ba786997bc35bcb75540077bc26862</t>
  </si>
  <si>
    <t>https://modeldb.science/116956?tab=2&amp;file=vs4_modelDB/emdk.mod</t>
  </si>
  <si>
    <t>f4f73e3818a43dd746e3390302248cd6bc75d33d308e4adc2dc40e2bb1e386a1</t>
  </si>
  <si>
    <t>b1f156a98e08c6717557883c34782c32f8a215ee9023e53d084ceb7a93154734</t>
  </si>
  <si>
    <t>https://modeldb.science/237653?tab=2&amp;file=Beskow/kir.mod</t>
  </si>
  <si>
    <t>4e124b2e9213ece12f15a59aac37c4ae188593e2c350e45f503908bf1358f660</t>
  </si>
  <si>
    <t>6a47eb5307158985b776eb0dc394d876ab34fff49b5a6dda522ba32bdd6bffed</t>
  </si>
  <si>
    <t>https://modeldb.science/121060?tab=2&amp;file=MSN2009/chan_KRP.mod</t>
  </si>
  <si>
    <t>8d3aab25d180a4efdd2f4d4d190c89e296cfa0029aa93df439818833289d8829</t>
  </si>
  <si>
    <t>1315e407fe1d984c4d69fac35dfba37eac8dd97f26dde4203221753d484a85a3</t>
  </si>
  <si>
    <t>https://modeldb.science/187604?tab=2&amp;file=modeldbca1/ExpGABAab.mod</t>
  </si>
  <si>
    <t>2b2785c9fad50c9450e129f484d68925fdbab89ba831b76086b2cd1f75032801</t>
  </si>
  <si>
    <t>60a90c0ec9ec460cd094896980cf824e719686d755ee610958f3472f59c070f0</t>
  </si>
  <si>
    <t>https://modeldb.science/185355?tab=2&amp;file=Yim_et_al_2015/netstim125.mod</t>
  </si>
  <si>
    <t>a61e07a5fb89e6567c3c9dd070a6ce02d77c193636ea0afe3e1bfc7c1cdcb61b</t>
  </si>
  <si>
    <t>dc7953a0f4b5cd92af24d097df549d56d76f986801c72727f867c28cc2dde116</t>
  </si>
  <si>
    <t>https://modeldb.science/266498?tab=2&amp;file=PelotEtAl_JNP_2020_Models/SingleCompartmentModels/mod/leakSchild.mod</t>
  </si>
  <si>
    <t>7601470f8fc72fde99a9fa8f2d2e6590209de4985c9879413b6f367c7531b02e</t>
  </si>
  <si>
    <t>2e1cc1d7459d518864c96dae80bbdfc7c535bc098bb17a81c5b2edc2e4b8eb8a</t>
  </si>
  <si>
    <t>https://modeldb.science/125385?tab=2&amp;file=Sbpap_code/mod/sna.mod</t>
  </si>
  <si>
    <t>cf52c67623afb673ce0b76bcfd76ed56ea68d907288e4fae886904bb8b107097</t>
  </si>
  <si>
    <t>b3f50c9a22e2be60ca44c998f4b1d85be6b80475916b5b92280f359235102c16</t>
  </si>
  <si>
    <t>https://modeldb.science/12631?tab=2&amp;file=lytton97b/GABALOW.mod</t>
  </si>
  <si>
    <t>d29ae14b3a2397482008ef80f97c90e655bdeaacd2610bae84e335441c6c2a68</t>
  </si>
  <si>
    <t>3660d7540e554141d96bd349220815948ceae071439e8b22a175b4da854411d3</t>
  </si>
  <si>
    <t>https://modeldb.science/266850?tab=2&amp;file=Barkai_etal_2020/nav1p8.mod</t>
  </si>
  <si>
    <t>0d29324e6b7c1bd83414bb0c2cac598036004ab360dbe7f3fb8ec6bcea7e6f61</t>
  </si>
  <si>
    <t>017ff4307cf0933c9ba7aa00d1e6463f48d7be66a0edd69017ab2685e37c5bfb</t>
  </si>
  <si>
    <t>https://modeldb.science/237594?tab=2&amp;file=stochastic_layer5_pyramidal/mechanism/na16_stoch.mod</t>
  </si>
  <si>
    <t>a59355a58db7ceec135bf3f1a5c340b6daaff2eade1a9d2e53286dd6a9a3738f</t>
  </si>
  <si>
    <t>78829d65238c22906e58b2ced3b49c18cdb3590ec917d992916591854576d603</t>
  </si>
  <si>
    <t>https://modeldb.science/267189?tab=2&amp;file=Crbl_tDCS_Zhang2021/DCN/mod_files/DCNsyn.mod</t>
  </si>
  <si>
    <t>54d4609ffe3974300b8b1b6b5f0dc9875f8dadc4b10c519766920593206ccbfb</t>
  </si>
  <si>
    <t>12572c58215d8b76d5638b11a977afcb8a6ef337386778bc228e7e1767231fad</t>
  </si>
  <si>
    <t>https://modeldb.science/121628?tab=2&amp;file=Swimmy/SwimmyGUI/nrnpgms/INPUT.MOD</t>
  </si>
  <si>
    <t>a3aa770135eecfb80223b0c922120ce84f43b87a3402efea8dbdab46d4bbae28</t>
  </si>
  <si>
    <t>8b006a7412f8942190ac28332dc490af855297d9db37d3e2621445e8a6c8b319</t>
  </si>
  <si>
    <t>https://modeldb.science/136023?tab=2&amp;file=GPSingleCompartment/na1_gp.mod</t>
  </si>
  <si>
    <t>b51f2a045aac67b6e86d3415522b8cb0b44df9d9ce5a2a71e9e7d7bb803ee5e6</t>
  </si>
  <si>
    <t>7130ccae23ef69bc0b5c989ef148069268ce1f0d556191d6dd9f25d8b7df4bf5</t>
  </si>
  <si>
    <t>https://modeldb.science/93321?tab=2&amp;file=liuEtAl1998/h.mod</t>
  </si>
  <si>
    <t>8abaeca4d1ee351b0b3db06cf305ea47c94514e1b1bbc2f89e3874a09e0a5f74</t>
  </si>
  <si>
    <t>2ee5f2da1e530682d1204f42580ec1830afbb11be2d6a35158c02ec40ae4f787</t>
  </si>
  <si>
    <t>https://modeldb.science/2015410?tab=2&amp;file=L5_model_modeldb_060224_def/CAnpq_l.mod</t>
  </si>
  <si>
    <t>2212db2941c5ca9c7752f68dde6a9ccc0a76243635a78319d23087ad545f93d2</t>
  </si>
  <si>
    <t>246fa79e5fabc149e8520ea27054a74885a60dd1fa9cfefd5a8ad768a694fd28</t>
  </si>
  <si>
    <t>https://modeldb.science/3800?tab=2&amp;file=cardiac1998/ionback.mod</t>
  </si>
  <si>
    <t>7936564f0f364ef7acd74b161a65eeb0ecc4756d65f035e4815d1588aa8d8b61</t>
  </si>
  <si>
    <t>915e556272372c87e5abe0798c771bb330d8441dab7d0d2d53f972c2cd890eb8</t>
  </si>
  <si>
    <t>https://modeldb.science/267311?tab=2&amp;file=dedsp/mechs/main-mech/cav32m2.mod</t>
  </si>
  <si>
    <t>f924cba72e3a47efd365cc89bbbdd8b2d3645da83dd5b7fe7a160138dedba419</t>
  </si>
  <si>
    <t>ce6d2a9876e353c5b32079f171b3d5f16b1485a5d1d69272393dfeba793884b4</t>
  </si>
  <si>
    <t>https://modeldb.science/80769?tab=2&amp;file=AkemannKnopfelPurkinje_cell_model/Kbin.mod</t>
  </si>
  <si>
    <t>a224d97ed87352f45d6b2d3c0807f123393f0adc249ab1800b7304a17316a933</t>
  </si>
  <si>
    <t>b40192b463fc4d3fb52ab01d029ce1690b7320446025e9aef0a79ca973f0b4ea</t>
  </si>
  <si>
    <t>https://modeldb.science/124063?tab=2&amp;file=PublioEtAl2009/Rod_Kv.mod</t>
  </si>
  <si>
    <t>cbc7e0c3adf736019ba7c81dfad45ce60bda7aadec2ef1bdc42ed2e8640b1862</t>
  </si>
  <si>
    <t>1aef64966f1d717205563fb2f1a205253af17caad0ad87e087dcefd9a1becf8e</t>
  </si>
  <si>
    <t>https://modeldb.science/183300?tab=2&amp;file=ShortEtAl2016/cadecay2.mod</t>
  </si>
  <si>
    <t>2bc327682e4fb6e83fc9c59046f1d2498a81d0bb91c13b05a046ce059358acb6</t>
  </si>
  <si>
    <t>3e1652766fa985a23c227f14af922555abd69d55f9066ce82e2e9d342a687360</t>
  </si>
  <si>
    <t>https://modeldb.science/156733?tab=2&amp;file=AnalyseGranCellRoessertEtAl14/NEURON/GRANULE_Ampa_det_vi.mod</t>
  </si>
  <si>
    <t>838fb663e8b746dac8401fc9091bfe01b53c86f23466f6a4452abac8236a309b</t>
  </si>
  <si>
    <t>036afe720dbd2bb4dff259e4e2994fba58f96f6205da152eb403e68f12d555b9</t>
  </si>
  <si>
    <t>https://modeldb.science/267067?tab=2&amp;file=SprattEtAl2021/Ri%20Increase/mechanisms/branching.mod</t>
  </si>
  <si>
    <t>ce48e0dc56be2bf6f52c7b1e0ef9fd9ff414faa31003c76f12734f3c7090cd3a</t>
  </si>
  <si>
    <t>892be4d1bcf38d567ebff99f962fb887e674de30c9759461f2c049848cf5c6f5</t>
  </si>
  <si>
    <t>https://modeldb.science/143633?tab=2&amp;file=Birdno_et_al_2012/modfiles/gababKG.mod</t>
  </si>
  <si>
    <t>a81ea1a93f3f99195edba5438137556b4d3a2582ec6cce5f3c16a2930dc42ef9</t>
  </si>
  <si>
    <t>2759c141262dac53448b948489a13c7a3ecafdaa5a01d796e2d3cc8341b7228e</t>
  </si>
  <si>
    <t>https://modeldb.science/126637?tab=2&amp;file=purkinje_ppr/CaEcvode.mod</t>
  </si>
  <si>
    <t>59eb753dcb2c12378472be165320efa20dd625b484664a8919b7d0a7121597b8</t>
  </si>
  <si>
    <t>4205f984f4c568bc123368399eb580a41d2d27cb42a09ebacc30882b3e231670</t>
  </si>
  <si>
    <t>https://modeldb.science/2016601?tab=2&amp;file=bazhlab_sleep_code/mod/iT_TC.mod</t>
  </si>
  <si>
    <t>dbb25d131e6b1003369958a51e43c6404c9b683982ca593a6837d16cdeb73e80</t>
  </si>
  <si>
    <t>ed3c072c651e6c1af1e6a1d7ad0a34337b51ec5cbd8c4137cfd6f7a35c6884cb</t>
  </si>
  <si>
    <t>https://modeldb.science/136095?tab=2&amp;file=ncdemo/pregencv.mod</t>
  </si>
  <si>
    <t>b32324822950036e9bdbe850d94d494fd965d01d39b683595bfb3a6039c4dc2e</t>
  </si>
  <si>
    <t>73d9ebfe6b1fb2dffb98ae703baafbbffa6366d7c19aa7db51c3f9a0eb878564</t>
  </si>
  <si>
    <t>https://modeldb.science/267221?tab=2&amp;file=bilash_2022/_codes/mechanisms/IA.mod</t>
  </si>
  <si>
    <t>abd44e158b41405e795eeb5b93cf8fce9e8f2c9ec540ccd80ae8d88d17346b7d</t>
  </si>
  <si>
    <t>b72173d812094a04924dfa1eec8dd0b24a47c549317dfe2409606ad049ad340b</t>
  </si>
  <si>
    <t>https://modeldb.science/267306?tab=2&amp;file=MODELE_%20DA_NEURON/kca_callaway.mod</t>
  </si>
  <si>
    <t>7ef63983f44b79c40426868a7c9c60d03641422eca4c6ca7007294bc1b3f76e6</t>
  </si>
  <si>
    <t>48b1906176f2d77fdbf7509a32f267ea6cb32d8e17e1fc3ff2a724c1c3853839</t>
  </si>
  <si>
    <t>https://modeldb.science/258643?tab=2&amp;file=snc_da_rumbell_2019/mechanisms/Cad.mod</t>
  </si>
  <si>
    <t>34129c0bf54ad7782898d2e3eefc7c47895531052ddc35be58c92eac0dca9eb3</t>
  </si>
  <si>
    <t>1df58b602fb9c96a8cddabcda7790df931c7a6eee5a624a273b7f0598d13990d</t>
  </si>
  <si>
    <t>https://modeldb.science/2014998?tab=2&amp;file=DG-NEURON-Oscillations-oscillations/mods/SK.mod</t>
  </si>
  <si>
    <t>3c71d75b390af42290608d830137d664453c8816f359582fc7bf086f8968cafd</t>
  </si>
  <si>
    <t>00b37aa3b28ff7e2de10d7ee59c29fcf567cb70eb8ee497d27ea04c02b7188b1</t>
  </si>
  <si>
    <t>https://modeldb.science/87546?tab=2&amp;file=olm-int/ks.mod</t>
  </si>
  <si>
    <t>894a93ba03211d96c66e475dba53ae4166df7a53bab2fb8ab7c21820821a5dff</t>
  </si>
  <si>
    <t>5ed3a51f9eb06288f8f3ecc821a63b884508745b7875015dbd9d3ddc384110d5</t>
  </si>
  <si>
    <t>https://modeldb.science/137259?tab=2&amp;file=ca3-synresp/KahpM95.mod</t>
  </si>
  <si>
    <t>cbb0a9d264b2cd13ecfacee1b49df308a0e7592aff0c3f31c6130db48856b717</t>
  </si>
  <si>
    <t>5b43e7b4eabaa7aadaac2599324df809219f35779cde225f3eef463f31d4c469</t>
  </si>
  <si>
    <t>https://modeldb.science/98017?tab=2&amp;file=SFS-IPS-WM-network/hhPyr.mod</t>
  </si>
  <si>
    <t>02980d0826cf3a81190e4d53214abfc95b71abcc28c736037d4a9358a02ca52c</t>
  </si>
  <si>
    <t>a453d94a34efcb792763d7dc33e154090b4211389d852e6ca32fe82d00773fc6</t>
  </si>
  <si>
    <t>https://modeldb.science/97863?tab=2&amp;file=beelerReuter/ina.mod</t>
  </si>
  <si>
    <t>5e6703bd3e9b305dc6e19fec78784d5a267afc48690133ebd0aa697d9056d665</t>
  </si>
  <si>
    <t>1726f21ae33423ccd38687fde6a5444db8871fbd355e47f3e1ae2c9cc62be81f</t>
  </si>
  <si>
    <t>https://modeldb.science/168314?tab=2&amp;file=HummosEtAl2014/izh.mod</t>
  </si>
  <si>
    <t>90aab28d1c36eb9c6bfdb6d7697486aa95dfaaf64c040dd57fb568480155c286</t>
  </si>
  <si>
    <t>19fc8908882d940d3ed34a0980c8c7644071b9ba02950b857d17bbf26f8790c1</t>
  </si>
  <si>
    <t>https://modeldb.science/187604?tab=2&amp;file=modeldbca1/ch_KvAngf.mod</t>
  </si>
  <si>
    <t>1275440e5c0577513c068b1b1141f0534541c52e898378ce675185e2ce59b5d7</t>
  </si>
  <si>
    <t>ca9d8fc2acbdf2b1e676799215548e43324c86665217d9350c3eb6bbba5f5899</t>
  </si>
  <si>
    <t>https://modeldb.science/244687?tab=2&amp;file=Coincidence_Detection/cadifusnpumpOGBendodif.mod</t>
  </si>
  <si>
    <t>1d9d68abf2c3c8470610f4581863e00efaa7264d60509f119f24bc8eb2e296bc</t>
  </si>
  <si>
    <t>701b2cfcab83544ffc35d97d996ffee224770d36c344cc91c16d6159ec0c0b6b</t>
  </si>
  <si>
    <t>https://modeldb.science/114685?tab=2&amp;file=JohnsonMcIntyre2008/GPi_model/KDRf.mod</t>
  </si>
  <si>
    <t>56b5a9a3f901e8a12e123c0111be6221212977b054777d0aa38ecab1f00b2444</t>
  </si>
  <si>
    <t>41b52c76e71aeaded2f4a2800e9539f7529749ce2c465f406e6d5fa82f9d3741</t>
  </si>
  <si>
    <t>https://modeldb.science/235769?tab=2&amp;file=Kim2017/fig4/Ca_conc.mod</t>
  </si>
  <si>
    <t>3de20c903b52a28e1a479efa93310a02dd9be455aa70d9a57f8fee076ddd3b8e</t>
  </si>
  <si>
    <t>81122388df2dbc75e08dcc9527e7910a6a89f0becaf17353813f4fa42acd6652</t>
  </si>
  <si>
    <t>https://modeldb.science/235769?tab=2&amp;file=Kim2017/fig4/KDr.mod</t>
  </si>
  <si>
    <t>c2fc2ef71144fcfd3134544204bd2f3140fb025ce1b8d7d7c356345e79b9e772</t>
  </si>
  <si>
    <t>5c7dd062a11fd4183c9ff85cd9de16c9c4141b972e48a4c6ccd8e7caf458e30e</t>
  </si>
  <si>
    <t>https://modeldb.science/266498?tab=2&amp;file=PelotEtAl_JNP_2020_Models/SingleCompartmentModels/mod/NakpumpSchild.mod</t>
  </si>
  <si>
    <t>52ec6c173d4f87f0d27b56a11d8b1e955e63d2894df76fbba5c45152613f746e</t>
  </si>
  <si>
    <t>62cc4b20950ec855c30fe839eee9f0e68bbe122e6dacb8054f602eca9b24ec00</t>
  </si>
  <si>
    <t>https://modeldb.science/256024?tab=2&amp;file=DewellGabbiani2019/mods/naxn.mod</t>
  </si>
  <si>
    <t>1cad4cced64aac64a757770231369a70a08256c7f3ef7dee90670fab83d2dbd7</t>
  </si>
  <si>
    <t>01f1122c3ffe752198d37033c0d9902c58db18900e2b592f6d3e2edafbac5cb2</t>
  </si>
  <si>
    <t>https://modeldb.science/126637?tab=2&amp;file=purkinje_ppr/KDcvode.mod</t>
  </si>
  <si>
    <t>40df9271c57f2fcdfed64299cd74e5b865d68c2af1079f657d3084390d696de6</t>
  </si>
  <si>
    <t>7d0beb612c8c80c4534a01cd009b8535a22c951ce4a1e738d0394e97bcd11647</t>
  </si>
  <si>
    <t>https://modeldb.science/186977?tab=2&amp;file=Avella_GonzalezEtAl2015/mods/stimulation/stimuli.mod</t>
  </si>
  <si>
    <t>531470f1a064e046b41cea04446d40df17be41d4fea1e2b20a34ec9644dc9765</t>
  </si>
  <si>
    <t>4465af22b33c776e9e5851415ac796a6d3bacf4ebb8cf71250fc302b245c1c30</t>
  </si>
  <si>
    <t>https://modeldb.science/256024?tab=2&amp;file=DewellGabbiani2019/mods/AlphaSynapseCa.mod</t>
  </si>
  <si>
    <t>f214810b6677025fde8dd7211f7abf9ec34d62172ed93f2b304669c6ed19a002</t>
  </si>
  <si>
    <t>b8b37aaf60e5bf7a915e711998f4953443561ba38938d23bd6c1f4bc4a01d680</t>
  </si>
  <si>
    <t>https://modeldb.science/144538?tab=2&amp;file=arm1d/updown.mod</t>
  </si>
  <si>
    <t>b2e4a64fd7f61aacb22343f04d6a556fbcdf64e1fe0aeefdf50ec803a6ae2d1a</t>
  </si>
  <si>
    <t>b337142235d2ee21280d70bed93d43ac54ba65e014393bce592ed5c42305e251</t>
  </si>
  <si>
    <t>https://modeldb.science/150288?tab=2&amp;file=KimEtAl2013/pyrV2pyrDDA_STFD.mod</t>
  </si>
  <si>
    <t>7f53b197e27f9c514cebda44d981c23820714a04332a3953068906e60f8170da</t>
  </si>
  <si>
    <t>85ac3d1588ee17a8585d5e1515a073afa8ffc404539cbddbbde5a4c5ea5210e6</t>
  </si>
  <si>
    <t>https://modeldb.science/140249?tab=2&amp;file=dLGN_modelDB/ical.mod</t>
  </si>
  <si>
    <t>185400f699d63b1311ec888337a795b68b444eba33bac2584453755abc66ac9c</t>
  </si>
  <si>
    <t>cfc9b4c110d5ee0a73ac17a180dd7039d4259085724ae18e32e1b79b8d2d905a</t>
  </si>
  <si>
    <t>https://modeldb.science/98005?tab=2&amp;file=D2modulation/sk_ch.mod</t>
  </si>
  <si>
    <t>f59a11ab3e12d4d0a23661693f9426ed31ff6fbec5e57f6e0957fd8943ad22ec</t>
  </si>
  <si>
    <t>0f303291f6b82551e38cd2812618fa336552377e05cc03c1c3e27f7a245c823b</t>
  </si>
  <si>
    <t>https://modeldb.science/183300?tab=2&amp;file=ShortEtAl2016/Caint.mod</t>
  </si>
  <si>
    <t>5cde25471cd6c5d08ee5b4a74a836658e38e31783b313eb5d7fc9aee04428f5a</t>
  </si>
  <si>
    <t>010cb72467b159e26068cb5e13ca90b697bf96a66bcf5c41bf50279da0d95cef</t>
  </si>
  <si>
    <t>https://modeldb.science/266775?tab=2&amp;file=lib/mechanisms/network/kir_ms.mod</t>
  </si>
  <si>
    <t>bb3c16dcc7a2628ccae8569404f9991d152efed714566997fd4e131a9f19ba80</t>
  </si>
  <si>
    <t>3e9225fb6034d15e17656bb9a571145c3186ae5cad91c0b2130881f9ce58c8e1</t>
  </si>
  <si>
    <t>https://modeldb.science/230326?tab=2&amp;file=L5PC_converted/mod/nadp.mod</t>
  </si>
  <si>
    <t>ba25615616c4908374a4a7207f496bc8a5580cf0af15070e70c2ce5b931773f2</t>
  </si>
  <si>
    <t>94c21799b7fa3c5341435a48eab33c299aaa1f241561a29ccf1858227db4fffa</t>
  </si>
  <si>
    <t>https://modeldb.science/60136?tab=2&amp;file=prescott_de_koninck2005/HH2new.mod</t>
  </si>
  <si>
    <t>8da28b8a7cc4ecdf37e7e168fd503f5c9fcdece363d09ddf92c1c8fe93641358</t>
  </si>
  <si>
    <t>e07631a092551e4cec943be09896af8610b33dfbf8278a3dffda7188957c5a5f</t>
  </si>
  <si>
    <t>https://modeldb.science/232023?tab=2&amp;file=cerebellar_granular_network/mechanisms/Golgi_CL/Golgi_extraGABA.mod</t>
  </si>
  <si>
    <t>63166a3c7d1713b35ede5b36103230740c5a687c8d9c333f465e05fb88d8fe3d</t>
  </si>
  <si>
    <t>afb6a2decfd5c4d601183c557248a6194cc150253da81c047089b406a8df4996</t>
  </si>
  <si>
    <t>https://modeldb.science/2014814?tab=2&amp;file=2014814/Models/3-RespirationLoop/Python/leak.mod</t>
  </si>
  <si>
    <t>6468052d4a6771d41a4b0f31bab8c20a8d08571a3bc523ebd87cd2088ce367da</t>
  </si>
  <si>
    <t>0552ed6c67744947d96cc3035c600732c1b0df0581ded50a52795194fa1a5628</t>
  </si>
  <si>
    <t>https://modeldb.science/265584?tab=2&amp;file=Granule_cell_2020/01_GrC_2020_regular/mod_files/Kv22.mod</t>
  </si>
  <si>
    <t>877813fcf44987ec11e79716cee5d50ed08b68b34179d15676ad09c73aefa5c2</t>
  </si>
  <si>
    <t>3258198777c5e93ddf46cf569e6f004b6a90c5f3093ae5cf52846e3d522066fa</t>
  </si>
  <si>
    <t>https://modeldb.science/187610?tab=2&amp;file=arrayTomography/kad.mod</t>
  </si>
  <si>
    <t>39029603bcb472977ea0f1f1c8a826825f0471eafdb1386eba350a533f44cac4</t>
  </si>
  <si>
    <t>0f72cb072610e66bc688e5ffd527033bf629713eb6622d32734c4cbbd1a5af14</t>
  </si>
  <si>
    <t>https://modeldb.science/145836?tab=2&amp;file=MoradiEtAl2012/SynExp5NMDA3.mod</t>
  </si>
  <si>
    <t>7f9815f2c2f6cc1d62c97ef32d3124f667f6b2e195b979efbbb77c799de32fad</t>
  </si>
  <si>
    <t>afeca5833091369f5f1100820bc5c97d1fa582ddf34aa950f953bf84bc714a19</t>
  </si>
  <si>
    <t>https://modeldb.science/169240?tab=2&amp;file=DGC/DGC_M.mod</t>
  </si>
  <si>
    <t>47f95cd0beac528e4d08c0a823c8889a05a36e7a1b71058cf800c03c0a4c686c</t>
  </si>
  <si>
    <t>1cb2704dd662db21b4dcb979ce2c8537a6b91e68c07f24e83a4579f1d6c1d0c3</t>
  </si>
  <si>
    <t>https://modeldb.science/225080?tab=2&amp;file=GrienbergerEtAl2017/nax.mod</t>
  </si>
  <si>
    <t>3560a1cf4647fe7c8195b123a62391f29ec4685923c50ae744ef671944f54ff2</t>
  </si>
  <si>
    <t>12772cdd7d0204cd26490c52a832e6ffb99bab04a0dbc3a90b080e23b2b91304</t>
  </si>
  <si>
    <t>https://modeldb.science/249463?tab=2&amp;file=l5pc_scz/almog/ca_h.mod</t>
  </si>
  <si>
    <t>ce4045d028848ec972e98f521a13fa2a80335e2c6805fedebc6930799358b405</t>
  </si>
  <si>
    <t>17ecaa69b5cb29a1f7bd7987f26174bcc7ee4bf85998ab012f664d5c99e22621</t>
  </si>
  <si>
    <t>https://modeldb.science/267189?tab=2&amp;file=Crbl_tDCS_Zhang2021/DCN/mod_files/noisyexp2syn.mod</t>
  </si>
  <si>
    <t>21fdea468196011508d079ff834a695570d07927f8b77cb4efd57a22a06213f1</t>
  </si>
  <si>
    <t>ac49c12c12a75f94636436c06fad897db71b099049796b391fc686b447d3dd61</t>
  </si>
  <si>
    <t>https://modeldb.science/114355?tab=2&amp;file=v8sources/mechanisms/backup/G_h.mod</t>
  </si>
  <si>
    <t>5d46e4f77cd49857abb716d44d230452646ba2e42b52653d18990aa4fff77056</t>
  </si>
  <si>
    <t>bc5fea41c33284a2d5e3f44f6756692d35d7b81d548665497aeef3318f50586b</t>
  </si>
  <si>
    <t>https://modeldb.science/185858?tab=2&amp;file=CaHDemo/icalts.mod</t>
  </si>
  <si>
    <t>48c4f8c06142e029176a82ce50c910d9cb45fce1b2ae5c6f83fb465a5c2b0101</t>
  </si>
  <si>
    <t>e576b92ea73c281cda5c2b0f0853744320a96c9c7fd2c058aaeb64e82789ec96</t>
  </si>
  <si>
    <t>https://modeldb.science/230811?tab=2&amp;file=PapoutsiEtAl2017/mod_files/kdr_in.mod</t>
  </si>
  <si>
    <t>721937b68b4f51395f9b6832ac342c4992c70da355e5801f78b631b7bcc02853</t>
  </si>
  <si>
    <t>05066b7dca3f3cd6db54fa53b8c8add37ccc1c4a69fc68a8a022c7220761266c</t>
  </si>
  <si>
    <t>https://modeldb.science/151681?tab=2&amp;file=bulb3d/naxn.mod</t>
  </si>
  <si>
    <t>35f90a4783848a96f94e8351fc6e0dfc19043117897959040ad012609dea6916</t>
  </si>
  <si>
    <t>81fcfdb457f777b8e90384a7390a81ff462d51ea58188c955b2c104db17a1954</t>
  </si>
  <si>
    <t>https://modeldb.science/189922?tab=2&amp;file=ClayEtAl2008/hhrx.mod</t>
  </si>
  <si>
    <t>450c001db102a530f45abe2f979c5cdf23f469491f3b43a655667aeba98fbe7f</t>
  </si>
  <si>
    <t>5ca92e4d2fd5fa50790ee4b0b27f1d45646e1e8b4b94f8c3c9c7725d0bd4bea4</t>
  </si>
  <si>
    <t>https://modeldb.science/146565?tab=2&amp;file=LavzinEtAl2012/ca.mod</t>
  </si>
  <si>
    <t>0dfb93f4ffaea904ba26e6c4427f040c80d39fc2a273830cfa040c846c675ba9</t>
  </si>
  <si>
    <t>b70d5e0882a684365b708e3c44e06f7e097cbdccf85920801efce9df752109d4</t>
  </si>
  <si>
    <t>https://modeldb.science/64195?tab=2&amp;file=Stochastic/ih_stochastic.mod</t>
  </si>
  <si>
    <t>2332a55b9e2f4ce9fc1f4a44cbb148567445275ad75280aa953af069080b3425</t>
  </si>
  <si>
    <t>cfc47e99622a32c59d1ab9c71ba58d291f40b618b8a282b44da7979337c75e21</t>
  </si>
  <si>
    <t>https://modeldb.science/267754?tab=2&amp;file=FULL/IMmintau.mod</t>
  </si>
  <si>
    <t>3d5d095379771b5f0d8618bce536966c7e094086ac1d5d77c563c2a3ab77f432</t>
  </si>
  <si>
    <t>b312cc7373cbf6f3b50a9fedab356ce3c9a80212132f39e59d4b8094b5660192</t>
  </si>
  <si>
    <t>https://modeldb.science/53569?tab=2&amp;file=lamina1/CaP.mod</t>
  </si>
  <si>
    <t>7b1c2410428a9b41e03f4ad59d69438150b62a8fe44f3c853dd1004d25c1499a</t>
  </si>
  <si>
    <t>cd3cdc32beea60b02112e25c0102aba5d1729400d17e8e1bc691a20d67fc8c70</t>
  </si>
  <si>
    <t>https://modeldb.science/113446?tab=2&amp;file=NEURON-2008b/getconc.mod</t>
  </si>
  <si>
    <t>2244877baac647252e5abc8de1fd5526740382e27762d72d71b645ffb62a1e3f</t>
  </si>
  <si>
    <t>8d993ab8abb08adcd7d9633da2af632445a9e3635ca0d3d095af575b385a4ebc</t>
  </si>
  <si>
    <t>https://modeldb.science/267509?tab=2&amp;file=NonLinear%20integration%20in%20PPC%20pyramidal%20cell%20subtypes/A1_IB.mod</t>
  </si>
  <si>
    <t>c9b52ec97b6d83927e6ff282185e9a0a8b509986bc0592c55b037b2fa538f200</t>
  </si>
  <si>
    <t>4d98355fb42a882702b41bba8b2dc35e1369bd692cb83e0831ef1de4597d1ca1</t>
  </si>
  <si>
    <t>https://modeldb.science/267754?tab=2&amp;file=FULL/Ipasssd.mod</t>
  </si>
  <si>
    <t>0338ece90b664dbe646a8eb7cecc8e3b4730eadc65c92c5e76d6bfb4691c3c0e</t>
  </si>
  <si>
    <t>d687ab9ca6a550c951924b272f590af0b82a9a60f8377a3e06143ad746adc1fb</t>
  </si>
  <si>
    <t>https://modeldb.science/151126?tab=2&amp;file=Bianchietal/cad.mod</t>
  </si>
  <si>
    <t>e7b661b3a7b4d2ec98ab0e2f79fa7ac49b5dd5e14d7d139b3ae5a25060e54323</t>
  </si>
  <si>
    <t>74d879d27fe60a269710852493e6804710fdf230a073a3f512b1d72f42da3086</t>
  </si>
  <si>
    <t>https://modeldb.science/58173?tab=2&amp;file=b05oct26/nstim.mod</t>
  </si>
  <si>
    <t>5f54ab88eecb3b727bed780640410bf71e3750cc563204346198d9ef85fc3b49</t>
  </si>
  <si>
    <t>fa1edc840537a9afb1679d6636e81a72a2999870b17c380061ad281b47a79a08</t>
  </si>
  <si>
    <t>https://modeldb.science/267384?tab=2&amp;file=NeuroGPU_ModelDB/BBP_TTPC_EXAMPLE/K_Tst.mod</t>
  </si>
  <si>
    <t>38c5b24f1c773b7a3f05449af5b9f921018ae61f381bf896af6d187fa0d26914</t>
  </si>
  <si>
    <t>97c36285c46e4a8e22ce67aea972d77e9d7ef83a389b0bd0f348e310b039ad19</t>
  </si>
  <si>
    <t>https://modeldb.science/246546?tab=2&amp;file=Turi_et_al_2019/mechanisms/ikscr.mod</t>
  </si>
  <si>
    <t>9993795cf751b04be574d340f84020ce3536c93eaa560cc37c4ebf6ac785d88a</t>
  </si>
  <si>
    <t>2703bedc5dbfe9860c36ed58d3daaf7aef47a70f5f7a6d4cbdd461460d00bc9a</t>
  </si>
  <si>
    <t>https://modeldb.science/266498?tab=2&amp;file=PelotEtAl_JNP_2020_Models/SingleCompartmentModels/mod/NaCaPump.mod</t>
  </si>
  <si>
    <t>7424bb1f8e1dec2496786e03e2fea0211274e390fe56a12bf9d06075f473b01d</t>
  </si>
  <si>
    <t>4d76968e3c24580f0ea7b0d19edd0eb0491137fb94c30eec356be4cb4a6f08e2</t>
  </si>
  <si>
    <t>https://modeldb.science/2487?tab=2&amp;file=mit4/kca3.mod</t>
  </si>
  <si>
    <t>fc7ce3c0b49fc29f8d55bd4e11a9d094a58f1477f1edef21fea63f191292796e</t>
  </si>
  <si>
    <t>d8fb81d038f7f8ef613e3b01a2f85a017fd01136b10445b73f1ce728a0a18e22</t>
  </si>
  <si>
    <t>https://modeldb.science/267613?tab=2&amp;file=Place%20Cell%20ModelDB/nmdanet.mod</t>
  </si>
  <si>
    <t>c175d20b3249335d3308b91f83bcccdfb20c6189243627296bac748adbcba1bf</t>
  </si>
  <si>
    <t>be4c9e1cd036958f1b3c25ba118776e68f21e8c7a61b09d24c5ecefac0239868</t>
  </si>
  <si>
    <t>https://modeldb.science/262670?tab=2&amp;file=mbnet/mb/mod/nas_wustenberg.mod</t>
  </si>
  <si>
    <t>38e1adafc87b2b01403a765deda16fa84f268a909bf7159f6d3f424bfa266f5f</t>
  </si>
  <si>
    <t>db1036ab6fa8b68ab9578c12fb950265ea0c87410aad981aeb18f53f2b48504c</t>
  </si>
  <si>
    <t>https://modeldb.science/85112?tab=2&amp;file=baker05/kf.mod</t>
  </si>
  <si>
    <t>4f83a7ca60c26af12c76acbd86316713f3b0972e8789456d9b5e4f336517a350</t>
  </si>
  <si>
    <t>7a8a1441b1732490e70404eb432f1fee522f4cc7b738deea0f00ac8d3ae533aa</t>
  </si>
  <si>
    <t>https://modeldb.science/243448?tab=2&amp;file=MandgeManchanda2018/trpm8.mod</t>
  </si>
  <si>
    <t>d19486bbbb0c02f9f3b3f7209a965678b0d7f678b9409fa9978356706d4f9119</t>
  </si>
  <si>
    <t>bde6a8440ed072d041a282fad5fa2420134191dfbfda24d212afbada29cdc7c7</t>
  </si>
  <si>
    <t>https://modeldb.science/266498?tab=2&amp;file=PelotEtAl_JNP_2020_Models/MultiCompartmentModels/Mod/Nakpump.mod</t>
  </si>
  <si>
    <t>773624b66d33019bbe301f17502c1ee256898ccdfc2ebb3533cfb4731ed86550</t>
  </si>
  <si>
    <t>aab923bc6fc26d34a305adfda36e1174486e6d986a1c9769ed305e68b5d4d49c</t>
  </si>
  <si>
    <t>https://modeldb.science/144586?tab=2&amp;file=anetdemo/vecst.mod</t>
  </si>
  <si>
    <t>08741f73c4245da0c24ea9540556c394870890ac6792d26fddcc314f8749e605</t>
  </si>
  <si>
    <t>98d87ac5e7ae685652fa0336dc80651a639a302a443766e2e5a53615b5ba1cab</t>
  </si>
  <si>
    <t>https://modeldb.science/112685?tab=2&amp;file=Golgi_cell/Golgi_Ca_HVA.mod</t>
  </si>
  <si>
    <t>2b97e5e0b9a2cd30be20f96a5ed426bec56d664e2d1d12eb0389bed4b2d16162</t>
  </si>
  <si>
    <t>83658d1f31114f3c1831125d1ffb95bf5bd1d9af8656f2a94953f632c34f5a3f</t>
  </si>
  <si>
    <t>https://modeldb.science/2016137?tab=2&amp;file=For_modeldb/Detailed_models/modfiles/inhib_conductance.mod</t>
  </si>
  <si>
    <t>c50311352fc035926b9c2e4229972beef990647c6b1693d3cdab330a00bec615</t>
  </si>
  <si>
    <t>b0718f706ed9ce1ed91b7bfd87aaf7988e0a847bc95a744ea43cb1c3c61339b5</t>
  </si>
  <si>
    <t>https://modeldb.science/37819?tab=2&amp;file=thal_aug_resp/burst.mod</t>
  </si>
  <si>
    <t>2d97a0422f0e840cac3b8d00310ff88fcb1a51c22ba2252236bfa80c781b74f2</t>
  </si>
  <si>
    <t>c3f97fd3aaffe89efb8681ccd8a36f529902fccd337ccc4ae5ac5a6a70317418</t>
  </si>
  <si>
    <t>https://modeldb.science/144372?tab=2&amp;file=StiefelEtAl2009/KA.mod</t>
  </si>
  <si>
    <t>e523bd687222f9e1f9c9b8fb536a505d6334fc756839c51c7c937366407ae34e</t>
  </si>
  <si>
    <t>eb1d9fad779e035ebeec7a998f9cde7d47e5b5776ba9446b7e593166aa13253e</t>
  </si>
  <si>
    <t>https://modeldb.science/253369?tab=2&amp;file=LombardiEtAl2019/Isolated_Dendrite_pGABA%20_HCO3__Fig5u7/cldif_CA3.mod</t>
  </si>
  <si>
    <t>92424195e4d7db2a550c07e0bf312198aef2ce5c5e1c815975c87caef23a4c8a</t>
  </si>
  <si>
    <t>b7f7b13f7585ff99e1e01a8041deb5a6a6e659d15772d2cde4ae7920f9dd666c</t>
  </si>
  <si>
    <t>https://modeldb.science/116862?tab=2&amp;file=b09jan13/naf2.mod</t>
  </si>
  <si>
    <t>253bfa756e9e325196698aa75dd47a672cfe39e11e3f4d04206074119b939ebf</t>
  </si>
  <si>
    <t>d52e01da03b6814b15d9f2afc646ed271483edf93de267e11080fb41c4ae208e</t>
  </si>
  <si>
    <t>https://modeldb.science/223891?tab=2&amp;file=ConnellyEtAl2015_2016/irk.mod</t>
  </si>
  <si>
    <t>10cac573bbe71833c788008e3962bd82c46ec6d8b08d53b0abdb0f9fda3c736b</t>
  </si>
  <si>
    <t>3eda8760bcd01a51a9f93c77b8a68663ec3366dea99b62372bd563b081924c72</t>
  </si>
  <si>
    <t>https://modeldb.science/125857?tab=2&amp;file=FRB/kdr.mod</t>
  </si>
  <si>
    <t>09476f6f4f35474327ccf983c89c0c3668b2aeb54ed899237143fc5eed045faa</t>
  </si>
  <si>
    <t>8571205bd32e059c3eb217a6a3045106a12375be3d063e4b0aaf260d90fe8764</t>
  </si>
  <si>
    <t>https://modeldb.science/116859?tab=2&amp;file=ctxnet_v7/kca.mod</t>
  </si>
  <si>
    <t>6e962035d0c268b5ee5e5215be6780794cdbe70a240454874e270e5becd1fb7a</t>
  </si>
  <si>
    <t>8caae01c9bcb9d2981b687969e007f5d5658914ebbaab554d5e5be05ebbee1c5</t>
  </si>
  <si>
    <t>https://modeldb.science/266775?tab=2&amp;file=lib/mechanisms/single/Im.mod</t>
  </si>
  <si>
    <t>271259711c879c2402f42c0009a6654a146f950cb73e272e001727fd44843941</t>
  </si>
  <si>
    <t>931def7d8caa75ea7c07447ab1f35c4c38cd66e02521c847660a023d626a3c6f</t>
  </si>
  <si>
    <t>https://modeldb.science/144482?tab=2&amp;file=Pyramidal_STDP_Gomez_Delgado_2010/mechanism/mechanism_cell1/kdr.mod</t>
  </si>
  <si>
    <t>556dbfd642f771e3f0b6ca0b0801481b6d7bd4369286beaedd65e2f864ac0602</t>
  </si>
  <si>
    <t>bb63cb4f9eaa632c10ccb68f9430633fbb0a5f0cc8eb37a2e6bfab7dbec3f26f</t>
  </si>
  <si>
    <t>https://modeldb.science/139654?tab=2&amp;file=2VN/leak.mod</t>
  </si>
  <si>
    <t>dbc8d8179bec972a6389fab69f49c1ed484c9c6e20a53c57a1364e960892a550</t>
  </si>
  <si>
    <t>23786d195e08eb480ddc6c10da0f97b11d184bb079605eb84cd995c4a1207d90</t>
  </si>
  <si>
    <t>https://modeldb.science/262670?tab=2&amp;file=mbnet/mb/mod/izhigs.mod</t>
  </si>
  <si>
    <t>91e6ef1e3903f862ce2f6bffae14d9721881b798c532379d9a42c22aee72ad63</t>
  </si>
  <si>
    <t>0ab9868135aaa4a0f31edf5fd848e0604ae4bb57882114442ddf4b2f1e8aa4d8</t>
  </si>
  <si>
    <t>https://modeldb.science/238332?tab=2&amp;file=tadpole-spinal-cord-models-master/functional%20model/nrnMod/MN_kFast.mod</t>
  </si>
  <si>
    <t>18273eb7580c1e8b26b90415ec743daa790604c4c581178c43748984f178941a</t>
  </si>
  <si>
    <t>784852f8b178037e2710037c7bc16a208448b4c174486d95d353461285c7c8b1</t>
  </si>
  <si>
    <t>https://modeldb.science/137259?tab=2&amp;file=ca3-synresp/h.mod</t>
  </si>
  <si>
    <t>7574e73674f182cc17c2a176060f91171720400b4a93970643100a4dc3d27b2a</t>
  </si>
  <si>
    <t>9ea7e7b7de48bb04fa4c147ec416d825d8376b975065e48a3f21011fafed3ffe</t>
  </si>
  <si>
    <t>https://modeldb.science/2017143?tab=2&amp;file=Spillover-master/mod/tmglut.mod</t>
  </si>
  <si>
    <t>03fa9ed2b000d194bd4ccd6ed86b4b1963c7bac7498e16f77af4232eab1aa413</t>
  </si>
  <si>
    <t>ee0e0f51189ee42caef8e3b1e59592b5b9560c9831ff3bc262f44044a4364aa1</t>
  </si>
  <si>
    <t>https://modeldb.science/121060?tab=2&amp;file=MSN2009/AMPA.mod</t>
  </si>
  <si>
    <t>feb2b88382ddfb2814f89b828d76628a1d5d324b09088384d27bb9ecca6a8ab4</t>
  </si>
  <si>
    <t>81de6e136fc63a7185753f20aa8e7325174e5ce36c8938c0e5d3e8176e44b8d3</t>
  </si>
  <si>
    <t>https://modeldb.science/267176?tab=2&amp;file=motoneuron%20recruitment/exp2syn1.mod</t>
  </si>
  <si>
    <t>7a1cb508a308f0736677668594d30560a7d167be94f281ec3b7b8ac1516dffc0</t>
  </si>
  <si>
    <t>8435950166d326ab41d96a37ee429ad0d49d1fcdeeefb448206a770224eebdd9</t>
  </si>
  <si>
    <t>https://modeldb.science/243508?tab=2&amp;file=Astro/clusterCaSim/hpc/model/gapCaSt.mod</t>
  </si>
  <si>
    <t>fe28a0009a8e5c888e0be53ca41790e89d44d3a09b338a06bdf5c9157c390d6a</t>
  </si>
  <si>
    <t>cf962411ac4f0fba4d999a9dc4cb033bf14fec4a67eff9cc1db8c0a8ea875861</t>
  </si>
  <si>
    <t>https://modeldb.science/64296?tab=2&amp;file=mitral/kA.mod</t>
  </si>
  <si>
    <t>5125d38dd37e3c5da52e3303b5cac5fcd3b4c2796591a927315f8ee6a002320b</t>
  </si>
  <si>
    <t>8e0510f7f07dfffe565ed9646eb40314c53a8c117af4e7169f3ecc0dfce4c14b</t>
  </si>
  <si>
    <t>https://modeldb.science/150240?tab=2&amp;file=TCconvergenceModel/RandomGenerator.mod</t>
  </si>
  <si>
    <t>17edfbab4fab71489447e1e1b41a0dd60fa78027f9f9236f55bb2c5d39032362</t>
  </si>
  <si>
    <t>63f37f8340e6bcb015eba7675529cbf1846cc9441ff22dab848bc1d131052c91</t>
  </si>
  <si>
    <t>https://modeldb.science/222359?tab=2&amp;file=NEURON_mEC/exp2syn_depress.mod</t>
  </si>
  <si>
    <t>0afd08a513d59398c66af2b4a5e18935e04890d15cf1df50ceacad79659e764e</t>
  </si>
  <si>
    <t>07d7ac68d04800b9092416df331dabf2344e33241e0dc5aec48392e0d02f1f23</t>
  </si>
  <si>
    <t>https://modeldb.science/239878?tab=2&amp;file=Biophysical_thalamocortical_system/Geir2011/iar.mod</t>
  </si>
  <si>
    <t>efe9a2c8924be6479a0bf4b05df82b2313e62fe922651ae21ba57557a3603569</t>
  </si>
  <si>
    <t>caff8ba4f47cd43eae627c6ecfa799cd98776d22e6f53de2d204acb44d13ab2f</t>
  </si>
  <si>
    <t>https://modeldb.science/181967?tab=2&amp;file=CutsuridisPoirazi2015/kaprox.mod</t>
  </si>
  <si>
    <t>e8ee442205986286866cd388372bc40b331b1aa10b6740ecf3d16a50cf06c209</t>
  </si>
  <si>
    <t>ba2184bf51c73d4f22e2b7af8ba5a0b8b4a1279032371ff0c3f4f878d4647450</t>
  </si>
  <si>
    <t>https://modeldb.science/237728?tab=2&amp;file=BlossEtAl2018/nmdaSyn.mod</t>
  </si>
  <si>
    <t>81a449b97bc5ffae6a41683fa146fda48c8949087d58c41c11396259697c2279</t>
  </si>
  <si>
    <t>f77ccbfbff5503dec22a568b69e4d8c8dbf070d49c0bc815e52f562c4210c936</t>
  </si>
  <si>
    <t>https://modeldb.science/146030?tab=2&amp;file=oconnoretal2012/Kdr_ChannelML.mod</t>
  </si>
  <si>
    <t>d2f77bff4ac30c8dea31a9f8e1c9da2f77b379167609d68470c6b4a39d91b60b</t>
  </si>
  <si>
    <t>85b0f30d2308c395bf9d8754e2c842595182844510f3e0f184f6fdf7e0c41df7</t>
  </si>
  <si>
    <t>https://modeldb.science/84589?tab=2&amp;file=eaps/mod/naf.mod</t>
  </si>
  <si>
    <t>380d758e40936a3b74a809b283069cd4f1bfa14ef132369214d126e26f13dde2</t>
  </si>
  <si>
    <t>a9fbe691f6affafbc85d84ea91434b5e37c1d6050ee532f1b12061cef29ad6cf</t>
  </si>
  <si>
    <t>https://modeldb.science/35358?tab=2&amp;file=35358/vecst.mod</t>
  </si>
  <si>
    <t>f8fe7748dc4d2b9972b495ac49598e5ba1a2a4c74185a644ebb47c9f96dac955</t>
  </si>
  <si>
    <t>4e19d1c9621ce99d8982d651ae6b1841d412a7a8eba31c82b0935dfafaab41e2</t>
  </si>
  <si>
    <t>https://modeldb.science/112359?tab=2&amp;file=modeldb-etoh/nmdasyn.mod</t>
  </si>
  <si>
    <t>7068ef1f874143983239d13853b2631dc2186db47bbc7eecd0c0fb03c43e374f</t>
  </si>
  <si>
    <t>59d6cfbc16ac2ac1c9fedb651f5c01300757459b7c2eb854bac427d1fdbd76aa</t>
  </si>
  <si>
    <t>https://modeldb.science/260178?tab=2&amp;file=GidonEtAl2020_figS12/_mod/BK.mod</t>
  </si>
  <si>
    <t>32f4441f417b2575b695cb425dc96935cec1739714beed855376543c53711ca3</t>
  </si>
  <si>
    <t>ee1790ae9cb5dc8975268e34c58ebae0b81c4ef5d4cb5017568788f7f47d181d</t>
  </si>
  <si>
    <t>https://modeldb.science/157157?tab=2&amp;file=SaudargieneEtAl2015/Ksoma.mod</t>
  </si>
  <si>
    <t>d74a2d431d0d28aa19ec945a3c8d94d4ce08c58098109a3ebd9b3de9b85c6ac1</t>
  </si>
  <si>
    <t>16c2d7640074c527fee7267f36ab3732021cf93e455ae93e72a63aa31aa74d0e</t>
  </si>
  <si>
    <t>https://modeldb.science/140881?tab=2&amp;file=b11aug17/stats.mod</t>
  </si>
  <si>
    <t>847c2ff079bb2933fb71461545d007cad8e1a54ff79f12963e2053fca2ab2bfb</t>
  </si>
  <si>
    <t>ed70ffcb69dad94427bac49a5f767981e577b456b5a2e68b2ed618e9204072a8</t>
  </si>
  <si>
    <t>https://modeldb.science/157157?tab=2&amp;file=SaudargieneEtAl2015/d3.mod</t>
  </si>
  <si>
    <t>b9d7bfdfcd14eb000413c552f64ea7ba267571e19e814290a200b33e271bf775</t>
  </si>
  <si>
    <t>b3453c5f4e5a51610adb99fb2181fcdd3ac175f4045303eb535f31489f6aa736</t>
  </si>
  <si>
    <t>https://modeldb.science/2017405?tab=2&amp;file=2017405/mAHP.mod</t>
  </si>
  <si>
    <t>85cceda80c8eccc915d3a389e0657d71a833536cb51542d4efca3f36c8a0abc2</t>
  </si>
  <si>
    <t>de9e72b7876d9692e475d98788b1eb1997248a2f62df55e0b7fe939573a4f5b4</t>
  </si>
  <si>
    <t>https://modeldb.science/151731?tab=2&amp;file=CavarrettaEtAl2014/xtrau.mod</t>
  </si>
  <si>
    <t>1a7f6cca7a458926550e58375fadbf0ba08dcbe0d461bc44ecf488cf98ebc4ff</t>
  </si>
  <si>
    <t>48a6ba64fc1650140403941b130ec8eb5ce221e9982956b2da81956d249e070d</t>
  </si>
  <si>
    <t>https://modeldb.science/267595?tab=2&amp;file=L23Net/mod/Ca_HVA.mod</t>
  </si>
  <si>
    <t>b0c42e5c4bfc0e06adba3757d2bc5d1207a3a60d342608a5ca01b3d9fc19a041</t>
  </si>
  <si>
    <t>bd40823b7349436ee539d4a3f8a755d106dfffd113b185ad652cd4329c63d943</t>
  </si>
  <si>
    <t>https://modeldb.science/182758?tab=2&amp;file=TermanEtAl2002/nrnfiles/I_K.mod</t>
  </si>
  <si>
    <t>273f3cc089d18f695216c18809a3de07d08ff7f2df483d2c7edf0f86566a6918</t>
  </si>
  <si>
    <t>13b86fff9afebe22255b0c4e87e3f1698435a3ab4a43ba0cefe2dcde01fee587</t>
  </si>
  <si>
    <t>https://modeldb.science/266498?tab=2&amp;file=PelotEtAl_JNP_2020_Models/SingleCompartmentModels/mod_Vclamp/akdVclamp.mod</t>
  </si>
  <si>
    <t>72cb95d632928520a5a755ad72aa67c4c502c4eddf6b438a1609843c329c2941</t>
  </si>
  <si>
    <t>103fe2f6487162e8ed354dfa7e040a793bbe1c30e390ece42593df7b6b01ae18</t>
  </si>
  <si>
    <t>https://modeldb.science/144372?tab=2&amp;file=StiefelEtAl2009/Ks.mod</t>
  </si>
  <si>
    <t>b396367c94f54e99d9e2435a3314ddb1bf469765c767ef2b94d891dd03a95641</t>
  </si>
  <si>
    <t>05a852e4a221c13bf0213ab0d19f09af9cbde9e576c8c2916566b63a4e65773c</t>
  </si>
  <si>
    <t>https://modeldb.science/151482?tab=2&amp;file=SPN_ModelDB/borgkdr.mod</t>
  </si>
  <si>
    <t>ee18a293a84fdd3c769c589583e10d7c8617862cbf921a7dfe5b8e3c088d549d</t>
  </si>
  <si>
    <t>cb51fa31278c4fcb712ede8252ff1364b81549c364bf4da756ac684966b53a6a</t>
  </si>
  <si>
    <t>https://modeldb.science/267063?tab=2&amp;file=realistic%20amplifier%20model/3_complete%20morphology/hh_bj.mod</t>
  </si>
  <si>
    <t>f52bba6bb477f94d3ae1e04447ff5029604b48c41bac97433399aabcf737c384</t>
  </si>
  <si>
    <t>6853534b56f489c05f6d2e2b15a59f7e76feebdff9e0ea1c7611738d70ea38d1</t>
  </si>
  <si>
    <t>https://modeldb.science/113446?tab=2&amp;file=NEURON-2008b/hzclamp.mod</t>
  </si>
  <si>
    <t>ec56379f409e1f9fa2553ba5b7ff85550d0d9888f0f038279ad8194cec6a8c55</t>
  </si>
  <si>
    <t>94d10d0b0fb02c8fb0f73a2dc5d1407c0ed951a5d46d927c69f02d79d05cc9ca</t>
  </si>
  <si>
    <t>https://modeldb.science/37970?tab=2&amp;file=ca3_2002/KaPM99SL.mod</t>
  </si>
  <si>
    <t>824e067fd992d30c206e9e34eb8be6abaceb44a8ea3086c15097d918b7a7cfd1</t>
  </si>
  <si>
    <t>67a8ed2f79ff3da87797c0f21905358e4a29e68828208d8e7c732c856917b484</t>
  </si>
  <si>
    <t>https://modeldb.science/2017143?tab=2&amp;file=Spillover-master/mod/adaptive_glutamate_shom.mod</t>
  </si>
  <si>
    <t>ec907f05ce4ce8302c59a95ce8ed33924d2f15c5ca19a86a657199a55481b196</t>
  </si>
  <si>
    <t>9db410289bbb0d90eb55ca4abbe6cd57db4f469ac363154dea3aef0e87e0c1f8</t>
  </si>
  <si>
    <t>https://modeldb.science/126637?tab=2&amp;file=purkinje_ppr/KC3cvode.mod</t>
  </si>
  <si>
    <t>67c793228dacdf5abcbe3a27423e394abdbdda3551ff338ca0f7c9f894eadf4f</t>
  </si>
  <si>
    <t>cca1cf88a70cb023556f0029cc94148f06a34ec053fb157f3ea9a76e8290d359</t>
  </si>
  <si>
    <t>https://modeldb.science/3658?tab=2&amp;file=gludiff/spgen2.mod</t>
  </si>
  <si>
    <t>d713427ea137006df6b473106d1d3cbbe2f6566b1eb04d77235e72b781d97193</t>
  </si>
  <si>
    <t>6204385c6f6434ace23c0c0525141409e010e2f041ffddb310fc6f23312f9929</t>
  </si>
  <si>
    <t>https://modeldb.science/136715?tab=2&amp;file=FleidervishEtAl2010/MechanismsVer7.1/nadifl.mod</t>
  </si>
  <si>
    <t>f894294f3902efa093d5715f6bc697c65a496ddc5637b2cbd8c467b3c5399a66</t>
  </si>
  <si>
    <t>9d9fefa7c2537c8329ca10c787b0b9663e950c6a8ed330029d6097c3f9ccc0af</t>
  </si>
  <si>
    <t>https://modeldb.science/266782?tab=2&amp;file=nociception_modeling/mod/kdr.mod</t>
  </si>
  <si>
    <t>215da787d3be3529a5de6a59f1abcb4e60ddde96fac1ef599bba16098de12197</t>
  </si>
  <si>
    <t>545d9fb6ba7198363ae8662dffe4bce733f6a806e06410b62b24cd7e25f1359e</t>
  </si>
  <si>
    <t>https://modeldb.science/2016601?tab=2&amp;file=bazhlab_sleep_code/mod/naf.mod</t>
  </si>
  <si>
    <t>358fa93febeafcdd5c8145471932cc1cc4221dba81569a79b38eb424f92ffc45</t>
  </si>
  <si>
    <t>1c776f8165374e316a5a2af64c3aeb4d57996992042e87e1ed45ec2ff9c96ee0</t>
  </si>
  <si>
    <t>https://modeldb.science/167499?tab=2&amp;file=EggerSchmittEtAl/mechanisms/netgaba.mod</t>
  </si>
  <si>
    <t>df552029d98bb6c4ed724c2ee8890729ec985a31e12e50610315d740b36841be</t>
  </si>
  <si>
    <t>fa7747dadfc4bcab413074782d796fbe67d7726600a540afbae2ef4c6d126611</t>
  </si>
  <si>
    <t>https://modeldb.science/2014816?tab=2&amp;file=files_model_2014816/naxn.mod</t>
  </si>
  <si>
    <t>5d6586af1044c78579b2365a43817668228c967239058b666c8f5ff47ab546ff</t>
  </si>
  <si>
    <t>7a34607983477f594c6f2415c32e926ae68fada954f498669d734a840018168d</t>
  </si>
  <si>
    <t>https://modeldb.science/230861?tab=2&amp;file=CanakciEtAl2017/mod/noisesyn.mod</t>
  </si>
  <si>
    <t>0d7838b64a0118ae26b9d46d17664b9729abf59a8d478767e34d574fae858c29</t>
  </si>
  <si>
    <t>4e7ecff58a40fc08189f803648266f5e3b45ba1aa0e384f99ec1cb1eae788c0b</t>
  </si>
  <si>
    <t>https://modeldb.science/267009?tab=2&amp;file=axon_pub_code/unm_pub/mods/ipulse3.mod</t>
  </si>
  <si>
    <t>d267b8470e7a2d11b97e6446e2b93260eb2c2af45ca0cc29bc18c82064d76522</t>
  </si>
  <si>
    <t>808dfeec4264d5fc84c96c13c462a48cab5719e1821022e64e365bf56faa9664</t>
  </si>
  <si>
    <t>https://modeldb.science/153196?tab=2&amp;file=FoutzEtAl2012/cad.mod</t>
  </si>
  <si>
    <t>6c168ca1d16a8f1227dcc991dc1ede677f2e23297c6ac15d3531316b701f8c7f</t>
  </si>
  <si>
    <t>21ec22269dd143dbb2d75df94c478434ac813fd13eb8b8a93866e41bf036c5ba</t>
  </si>
  <si>
    <t>https://modeldb.science/241165?tab=2&amp;file=AberraEtAl2018/mechanisms/Ca_LVAst.mod</t>
  </si>
  <si>
    <t>12f1aa6f37ffd3c5449cac4d0e427fe015109de2cf02172dc22f64bb1e93bb1b</t>
  </si>
  <si>
    <t>4d65c09b4aaa53f14efbcffc052b8b909530eeb5c7461a7cd386d997a400e715</t>
  </si>
  <si>
    <t>https://modeldb.science/257028?tab=2&amp;file=ZhangSantaniello2019/CCTC_model_scaleup/modfiles/dcn_NaP.mod</t>
  </si>
  <si>
    <t>cc60f1db6d926322d43f972313e2f50178be81d58050e9911fea76135e3604b9</t>
  </si>
  <si>
    <t>1a70b305b9140abbaaaa9b04a322be601501088e58a67b403c399a3d410acfae</t>
  </si>
  <si>
    <t>https://modeldb.science/266864?tab=2&amp;file=purkinje_pf_source_code/mod/cdp_AIS.mod</t>
  </si>
  <si>
    <t>88b80904671c493bd9929ad68abdebe0d1dcf3822d2ed3a815a5137b0174bd9d</t>
  </si>
  <si>
    <t>cfc0f7e13ebd6cd52c360a428256248983f83cc4ca4b85f109c64de3c34f3fb3</t>
  </si>
  <si>
    <t>https://modeldb.science/64228?tab=2&amp;file=Liu-Kourennyi_2004/Kx.mod</t>
  </si>
  <si>
    <t>8bd839271e928da7886c0432c90af1a5d6433818c4c8a0284f8719308c249029</t>
  </si>
  <si>
    <t>93587bda91217c17b1737f88d82d2bb6d0a2443e9f941540ea8673545f489529</t>
  </si>
  <si>
    <t>https://modeldb.science/260971?tab=2&amp;file=synaptic/L23PC/L23_PC_cADpyr229_1/mechanisms/ProbAMPANMDA_EMS.mod</t>
  </si>
  <si>
    <t>ddce612790b7f20426bbc0dba17ec76ee08248082a7c2f4e89d527108adffec7</t>
  </si>
  <si>
    <t>6b95c663fa187b5565a2b93a4a1d17e31391bc67b50c9ebcd0aeb70b8317e1b6</t>
  </si>
  <si>
    <t>https://modeldb.science/98005?tab=2&amp;file=D2modulation/hcn2_ch.mod</t>
  </si>
  <si>
    <t>06556eb0c32fa2540a6bbde424d20ab4db43fe73e950d37960036a4e3224c199</t>
  </si>
  <si>
    <t>dc713166f5e7cb28eb8b1fd693aff74afe70c013e2d0d85f65ffed1137af121d</t>
  </si>
  <si>
    <t>https://modeldb.science/116862?tab=2&amp;file=b09jan13/nap.mod</t>
  </si>
  <si>
    <t>ba2fdfe3c0c3c7bd2ad29d41fa4b958d29fda3801fa3ce65f096af848b68f0d0</t>
  </si>
  <si>
    <t>38fd97a4ef50895e38d31c3da0f830711864156e1361814f71f4e82b9bad2258</t>
  </si>
  <si>
    <t>https://modeldb.science/2017143?tab=2&amp;file=Spillover-master/mod/adaptive_sglutamate.mod</t>
  </si>
  <si>
    <t>bc85ed049412419f7e5e7a2b75a679cb2b505b10fbce13629930875daca6f22b</t>
  </si>
  <si>
    <t>8b142043ead37dad77e4ea1a2ba0b2a5790f1be721a8d19952aaeb242bd78f89</t>
  </si>
  <si>
    <t>https://modeldb.science/97860?tab=2&amp;file=rejuvenation/mod/Ca.mod</t>
  </si>
  <si>
    <t>ee6d699de5878f6fad00763dd881f4e1e17912d03b7e13dd7bb6bd0db3ab4e07</t>
  </si>
  <si>
    <t>ebb7fb0265bf9bbc17002a63aac68201cbc00d4eb10b92c75fd37797b3aba803</t>
  </si>
  <si>
    <t>https://modeldb.science/150288?tab=2&amp;file=KimEtAl2013/bg2pyr.mod</t>
  </si>
  <si>
    <t>e618126dd674f901c0ed95f70eee292a1ab9859e1151fdccd211902e34cd35ec</t>
  </si>
  <si>
    <t>cba7eed03de6c4424fc00005eb5269632ddcc56d4fe95c0b2047e38b51194687</t>
  </si>
  <si>
    <t>https://modeldb.science/2488?tab=2&amp;file=cells/cad.mod</t>
  </si>
  <si>
    <t>9a9d7d84b3d59598440dfc9f97d8319a61caf92451c305b0f7bac99aa9219600</t>
  </si>
  <si>
    <t>3eacf0890fa626f3320e34a9a2a527eb218720597bddf5ab2e21a8165268442d</t>
  </si>
  <si>
    <t>https://modeldb.science/267728?tab=2&amp;file=Gilbert%20et%20al%20DC%20Fiber%20Code/mechanism/AXNODE.mod</t>
  </si>
  <si>
    <t>2acdb292e4bcf23393bfc53a25a3c56585aef716501dde415a73a72e41c6862c</t>
  </si>
  <si>
    <t>4c5175ce4d26159da371b96af358669edfc7b8f7359bf314479ee947353d6f2f</t>
  </si>
  <si>
    <t>https://modeldb.science/167772?tab=2&amp;file=DAcomparison/SchmidtHieber/TR/KI.mod</t>
  </si>
  <si>
    <t>014f4d180f3329743e6cae77904db93c093de523c9027fcabc058dbbaa802584</t>
  </si>
  <si>
    <t>ef7ace21e5dfeb68938318c0a3528237a80c73c27214c9989a79346b4d7d378d</t>
  </si>
  <si>
    <t>https://modeldb.science/2017143?tab=2&amp;file=Spillover-master/mod/cadyn_nmda.mod</t>
  </si>
  <si>
    <t>d6f62406b6a80bbdf2a7ffb7bc60cbe75d62be14266f9a317fc25d10fbad91b9</t>
  </si>
  <si>
    <t>466790ff2c7528b52d5a14d394858cf169e7f078051134c63bf13ad9f6ad533b</t>
  </si>
  <si>
    <t>https://modeldb.science/266578?tab=2&amp;file=MaEtAl2020/mypump.mod</t>
  </si>
  <si>
    <t>68011f2462f5b24213edc852f2278a7718e3a2939d948a9347a11500921da912</t>
  </si>
  <si>
    <t>72102766ad4e797735799b087110832ada757bb2736b4b000e5487dac9e5a22d</t>
  </si>
  <si>
    <t>https://modeldb.science/184497?tab=2&amp;file=RumbellEtAl2016/model/nap.mod</t>
  </si>
  <si>
    <t>62b0709e242cf5a34b7e10be4da23e90ea7f5d0726f28ebf26e9be8a1f7ff9e8</t>
  </si>
  <si>
    <t>3d5ccfebdb9b6701d6bcbe428ece5c5f4aabc1ef715fd1ebe6bab67ebc577ccf</t>
  </si>
  <si>
    <t>https://modeldb.science/267298?tab=2&amp;file=ca3-nonlin-ach/kir.mod</t>
  </si>
  <si>
    <t>b773f1b48ded9a3840edc389e6b432f5ecefa8638d5f9ceb78f3c8ae002aad1b</t>
  </si>
  <si>
    <t>a976bdde533cfc41d1c930dd4fa558bcf724fd7fa966bac9f5240bc553a79c8a</t>
  </si>
  <si>
    <t>https://modeldb.science/150538?tab=2&amp;file=XiEtal2013/GABABsyn.mod</t>
  </si>
  <si>
    <t>3c88e81eb67f065dea485484a308ce2b2e5461014d953b36d4347752fd6e29a1</t>
  </si>
  <si>
    <t>3c472f41c168cca09afba28b0e92578c05fe7369d8ef90c0e9f61a5cc75e1e64</t>
  </si>
  <si>
    <t>https://modeldb.science/150284?tab=2&amp;file=TimeScales-master/mod/NMDA.mod</t>
  </si>
  <si>
    <t>47a16345a59f8f624bec6c1d4daaff8d92d69d468b3b0155e7ffe63a3ac0af05</t>
  </si>
  <si>
    <t>443679c19befd6d5631d2883a80099b83f59aa8cee110023b5f43a76c6bdcb03</t>
  </si>
  <si>
    <t>https://modeldb.science/144089?tab=2&amp;file=PFCcell/mechanism/kca.mod</t>
  </si>
  <si>
    <t>9dbc5cb91fc89182a9a32371672b0f49785c598454fd2e9ad6439ed95e7c9a2a</t>
  </si>
  <si>
    <t>453cc514cfa40f7420b09f4e7cfaa97d6ecf0e63df4c9bdd379333272cb51e4c</t>
  </si>
  <si>
    <t>https://modeldb.science/187604?tab=2&amp;file=modeldbca1/ch_Navbis.mod</t>
  </si>
  <si>
    <t>ee59fa2b2eb75e3e84503136d12e63165c21f70d0d25ab6be7205dba6619a323</t>
  </si>
  <si>
    <t>9421e356b0bf2e11b25789d5f4e82bc2ad87c306be6439becbfa7a9494e4a1a6</t>
  </si>
  <si>
    <t>https://modeldb.science/74298?tab=2&amp;file=sth-model/Na.mod</t>
  </si>
  <si>
    <t>6b9bbfdb895c6111bc69b1cfd3a6ac3b3a59df25bf2d1768cbe8fb004a349751</t>
  </si>
  <si>
    <t>15166df45c2172688f3b61c85eff91a1d657865eaa6dbe21ca9bd51845b72102</t>
  </si>
  <si>
    <t>https://modeldb.science/141273?tab=2&amp;file=Vierling-ClaassenEtAl2010/na_2.mod</t>
  </si>
  <si>
    <t>a91ef3e7a54256b7c4fdbc8434562989bb174686d646cd3940a20d7e6a55d658</t>
  </si>
  <si>
    <t>c7309b1e6599fae5ca56f84f98a707a546af28682cb3255844f2b2a98cb486f2</t>
  </si>
  <si>
    <t>https://modeldb.science/265523?tab=2&amp;file=LuoEtAl2020Code/Theta_RemovedInputs/SDprox1/Nap.mod</t>
  </si>
  <si>
    <t>1e886990689d0c13a2aae2f171e5752269162719d3cff4c2cbe6d86c08450d1d</t>
  </si>
  <si>
    <t>77e050c195c9103412c176bfb007ae040696f80ab55412291723443805bafffa</t>
  </si>
  <si>
    <t>https://modeldb.science/128446?tab=2&amp;file=ShortTermPlasticityMFGRC_Nieus2006/pregen2.mod</t>
  </si>
  <si>
    <t>d5af7819a2be2231df94cf75406fa75f4457b5203da221d891cf849797740c42</t>
  </si>
  <si>
    <t>90a73d7512d5259b3b6b99cccdcdcd6bea3f96f660d842fee9a942c11d93ec70</t>
  </si>
  <si>
    <t>https://modeldb.science/2015410?tab=2&amp;file=L5_model_modeldb_060224_def/undernai.mod</t>
  </si>
  <si>
    <t>6c014b6730a71e35b00d7e66f9135309eb6a16fdf9ee4fc8e6e1747d570c898c</t>
  </si>
  <si>
    <t>53f05a786c45a59f2fe91f81664ed89a49eb9725f9c6be5c542921d827099dd6</t>
  </si>
  <si>
    <t>https://modeldb.science/267176?tab=2&amp;file=motoneuron%20recruitment/mAHP.mod</t>
  </si>
  <si>
    <t>e4b0c150c672db7f63b671c82cee1d57269747ced195dc3ee8053492d8ecd327</t>
  </si>
  <si>
    <t>e56ee1105cbac3d1f082a501e43e31e07dbbb00eca5d60baa4ccd58f1334fc3e</t>
  </si>
  <si>
    <t>https://modeldb.science/114355?tab=2&amp;file=v8sources/mechanisms/backup/G_na.mod</t>
  </si>
  <si>
    <t>e36157856f8ee81dbf1588b70401466280a307ed43cb422cc0d033cf86945103</t>
  </si>
  <si>
    <t>32110b153d22e814b5fcc0ace6103437433d79e74cc5a50b887e2397c158b051</t>
  </si>
  <si>
    <t>https://modeldb.science/144541?tab=2&amp;file=Ih_current/na3n.mod</t>
  </si>
  <si>
    <t>462514db08fd0aae619456c186827b11ea6a8b10bb253b73b618fa9ec88a735a</t>
  </si>
  <si>
    <t>9468ca5d91e4a20fbd24b7a925c1702203a975ea20440033be92464a494a735d</t>
  </si>
  <si>
    <t>https://modeldb.science/263053?tab=2&amp;file=zbili_debanne/capq.mod</t>
  </si>
  <si>
    <t>0c7e4da570c85714ee8a912dfc6a273399d50a911024226a4337ef837c46d70c</t>
  </si>
  <si>
    <t>9c94a8e47b7b9c2a4e1dfae9b0c78c380061f3ba13bab0b38833fc99612d29f2</t>
  </si>
  <si>
    <t>https://modeldb.science/241165?tab=2&amp;file=AberraEtAl2018/mechanisms/K_Pst.mod</t>
  </si>
  <si>
    <t>36d5b69e11fabc253fdc1e346415503c77f91805887927745e22cc60113c5c2c</t>
  </si>
  <si>
    <t>f718009eda7aa8ef3d948a4a34cdc56c586110644826c984235ac30387947723</t>
  </si>
  <si>
    <t>https://modeldb.science/237653?tab=2&amp;file=Beskow/sk.mod</t>
  </si>
  <si>
    <t>4e65abf3a26f5d66a7719db24a6be34c61bd7ae0dcf3bc83b8b4d70d29446bf5</t>
  </si>
  <si>
    <t>5d9ccd8833944d1072ae181751610a5bed8aabaacedf64b7f7b2a8dadbacb9fa</t>
  </si>
  <si>
    <t>https://modeldb.science/182797?tab=2&amp;file=SekulicEtAl2015/ICaT.mod</t>
  </si>
  <si>
    <t>e52e21754492615fcec7522ffba00fbbf1fde2c3074dcf887766158887147dfa</t>
  </si>
  <si>
    <t>855266c254e2bb2d099e8e93d0d5731a10d27098410945f61fb3cc8707e7c950</t>
  </si>
  <si>
    <t>https://modeldb.science/37819?tab=2&amp;file=thal_aug_resp/GABAA.mod</t>
  </si>
  <si>
    <t>7293bebac2773e350b9914919209c45ca08ae1a546049cb2c543d3ddb16f20a4</t>
  </si>
  <si>
    <t>dab9284e46686691df6d05266c9e842e5b054d3dc749a417a08d869fe31da5ae</t>
  </si>
  <si>
    <t>https://modeldb.science/2017143?tab=2&amp;file=Spillover-master/mod/glutamate.mod</t>
  </si>
  <si>
    <t>e525e4aecb65cd05a1d5f35c08a0f7142ffa4fdf963a154969935ff5fd72f626</t>
  </si>
  <si>
    <t>ef587292fdf59479aa342e7446a5c908794c7366f65d302de3e681920e4bb5dc</t>
  </si>
  <si>
    <t>https://modeldb.science/144538?tab=2&amp;file=arm1d/vecst.mod</t>
  </si>
  <si>
    <t>1be07d17e4442084787388635b67608f8a43f62fc70f61e15a0557d4679210ae</t>
  </si>
  <si>
    <t>40616e310d66238569e6626ac3bece291cf24f7d711cf95be4bf068bd587370d</t>
  </si>
  <si>
    <t>https://modeldb.science/231818?tab=2&amp;file=BeiningEtAl2017nrn/lib_mech/Kv21.mod</t>
  </si>
  <si>
    <t>ce8d413cc816a75111921c7cd86c8152bb8d253788bcf811172489f4a8cde207</t>
  </si>
  <si>
    <t>1d66865bd14b62fd99e22f2c2877d4dc90b8294a905498e226a635059fa40ddb</t>
  </si>
  <si>
    <t>https://modeldb.science/267621?tab=2&amp;file=code_pub/1292/mod/h.mod</t>
  </si>
  <si>
    <t>5556cb4d200480359f8b9a882c17655c6024459a99af3df8acec91fcadbd060c</t>
  </si>
  <si>
    <t>1c09b5a0801a9efe087fd49dd562416fd80e667cbf33429ee9a5f796c594858b</t>
  </si>
  <si>
    <t>https://modeldb.science/157157?tab=2&amp;file=SaudargieneEtAl2015/cagk.mod</t>
  </si>
  <si>
    <t>84db7df9fed8aeb59a9e206fdc5fd5958c6ec939121a7af15913b986a922cea8</t>
  </si>
  <si>
    <t>0ce32a410cd8a9018244f5ad4adb27afe3e85a2d46e6500eb942196166546ca8</t>
  </si>
  <si>
    <t>https://modeldb.science/225080?tab=2&amp;file=GrienbergerEtAl2017/vecevent.mod</t>
  </si>
  <si>
    <t>23e533943eebe2a5b10c8841626dbeefd5ff4519402ebd9fdbf08886dca7d534</t>
  </si>
  <si>
    <t>8f4608c6860d2dcda47da2cd640e613c2bf0b6ae62cb939dfaab200fe3191592</t>
  </si>
  <si>
    <t>https://modeldb.science/261460?tab=2&amp;file=IasconeEtAl2020/mod_files/ProbUDFsyn2_lark.mod</t>
  </si>
  <si>
    <t>e126f22f510cf8458d6a7a09c6fd843050107f6a5c7af7b50db173d5fc82b862</t>
  </si>
  <si>
    <t>ca1538ea2946e6296e92928524e8117f0e3b46bcf5941172536d177f1896dc2e</t>
  </si>
  <si>
    <t>https://modeldb.science/2017143?tab=2&amp;file=Spillover-master/mod/can.mod</t>
  </si>
  <si>
    <t>ecd19d0daec42fb8c7f5629a0fb4074b4710fafe7268b6034ba1d3357b3d8d71</t>
  </si>
  <si>
    <t>0009001c0369e2334f8962d910a346457ceca5bada3acfb2afd4d2b4f97518f8</t>
  </si>
  <si>
    <t>https://modeldb.science/235769?tab=2&amp;file=Kim2017/fig4/Xm.mod</t>
  </si>
  <si>
    <t>cf4c7641fcad67fdccf6d67e0ac3ab67de29ed732f1e420a2e5518ce0a96b2ed</t>
  </si>
  <si>
    <t>ddc17aa977dab036ed509b2ac835464864ac0a199283279bf1b29b4f17fb6d53</t>
  </si>
  <si>
    <t>https://modeldb.science/38240?tab=2&amp;file=CA1/mechanism/powerpc/h.mod</t>
  </si>
  <si>
    <t>ff956349ded3f9dbcb4f28e76109249386ecc1a98d7a7621b90654661d1e5139</t>
  </si>
  <si>
    <t>9c6af8313e1ebe451a649369e7713465d007dfb6e3d6249af9936beda7dfb9eb</t>
  </si>
  <si>
    <t>https://modeldb.science/3511?tab=2&amp;file=mcn1/lg_int1.mod</t>
  </si>
  <si>
    <t>c081a3c08397e2aaad0daf108436f3aea7c849072f6f6e6a54f41d499bd0518d</t>
  </si>
  <si>
    <t>59b34469ffda5e2f862487814cc6f4ed0c00bebf370919905de0c8f94c03cf7c</t>
  </si>
  <si>
    <t>https://modeldb.science/267221?tab=2&amp;file=bilash_2022/_codes/mechanisms/nca.mod</t>
  </si>
  <si>
    <t>156ed9311f4c1082bf9cfa182b78717d4ab7540c3d1d03eaf3a445d8c876e959</t>
  </si>
  <si>
    <t>dc30b4509aad5b027424bc63e6ff3962dc988294c4dd8e1d55f395091f487fe5</t>
  </si>
  <si>
    <t>https://modeldb.science/146565?tab=2&amp;file=LavzinEtAl2012/cad_long.mod</t>
  </si>
  <si>
    <t>e02f1f9a9a9839d5f0cec3680628f8119326c7403651f76210530dce7e911601</t>
  </si>
  <si>
    <t>930174443ba19710f5f152d3b20732198521e4831d2f69a3444306e5d427f97c</t>
  </si>
  <si>
    <t>https://modeldb.science/151282?tab=2&amp;file=ca3ihdemo/misc.mod</t>
  </si>
  <si>
    <t>503a2f28657e95512b1a529e0780a799ade49e74c67e7121a15d7e2c525fbbc6</t>
  </si>
  <si>
    <t>https://modeldb.science/249705?tab=2&amp;file=plateau-potentials/mod/x86_64/Ca_LVAst.mod</t>
  </si>
  <si>
    <t>d9e37eed4c3f3453de2167bf3e846771ed6b65beafdfcf826615050b441b5251</t>
  </si>
  <si>
    <t>694b057bc89a585c0bdd07fba5c412c5bfeba970d62bc1feac2cb20a4a171e19</t>
  </si>
  <si>
    <t>https://modeldb.science/237653?tab=2&amp;file=Beskow/can.mod</t>
  </si>
  <si>
    <t>b95091c24ca4809f82ab7298efe4cffb74f25548bef17ff0499aea392bc54168</t>
  </si>
  <si>
    <t>88ec887afe7082cfe36b04ae4243018c3f82cdacabad3ab25791830883737000</t>
  </si>
  <si>
    <t>https://modeldb.science/146030?tab=2&amp;file=oconnoretal2012/NaxSH10_ChannelML.mod</t>
  </si>
  <si>
    <t>d85ebed06af0469351cba0b6554c6c8a60fae6e08b10a367b643500421f37408</t>
  </si>
  <si>
    <t>54e58ac1de52be0be8927552a8662789441d6ff6da5cfded6c89a5b1efe4197d</t>
  </si>
  <si>
    <t>https://modeldb.science/116096?tab=2&amp;file=badoual_stdp/ampacin.mod</t>
  </si>
  <si>
    <t>93687d740d90d7c0dba58ba88753d81ce2362758f432fe0d8d9e413baefcd822</t>
  </si>
  <si>
    <t>f4289921e1bc70555ad834375f6c7519be485025ede538c12f61c824a519f537</t>
  </si>
  <si>
    <t>https://modeldb.science/168858?tab=2&amp;file=CoskrenEtAl2015/ka.mod</t>
  </si>
  <si>
    <t>76d5a07a9cb5ba8b87665f1f7b4b8b59ff040f09273d5bf6ee088aae9384c6ce</t>
  </si>
  <si>
    <t>95b35ec36a0216de5dcdd7dfd2164bf1888aff9dfde68b7e5892a8d25c840c49</t>
  </si>
  <si>
    <t>https://modeldb.science/157157?tab=2&amp;file=SaudargieneEtAl2015/somacar.mod</t>
  </si>
  <si>
    <t>8092e97af045d5c06fa8f5b23f2226cdb67159bca23d04e41fa8d53cffc4cde8</t>
  </si>
  <si>
    <t>fcc6e84af897ef0cf10e3fe015f474284cdbffc110d01ca4bad61b207461aef4</t>
  </si>
  <si>
    <t>https://modeldb.science/2017403?tab=2&amp;file=CelegansInterMotorNeuronsModels-main/exp2.mod</t>
  </si>
  <si>
    <t>65a3b5c2f44f80a7cf2bb726273d96dc68de2b6f371e23b88289fd711ca14735</t>
  </si>
  <si>
    <t>70a2dffeebf39a0b1c2474f02bbdaf2761e7b972304fb95aa31db4f3ec188197</t>
  </si>
  <si>
    <t>https://modeldb.science/267754?tab=2&amp;file=FULL/Ikdrfaxon.mod</t>
  </si>
  <si>
    <t>140f2a5b410ae7287fddec74d00d600df4185515c99e19a53523515c04f28acc</t>
  </si>
  <si>
    <t>4c6a130560364a004447a3a6a5a19fa73f7df9b8655e8ecb561abe3e74dff0ed</t>
  </si>
  <si>
    <t>https://modeldb.science/114355?tab=2&amp;file=v8sources/mechanisms/spike.mod</t>
  </si>
  <si>
    <t>2d2e4437201d436af97bec3ecdc20a324fa84732f155903de235492cbd23ca3b</t>
  </si>
  <si>
    <t>04ab3d66a9bfe3da409fc613be0e9014c68ba8bb02b8be1e7c222a1e6b3c1f91</t>
  </si>
  <si>
    <t>https://modeldb.science/266775?tab=2&amp;file=lib/mechanisms/network/no_mod/can_ms.mod</t>
  </si>
  <si>
    <t>0afeac006de874d731262dff42d363b602a87e21821b4bddc4e6aa86e59f7152</t>
  </si>
  <si>
    <t>2d0af988ce191d0f2fd94355fe4e42a6100b12a06f7487c518d12265e3edbad3</t>
  </si>
  <si>
    <t>https://modeldb.science/53869?tab=2&amp;file=MSO_Zhouetal_2005/kHT_VCN2003.mod</t>
  </si>
  <si>
    <t>78a16cea8864ad50d83237286604269ea7af5a9623770dc7865169d82261aa83</t>
  </si>
  <si>
    <t>7c058dfac20c93eb7c8619bfcc95a7f366d22ab55a66caf3f808d7a19a20761f</t>
  </si>
  <si>
    <t>https://modeldb.science/234111?tab=2&amp;file=CoupledLeftShift_ModelDB/CLS.mod</t>
  </si>
  <si>
    <t>9908c31a0a7a84406f6d0eb8ae78c5a54872dd4e24ca3776b83e7bc52253d15c</t>
  </si>
  <si>
    <t>0ad36b16f2f168c88477fa012e1f367460e8ebad64eac7724cb65f53b17bab50</t>
  </si>
  <si>
    <t>https://modeldb.science/243448?tab=2&amp;file=MandgeManchanda2018/soce.mod</t>
  </si>
  <si>
    <t>84e2facadfc07232d26d260c227a96a8942f7938eaeedacc14ea2a54c07ccdc9</t>
  </si>
  <si>
    <t>59782e6cc152ae95303b112a0a091fb950eb28a7427f927d0ddd665215933e90</t>
  </si>
  <si>
    <t>https://modeldb.science/53451?tab=2&amp;file=hines2001/cad.mod</t>
  </si>
  <si>
    <t>587caa4ba47e7de4a9a7aede89aaff377494799bd09352cbe96186dff4d55475</t>
  </si>
  <si>
    <t>bb122638fbfce01937470421410eea130d98557811a1f325f2737625dff7e5f5</t>
  </si>
  <si>
    <t>https://modeldb.science/267103?tab=2&amp;file=%20LUTsyn_demo_files2/LUTsyn_AMPA_4th_E3_dtc.mod</t>
  </si>
  <si>
    <t>8e712ec001f8135eb0db87fa06d97b6c839fe14f3d27e633d93f347106b089aa</t>
  </si>
  <si>
    <t>6191734df48c934cb0700366e3abc45a99c92ad46e42f8f1f32f664ff3af80fd</t>
  </si>
  <si>
    <t>https://modeldb.science/151681?tab=2&amp;file=bulb3d/kamt.mod</t>
  </si>
  <si>
    <t>02b30c3e75a2120e9f112cb44332e04cd34598881b4bf7321ac8cd4ed3071ed4</t>
  </si>
  <si>
    <t>e838e1205a48fd395cd24af0e97d47bc364b906f09ebc7900fe41ac007d864e1</t>
  </si>
  <si>
    <t>https://modeldb.science/151126?tab=2&amp;file=Bianchietal/km.mod</t>
  </si>
  <si>
    <t>4a5ab72e280a6dd72a177196e7677691d45b56a9bd6bb965158db934ecf91a26</t>
  </si>
  <si>
    <t>20e071159ec534c13b4c15fd3e39f30e4ccc810f333760e49005251dd1e8d802</t>
  </si>
  <si>
    <t>https://modeldb.science/156034?tab=2&amp;file=integration/test/exp2synGABAA.mod</t>
  </si>
  <si>
    <t>81cef48e66afafb535bea480014e5a333c22bd9ed32ccd29fb66ffdd3fd3d387</t>
  </si>
  <si>
    <t>37d2b804091f575b3bbf71b33362dcb5390bfdd608f063c60e9abb9d47d872c2</t>
  </si>
  <si>
    <t>https://modeldb.science/114685?tab=2&amp;file=JohnsonMcIntyre2008/GPi_model/myions.mod</t>
  </si>
  <si>
    <t>334662be7bc2ae4d9c2df020a6a82498d7cec3e364c343e0a784c5375ae6e2b7</t>
  </si>
  <si>
    <t>dd580f1a96511084f65b259eea0a0f042d67231305d0d41323257ccd223d13a5</t>
  </si>
  <si>
    <t>https://modeldb.science/267499?tab=2&amp;file=SeizureDyn2022/kcc2.mod</t>
  </si>
  <si>
    <t>91c8d4c3e6deb671ace9a438598067a7a373d0fd18cbaaf278c5e61ce2f4744d</t>
  </si>
  <si>
    <t>5a0fa2ec6b1eb949b74c3c4ff62f52ab420f8ed60ebc2219b1940b4b099c9558</t>
  </si>
  <si>
    <t>https://modeldb.science/207695?tab=2&amp;file=aob_bursts_integration/channels/ican_nonspecific.mod</t>
  </si>
  <si>
    <t>78ab86a337a3f61bc4c63de0568accc3b39f4ddf6b3b64079ba77c93ce81621e</t>
  </si>
  <si>
    <t>948c5726d2e410f1fa3eee6ed6f2adbc32dbe89408f196bdfa0e5385a4dd4cf9</t>
  </si>
  <si>
    <t>https://modeldb.science/2015410?tab=2&amp;file=L5_model_modeldb_060224_def/SK.mod</t>
  </si>
  <si>
    <t>bb2aa8c25e5faf2123abac145ebefce717b1ac493144a13aea270e442541a039</t>
  </si>
  <si>
    <t>aae17485e0d2bf0cb3df5cb5b8649b82dd43a080f829f79fc5667c926b65b7b7</t>
  </si>
  <si>
    <t>https://modeldb.science/3800?tab=2&amp;file=cardiac1998/cadynam.mod</t>
  </si>
  <si>
    <t>4577733b2e627060729f6ff6645ce9cc68d56a279badd304e4914f785d5d0a12</t>
  </si>
  <si>
    <t>1bf9f45ce3f19067b66675bc4c56e3892cc0640b397bf6abe8351dd15105020b</t>
  </si>
  <si>
    <t>https://modeldb.science/230137?tab=2&amp;file=SinKin_ModelDB/Nav17_a.mod</t>
  </si>
  <si>
    <t>d36f2ab51037ae221703ce3427083c864ee53a411e835b8b999689975728f0ca</t>
  </si>
  <si>
    <t>8f7677a07cb795c07ace31b51f654b418d1370643449def9daddcf2e11d6d83f</t>
  </si>
  <si>
    <t>https://modeldb.science/262233?tab=2&amp;file=Modeldb/kdrs1.mod</t>
  </si>
  <si>
    <t>ef3ae087a1651b796aa21bc83d18eb31d6e8aec8425ce49f85918242dfb7b7fe</t>
  </si>
  <si>
    <t>ab947bdcd0762e304c4b1566649b2ceb7a2de40896ee2cd83584cdd9df03a6ca</t>
  </si>
  <si>
    <t>https://modeldb.science/139883?tab=2&amp;file=ReConv/Pregen.mod</t>
  </si>
  <si>
    <t>27e53c4cf861ee7f4d6a0ae731f3e8e5d58af0364316cfd6d226157ba3158c23</t>
  </si>
  <si>
    <t>56343a9ac3c135d34b779f59808fddb0e8ec33d9804c8201194edfcc219e82c1</t>
  </si>
  <si>
    <t>https://modeldb.science/243448?tab=2&amp;file=MandgeManchanda2018/CaPQ.mod</t>
  </si>
  <si>
    <t>60334274cd7295b2c2961c9138c649b77f6cbf15d560490a28077275e867997e</t>
  </si>
  <si>
    <t>52b1d53df700ba51461327069ea399040e0908027801152129295822da4b76f8</t>
  </si>
  <si>
    <t>https://modeldb.science/263988?tab=2&amp;file=publication_data/dataset_02__stimulation/ec/code/src/mod/gaines_sensory/gaines_sensory_flut.mod</t>
  </si>
  <si>
    <t>21a7747c1d8fe44061ca48d1fbf0c34a15a27fb3345e434b93f43b1a9128c039</t>
  </si>
  <si>
    <t>acf1ad078c7b5a5cf36aed9ab2babfb334885301f5b042d1d1d890dae1c27778</t>
  </si>
  <si>
    <t>https://modeldb.science/267661?tab=2&amp;file=ModelDB%20Submission%20Feb%202023/FHF2KO%20Model%20Terminal%20Stimulation%20without%20Heating/nattxs_withF.mod</t>
  </si>
  <si>
    <t>5078cab7d18874d0d07b9f3c33cce61378d711954adc3f06eed34c2f47db3dce</t>
  </si>
  <si>
    <t>e56cd10cfcf22d25658935035f89de6ea03d85351d0faeb3edf1dfe653aff2d7</t>
  </si>
  <si>
    <t>https://modeldb.science/38241?tab=2&amp;file=CA1_multi/mechanism/not-currently-used/abbott_nmda.mod</t>
  </si>
  <si>
    <t>2a8e97df9ef6204203321a3d689448085750f851ce3f468a548cdc0945567792</t>
  </si>
  <si>
    <t>178d4d303a721fd6ec295b93ecc621320e4a20fc344a8110b95dc0b11f3c8d92</t>
  </si>
  <si>
    <t>https://modeldb.science/119266?tab=2&amp;file=CA1_Aged/mechanism/km.mod</t>
  </si>
  <si>
    <t>7d02013237fdc7578e44b24c3fefa39c7678f99431083cc56bfa90beaf902543</t>
  </si>
  <si>
    <t>79b0874dfb1eedefb1764cdf90508b7f3ae6fcc79e8fb29855043554ec4a4b12</t>
  </si>
  <si>
    <t>https://modeldb.science/116096?tab=2&amp;file=badoual_stdp/cadspine.mod</t>
  </si>
  <si>
    <t>e934a6f9f3c6e424ca388cf17970c5e8d77a0ef4c65e4097928a390b87426646</t>
  </si>
  <si>
    <t>b0fda95dac57ea83aa19dcc471c2e95491e5802e98585b6ec4f6ca47664b76a4</t>
  </si>
  <si>
    <t>https://modeldb.science/241160?tab=2&amp;file=AndersonEtAl2018/mechanism/km.mod</t>
  </si>
  <si>
    <t>46ff0db24c8339e67c258007b9f4114f198325a99d88e8a185516804eceafb0f</t>
  </si>
  <si>
    <t>04a767dd307f14196958f3a760e9417973b887fb8e120cd0dfee07a6f1993237</t>
  </si>
  <si>
    <t>https://modeldb.science/249463?tab=2&amp;file=l5pc_scz/almog/cad.mod</t>
  </si>
  <si>
    <t>93adda02ee2a7a1d238d6fb30e92d2b171eeb5bdbc9a8442108a406a6d231800</t>
  </si>
  <si>
    <t>32b5e6bbc36d446de85d0bf32fbe48ff70ebd874a9c948025d9d868fa29015bb</t>
  </si>
  <si>
    <t>https://modeldb.science/234233?tab=2&amp;file=KnoxEtAl2017/gabab.mod</t>
  </si>
  <si>
    <t>ac887f300a213b10dc24ebb0b0feff899c2fd2e638284568ec03bac4b5d310ba</t>
  </si>
  <si>
    <t>cae4cd7be11be57a70aa59f217dce10c2eafc6b04c24fc0438ccac53dd0ee660</t>
  </si>
  <si>
    <t>https://modeldb.science/182988?tab=2&amp;file=OlivaresEtAl2015/Neuron/dr.mod</t>
  </si>
  <si>
    <t>1be0e48e9a06cbcedefbd58590cc1d6f1c08416a305abe2a4ea376faf5457b07</t>
  </si>
  <si>
    <t>3cdb8d2aa60c260a10d2eff53aef6c2de96ff49594422011236710b70fbe2896</t>
  </si>
  <si>
    <t>https://modeldb.science/260192?tab=2&amp;file=BrennanEtAl2020/kdrs1_LR.mod</t>
  </si>
  <si>
    <t>cbf4eab6183fa58b89f74f92990772f15fc0c744d018280348753b2f0b04b6f9</t>
  </si>
  <si>
    <t>6d3fcc5acc3874f08cb923f531258e934805a76d34c172fe70efe22725abf4a6</t>
  </si>
  <si>
    <t>https://modeldb.science/138382?tab=2&amp;file=AnwarEtAl2010/newCaP.mod</t>
  </si>
  <si>
    <t>00a23fd47117d2007e52cbde89ecda7fed5cbc0e34e8d557bddbd99ada003c48</t>
  </si>
  <si>
    <t>05187f254dfd8ea26c03f3e0bc6f00a3e2bd6b418d3eebec07fd036e683f3864</t>
  </si>
  <si>
    <t>https://modeldb.science/97860?tab=2&amp;file=rejuvenation/mod/kv2_hh.mod</t>
  </si>
  <si>
    <t>4c62fd468606ff68a487c56333ab467ac4a10b411de4908433a022efa4001059</t>
  </si>
  <si>
    <t>f8cdeb2b6c877e6614b6647157bca181445da6334c9bc5c231f7d0c1eab01bda</t>
  </si>
  <si>
    <t>https://modeldb.science/33975?tab=2&amp;file=locstepperf/kdr.mod</t>
  </si>
  <si>
    <t>a90cbe8e8ae9ea509a1bf78043cf3da223aee9b499f9dbfc2ca1dc2bee69eb6b</t>
  </si>
  <si>
    <t>dfbdad536f4e28ed09b090d2a5264988dccb7fd6209fd4a805d4ca0806321193</t>
  </si>
  <si>
    <t>https://modeldb.science/267511?tab=2&amp;file=S1_Thal_NetPyNE_Frontiers_2022/sim/mod/h_migliore.mod</t>
  </si>
  <si>
    <t>ac05aee99912d70de8896ca74ec58565bb841b56f1b1ddd9746ce65f9a7bfaba</t>
  </si>
  <si>
    <t>3e3283e84a5c19b8057b402c134f2e421bad3364f295e6ed625ae30b6a3d64fa</t>
  </si>
  <si>
    <t>https://modeldb.science/143671?tab=2&amp;file=PowersEtAl2012/code/synss.mod</t>
  </si>
  <si>
    <t>cb11ffe5bfaacc490e5c2489efb0f07e7c45c36aff0afc259ff64bae0e778bc4</t>
  </si>
  <si>
    <t>da6f8aa580665dd3c3874c45c07016dcc45850afae774591e99a6cb5fcafb498</t>
  </si>
  <si>
    <t>https://modeldb.science/84589?tab=2&amp;file=eaps/mod/kk.mod</t>
  </si>
  <si>
    <t>6994694d75d0aafaef966664c5a60728af0f9ed915a73cd819fa153038e6e23a</t>
  </si>
  <si>
    <t>09811eb2ba7915fe57b6ab122a381fa57dca6d5e8f96fe8c80b4769235a940ed</t>
  </si>
  <si>
    <t>https://modeldb.science/182134?tab=2&amp;file=hfo_model/mod/exp2synnmdapre.mod</t>
  </si>
  <si>
    <t>a84b67d84ab5df7408d0208c27931f680f619ad420b26ea17bfef5d54e1c665f</t>
  </si>
  <si>
    <t>cb67fe12c02c0bb8beccfff7d4f1a3fdb7022800ca315e66d745c16698d373a9</t>
  </si>
  <si>
    <t>https://modeldb.science/249705?tab=2&amp;file=plateau-potentials/mod/h_kole.mod</t>
  </si>
  <si>
    <t>c0566d8bb1681b5f08763593000e44304863283564eb05cd5cf274aa9ba3cc75</t>
  </si>
  <si>
    <t>1424c3237dafc632aae009b1009e153754f60c3f3b25fc96b4723498b1060f3e</t>
  </si>
  <si>
    <t>https://modeldb.science/38240?tab=2&amp;file=CA1/mechanism/powerpc/na3prox.mod</t>
  </si>
  <si>
    <t>cf0baf982f92ae69913e9012e7f95ac6cd5394c763d956c124c48a024f332583</t>
  </si>
  <si>
    <t>2cdf399cdca254b2a6cd52d7733ea41d3314a8f7827b35e5402cceb64a3e5d96</t>
  </si>
  <si>
    <t>https://modeldb.science/2015410?tab=2&amp;file=L5_model_modeldb_060224_def/na12_dend.mod</t>
  </si>
  <si>
    <t>5b23598233c9b21d6ef325cb3a75e74fb4eb03c7f8b48154478cf3bbcc2f2ccb</t>
  </si>
  <si>
    <t>f4dd63b5d1ee57c36eb8cd4f1640b93a849505f502df84759f60b1eaed9d3898</t>
  </si>
  <si>
    <t>https://modeldb.science/257028?tab=2&amp;file=ZhangSantaniello2019/CCTC_model_scaleup/modfiles/pc_CaP.mod</t>
  </si>
  <si>
    <t>a5969d9b9077497a38d7a205e053de115f12fe92748079365053999b5a7cdc40</t>
  </si>
  <si>
    <t>278fefc22b1b15c1a2d2de1850701f5da732b2d7b4d74ffdfef9292ab328cf66</t>
  </si>
  <si>
    <t>https://modeldb.science/187604?tab=2&amp;file=modeldbca1/iconc_Ca.mod</t>
  </si>
  <si>
    <t>8211d8893b72586d7f9207494beb14d90a56efcef363370cc5af184c38db9ead</t>
  </si>
  <si>
    <t>1a4bc4226a960c799fc251c4486e5b7811c5c8d3648787da0d1f5a6a54296629</t>
  </si>
  <si>
    <t>https://modeldb.science/116862?tab=2&amp;file=b09jan13/IT2.mod</t>
  </si>
  <si>
    <t>02494aaa250f99296a3bc9087cce07c5dbf20e644ed59f89bde0910860325117</t>
  </si>
  <si>
    <t>2eaba34faf6b27f85678ffac9b98d3a434b94c40c713659b96ae02253b7ffb6e</t>
  </si>
  <si>
    <t>https://modeldb.science/258738?tab=2&amp;file=CA3modelCode_npjSchizophrenia_September2020--main/infot.mod</t>
  </si>
  <si>
    <t>3fd25cc761ff6367e5ef383db57dc6702260356623648ed9d49f0b26f6291df6</t>
  </si>
  <si>
    <t>33176faa0b08f669415235938aed694ebf1a6f8bcd201938c20751aaadd56c36</t>
  </si>
  <si>
    <t>https://modeldb.science/116094?tab=2&amp;file=DendroDendriticInhibition/LongDendrite/cadecay.mod</t>
  </si>
  <si>
    <t>cde5972406cc85c40c2b5b3a8587e7ef8bac4e39d321cc8886814a611f8d0854</t>
  </si>
  <si>
    <t>1fdd07039a8131b9ee7fea1af1383c7fa80ed2c602402f6ca965a2347101da3b</t>
  </si>
  <si>
    <t>https://modeldb.science/38241?tab=2&amp;file=CA1_multi/mechanism/not-currently-used/my_kca.mod</t>
  </si>
  <si>
    <t>72828394ebd7f7a1e94ee78eb12bd68e811de2549c6f0ef03042a40ae88d0ab0</t>
  </si>
  <si>
    <t>bb2f7f68eb4cf319414e379ed5de645502c0281a74f1889ba249cade62234288</t>
  </si>
  <si>
    <t>https://modeldb.science/267221?tab=2&amp;file=bilash_2022/_codes/mechanisms/gskch.mod</t>
  </si>
  <si>
    <t>e22c9c635cff1599a6318b5cc01fda367f08af8b25847c40eac63f9a1574c2ec</t>
  </si>
  <si>
    <t>6b8721bed869eab6f25a737fc2b3289f3b6a08b9fa6724f2c81d341adb8854f7</t>
  </si>
  <si>
    <t>https://modeldb.science/237595?tab=2&amp;file=TzilivakiEtal_FSBCs_model/Multicompartmental_Biophysical_models/mechanism/x86_64/hin.mod</t>
  </si>
  <si>
    <t>7676de6ebd50367f5234ca9d529b9059ffd1e165f2ea3b2b6bf34d77db668944</t>
  </si>
  <si>
    <t>7dea78c7537f92c5b8c8bfae0bcbfd814ddbbd78f0807938bfe05158dc19e377</t>
  </si>
  <si>
    <t>https://modeldb.science/249705?tab=2&amp;file=plateau-potentials/mod/kBK.mod</t>
  </si>
  <si>
    <t>fbca27091ad3dffde38b18f36cdcc92c08e501e90742021011452da592a01f5e</t>
  </si>
  <si>
    <t>c417da40b31ac7f126d2124920063756ced0bfda07ee5bd7f703387f2f2f0bd3</t>
  </si>
  <si>
    <t>https://modeldb.science/266732?tab=2&amp;file=Kim2020/fig9/syn_Ia_sinewave.mod</t>
  </si>
  <si>
    <t>4b7aa707d675f8a3dcfd8697118afe372a1df7c611144210bf66fa704f034dfa</t>
  </si>
  <si>
    <t>495617981196679762b50d38c9d2053063fad8fbabd9b329dd01fc4f5936d53a</t>
  </si>
  <si>
    <t>https://modeldb.science/146026?tab=2&amp;file=BahlEtAl2012/channels/h.mod</t>
  </si>
  <si>
    <t>46f255e377b5a7043aa43a0cafce25b4a7d3adeaa8cc8777653e4e92e2f13569</t>
  </si>
  <si>
    <t>dd6a4da14be22510e3ef0a47c7e705acfd7008f04bd1339659c2f67a3dcaa69e</t>
  </si>
  <si>
    <t>https://modeldb.science/123927?tab=2&amp;file=Wimmer-et-al2009/CAl.mod</t>
  </si>
  <si>
    <t>f06374ff447cf05aee214e7792074335c2541fbf707f1b8830b57d5ea6c12194</t>
  </si>
  <si>
    <t>c98bc70640ceb7ec94efe29a373165889e8f0a0c0e3cfea8708823b74c16af6a</t>
  </si>
  <si>
    <t>https://modeldb.science/267669?tab=2&amp;file=STN-GPe/Kv4f.mod</t>
  </si>
  <si>
    <t>126e03d3ecf9f2f2c71bc5ebfdb506bdb9260b84b7c27d542ead19e8039f2397</t>
  </si>
  <si>
    <t>9bd7a0ef705739098b5dd9f382560719b1493605f894889ebfaab1574031349b</t>
  </si>
  <si>
    <t>https://modeldb.science/267587?tab=2&amp;file=HumanL5Circuit_AGM2022-main/Single%20Cell%20Modelling/Optimizations/L5Pyr_young_AltMorph_Scinet/modfiles/hcn2.mod</t>
  </si>
  <si>
    <t>ed6db55a97eb9a157c8289717bf1fa4e13917cce2248569b0840d5ccb0768650</t>
  </si>
  <si>
    <t>69f06bc810dc2820872234291dab90fb5763fbbf8e5d8d950682f606e9d9ec69</t>
  </si>
  <si>
    <t>https://modeldb.science/267184?tab=2&amp;file=NetPyNE%20Model/mStepIClamp.mod</t>
  </si>
  <si>
    <t>2df19ecb59dfa03803fa83812d0d6bf14e4c67c6a9a89e8e34e68778c399c1dd</t>
  </si>
  <si>
    <t>ee2f9b06f5f88b643ec759c17361b3c9d1650db2b2d7bdfbed8e6cface84b9a0</t>
  </si>
  <si>
    <t>https://modeldb.science/232023?tab=2&amp;file=cerebellar_granular_network/mechanisms/Presynaptic_spike_generator/Pregen.mod</t>
  </si>
  <si>
    <t>5b521b5099a3306d3f78f859306e1f689c60cf816dddf58657b701221e767179</t>
  </si>
  <si>
    <t>2eb37dc7b60dfb3f0465303b6fbe3b78226f2479ca4d2542b7530cb802af43f2</t>
  </si>
  <si>
    <t>https://modeldb.science/116862?tab=2&amp;file=b09jan13/IT.mod</t>
  </si>
  <si>
    <t>a97e00a4982146d8b083b4ed1b44da75410cab7960b4c3013764a053fa39f244</t>
  </si>
  <si>
    <t>8d231c2af43e47d3fdf4d96660f1405b1efdf7ace916419b318d69036ca39f20</t>
  </si>
  <si>
    <t>https://modeldb.science/2017403?tab=2&amp;file=CelegansInterMotorNeuronsModels-main/nca.mod</t>
  </si>
  <si>
    <t>a56e595c6e63cb291df41068f9436d001f6d1463c0c5dddc12be7c1883ebeb0e</t>
  </si>
  <si>
    <t>4c86469e02ec3792cbb184ddb43711e33ed47adfdbae665bbf9b75f84b08f5d5</t>
  </si>
  <si>
    <t>https://modeldb.science/237595?tab=2&amp;file=TzilivakiEtal_FSBCs_model/Multicompartmental_Biophysical_models/mechanism/x86_64/car.mod</t>
  </si>
  <si>
    <t>a75d13f4afa51090cc35b37c6356343317f2c205bad8efa5b9903172faf95bb6</t>
  </si>
  <si>
    <t>46a0aa330cbb4d662a2faf7fe12864266e264fedf731381d9d8d45eacaf3e861</t>
  </si>
  <si>
    <t>https://modeldb.science/82784?tab=2&amp;file=DynBasIrregSpNMDA/Ks.mod</t>
  </si>
  <si>
    <t>08f7f4d8f5f04b89f82a72487aac72660cec6a51e13c46757ea53cd425c39c86</t>
  </si>
  <si>
    <t>b55fdd5478a86cd5723790519970ab268ad114bb0f5ba39c573f9222cdcffe4b</t>
  </si>
  <si>
    <t>https://modeldb.science/223649?tab=2&amp;file=AlturkiEtAl2016/4_LA/Original/kdrca1DA.mod</t>
  </si>
  <si>
    <t>1d5ab880b90fec194e03a9cf378a0a96fdb3f7cb2f138cea84c5455717f754e5</t>
  </si>
  <si>
    <t>274268e50eef2629368f5521def85294f52f27ffae4ca719866215a929133128</t>
  </si>
  <si>
    <t>https://modeldb.science/144089?tab=2&amp;file=PFCcell/mechanism/kadist.mod</t>
  </si>
  <si>
    <t>a67e01a16191efa4a096e6759b06ecdbc51bc0f7469afc43a960695f980b508e</t>
  </si>
  <si>
    <t>e95f14f5dcf490e84b68050a713bae41f15832c1eed88f390591ec579c53910d</t>
  </si>
  <si>
    <t>https://modeldb.science/238332?tab=2&amp;file=tadpole-spinal-cord-models-master/functional%20model/nrnMod/MN_kSlow.mod</t>
  </si>
  <si>
    <t>a31c46988b8b38205d24e5e8a8362e1bb7d0eb5b9076d0050b81c752bb947f5f</t>
  </si>
  <si>
    <t>8650c1edcffaa8be61def1419e663e845001638dfa6c53dc3ef8f3a14fb65da3</t>
  </si>
  <si>
    <t>https://modeldb.science/267391?tab=2&amp;file=mRGC_population_model_human_fovea_Italiano_2022/RGC/mod/capump.mod</t>
  </si>
  <si>
    <t>99fad47966878c4300a0e57566623cf443103d9c6ccae2a5a49d51387b17bf5d</t>
  </si>
  <si>
    <t>96d44bc772dce38fb09cbb006eda0ff3934f4f4b385d329cadcd3a3497a710c5</t>
  </si>
  <si>
    <t>https://modeldb.science/58173?tab=2&amp;file=b05oct26/myfit.mod</t>
  </si>
  <si>
    <t>1560509d437df2b93a3668e4479e7a0cc3cd4beef7e8ac0c1fe85b9b4500647e</t>
  </si>
  <si>
    <t>6d0b234eea3ecdff31d40e1f24d8db041cfde8be06a8b5b900f21c28a9e26cb8</t>
  </si>
  <si>
    <t>https://modeldb.science/267355?tab=2&amp;file=aisL5/cdp5r.mod</t>
  </si>
  <si>
    <t>201dd2261997c784bc35124a186bdca7a2da7fa38d25f81dde3091a9202de2e6</t>
  </si>
  <si>
    <t>e3e9828ddd7e23f0c5b3555d495f3f057649f96a37aeb83bb27d5bb071ac7022</t>
  </si>
  <si>
    <t>https://modeldb.science/7659?tab=2&amp;file=window/h.mod</t>
  </si>
  <si>
    <t>2ef83ab0dbe4ba02fe75db2c561b21424abdb5c7cd4e4840afe83ddfbb68d943</t>
  </si>
  <si>
    <t>6f61e61a87b59229ebfff02e20da0fae403fd9f574df5d113485a4563f331a49</t>
  </si>
  <si>
    <t>https://modeldb.science/3511?tab=2&amp;file=mcn1/lg_mcn1.mod</t>
  </si>
  <si>
    <t>b0f2b9720fd2b409789e7e8ee153a0b1d3f524dad7ea625f5d71dc43c5f5a704</t>
  </si>
  <si>
    <t>866372f1982e5b0f6c4c0c02e671590cd4d8fe10905d4b80e62f4dfa7c5a36e8</t>
  </si>
  <si>
    <t>https://modeldb.science/143604?tab=2&amp;file=singleDendrite/mod/exp2synsat.mod</t>
  </si>
  <si>
    <t>daaf0a397216dbaa92fd2eafff898768348ee52f55cd18be25fe66abeeb3bd62</t>
  </si>
  <si>
    <t>2fe4b5b34525c49ee8f20713d76a7f3b88b2dad311580ba4bf02a70d7792d524</t>
  </si>
  <si>
    <t>https://modeldb.science/80769?tab=2&amp;file=AkemannKnopfelPurkinje_cell_model/Kv4.mod</t>
  </si>
  <si>
    <t>c4e5daa5d65c96c7d554010d297789978658eea103f1dbaa26ada4d7e17dfc83</t>
  </si>
  <si>
    <t>a2b1e3d9eefa5fb5e8b59871d5306c92a2ba58ef79f94c17f11b9f274e1faaf9</t>
  </si>
  <si>
    <t>https://modeldb.science/97263?tab=2&amp;file=MT-GC/naxn.mod</t>
  </si>
  <si>
    <t>86a41894f7e7fb5bc89c819f987797a05c29c579cbd13ea0207b1ecf23406a35</t>
  </si>
  <si>
    <t>67bd07e3caa0bb20218b44fdc39aabea255389df28e1506ba84d73418a3ef210</t>
  </si>
  <si>
    <t>https://modeldb.science/139418?tab=2&amp;file=fietkiewicz2011/cax.mod</t>
  </si>
  <si>
    <t>3338a6bc1c34042ad81e8acf19583249220f86f2604651c4f0caa99395307f45</t>
  </si>
  <si>
    <t>4ffd480f6a98671d8c714e3710725c551736f5e93475f00eeee9bc301fcccc38</t>
  </si>
  <si>
    <t>https://modeldb.science/118631?tab=2&amp;file=KoendgenEtAl2008/mechanisms/Isinunoisy2.mod</t>
  </si>
  <si>
    <t>8c9b0a73a4f1d6794ea43aea37b7e81705c5315b8b9013cd18e7de6c11f6f9e3</t>
  </si>
  <si>
    <t>8eaac33f75658beab83dd909c9904079920b14f533ec4374c59044e717c6f085</t>
  </si>
  <si>
    <t>https://modeldb.science/150284?tab=2&amp;file=TimeScales-master/mod/cat.mod</t>
  </si>
  <si>
    <t>e180c94a4d7454be93b08ec241d88829b9a658b65456154f20196e0b52f7b1d6</t>
  </si>
  <si>
    <t>4fe5a0f77ad08a1bce452317f5fffbe5922a652a4776ecd657da618a79a4cedc</t>
  </si>
  <si>
    <t>https://modeldb.science/267146?tab=2&amp;file=CNS%20model%20ModelDB/functional%20model/nrnMod/syn_ampa.mod</t>
  </si>
  <si>
    <t>0a0dd4f275ac84c3489338124a4db25542b41067ce1af494a5ee7aa8ff50f5f1</t>
  </si>
  <si>
    <t>f7e2183f6bf169dcb26ee4e44672d75d8944b274a6c241af42b37d5313cce8d8</t>
  </si>
  <si>
    <t>https://modeldb.science/126637?tab=2&amp;file=purkinje_ppr/NaFcvode.mod</t>
  </si>
  <si>
    <t>1beb5e0b5ca3caae6768c27f2345fcacd8d15a65c69b3a8af46dea5a31c7bfb9</t>
  </si>
  <si>
    <t>489f6ae7ebce98840db54b0fef19a63f1a610b3ee20a108b344629a5176d9034</t>
  </si>
  <si>
    <t>https://modeldb.science/150556?tab=2&amp;file=BiddellJohnson2013/NMDAk.mod</t>
  </si>
  <si>
    <t>f14f4cabb8bb832033698f84b4d09a18ccd3f0dd4c868942f1dc552fe5bf4aad</t>
  </si>
  <si>
    <t>2fd5364621cfb1665ab8337cba4b5580b24af346bf490912ac5d846d3f707c5e</t>
  </si>
  <si>
    <t>https://modeldb.science/244416?tab=2&amp;file=CombeEtAl2018/cad.mod</t>
  </si>
  <si>
    <t>4abcb870278d235e4c128ad0a83c749bbeae145b3bf11748912bf65a83151d67</t>
  </si>
  <si>
    <t>30496030590a5879de7b5cf9b65a8af5b3dec00e4003c7c131df1211d8108829</t>
  </si>
  <si>
    <t>https://modeldb.science/247968?tab=2&amp;file=FengEtAl2019/cadyn.mod</t>
  </si>
  <si>
    <t>0bef96dc863f899248f36f9930623d2e956bd557c13075df24ed42ab498c6aa6</t>
  </si>
  <si>
    <t>e40937e8db74af9158363c65681ff001fed7493e737c7776beb047f9906a6255</t>
  </si>
  <si>
    <t>https://modeldb.science/120910?tab=2&amp;file=ElectricallycoupledRetziusneurons/kadend.mod</t>
  </si>
  <si>
    <t>e8639266bcf814ea0eb965470933efb9353a41ec66201d8b3792f47d31d3d648</t>
  </si>
  <si>
    <t>a5295ca5d2eeb16639772acf708db060d03ec4000de56e0d02cccd1c666efa28</t>
  </si>
  <si>
    <t>https://modeldb.science/258738?tab=2&amp;file=CA3modelCode_npjSchizophrenia_September2020--main/HCN2.mod</t>
  </si>
  <si>
    <t>49271a5c900a09beff03371413a7e9dd9aab7bf20e4e2cacab131f796646b528</t>
  </si>
  <si>
    <t>9f0cdfbb58ab52c8945c9e0b267dbbf169e0b0734a811bbbeb3a90c82c5302e3</t>
  </si>
  <si>
    <t>https://modeldb.science/84589?tab=2&amp;file=eaps/mod/kadist.mod</t>
  </si>
  <si>
    <t>5199cc42355cca28126177f9bfac616a11498cbde33ebb38f0714ee73d09c7d6</t>
  </si>
  <si>
    <t>9cc732d429c14f55a1c64b90317f3fcfbaa0a58e573731c0deb202ab31914942</t>
  </si>
  <si>
    <t>https://modeldb.science/150691?tab=2&amp;file=Casaleggio2014/halfgapm1.mod</t>
  </si>
  <si>
    <t>f2b506d0baa36f0436bb3824fa7a0b3aa6443d5399bb2bc6d9ed301f91e81a75</t>
  </si>
  <si>
    <t>b035a88956f6ad42d6fd25f4cb43281cfd90df4b6f2a78316befc78bcf795a6b</t>
  </si>
  <si>
    <t>https://modeldb.science/86537?tab=2&amp;file=herzogEtAl01/kdr.mod</t>
  </si>
  <si>
    <t>9e37c88f11187cf06514bbc6c31b84da1f34f4e587325cb5077c6a47b9177b58</t>
  </si>
  <si>
    <t>7b9904d587415d46a176ff4097f2f34574df355df7fb7f296d3117840738d4b5</t>
  </si>
  <si>
    <t>https://modeldb.science/262389?tab=2&amp;file=netConeHz/HzCellIKv.mod</t>
  </si>
  <si>
    <t>0678dc5c87cc36e0c0a7b82831fd365d1adc0b0c50e0f3916cbcc48e19193e9c</t>
  </si>
  <si>
    <t>ca1fe591fd4c24080dfc6d7b04cb8805ec128438be18e05c79f0bd06a139f71a</t>
  </si>
  <si>
    <t>https://modeldb.science/116859?tab=2&amp;file=ctxnet_v7/AMPA.mod</t>
  </si>
  <si>
    <t>d3b79296ff8f957a00cd02bc74c5c9dd36d9c715c449796774f67b0be1bdbb0a</t>
  </si>
  <si>
    <t>103eb88dbbeb6a54103542de98a17303c896914c341316efc00c51954afbe7e3</t>
  </si>
  <si>
    <t>https://modeldb.science/37819?tab=2&amp;file=thal_aug_resp/kmbg.mod</t>
  </si>
  <si>
    <t>529635f557cbad9582c2d70aba422c7cb10923858cf118354cfd57b0197be622</t>
  </si>
  <si>
    <t>c6ad8a69e97ea94ecb3d223b29a902039d421c7a277ea06cb1e4c6f8361bebbf</t>
  </si>
  <si>
    <t>https://modeldb.science/267106?tab=2&amp;file=Lodge_2021_Cell_Rep_GC_Models/K_Pst.mod</t>
  </si>
  <si>
    <t>82776d4a47f862e19fe272ce32476223619a799087d7e93612967eca02b56b00</t>
  </si>
  <si>
    <t>5281562217b92a5b34a3e1c675e6f5a133770bd0eb7290aa6e9a88956d83fbeb</t>
  </si>
  <si>
    <t>https://modeldb.science/17664?tab=2&amp;file=prknj/Kh.mod</t>
  </si>
  <si>
    <t>76e00c06de1ff0e18014b3aeb7625a5fbe257c21437fdc05e284da0b665478c0</t>
  </si>
  <si>
    <t>6116b5b0cc027d6db0e94f2df88534ffb88c4470ee654d1c506ec872f019030d</t>
  </si>
  <si>
    <t>https://modeldb.science/267511?tab=2&amp;file=S1_Thal_NetPyNE_Frontiers_2022/sim/mod/ch_leak.mod</t>
  </si>
  <si>
    <t>0fd3e951483069fd113d0d00b9be98b3a168c04f48956a37265fd26de5b49d7b</t>
  </si>
  <si>
    <t>30c81cdc1a1ad6e09fce238fa8eb943081afe3833a227e68b050e3eda1b224e9</t>
  </si>
  <si>
    <t>https://modeldb.science/153574?tab=2&amp;file=olfactory-bulb-gilra-bhalla/channels/neuron_channels/TCa_d.mod</t>
  </si>
  <si>
    <t>405f74918f90edd925685657fb748555849cb2fd3c6b358e1b4ff4365e988547</t>
  </si>
  <si>
    <t>https://modeldb.science/249705?tab=2&amp;file=plateau-potentials/mod/x86_64/NMDAmajor.mod</t>
  </si>
  <si>
    <t>4d0b660791dbc9058c30c6191289a8634be05d3c035c47125550d84a437241a1</t>
  </si>
  <si>
    <t>501912f002564e68ef8768ecc4b47d89f7ec48dd79b5b462e285dc392156efa4</t>
  </si>
  <si>
    <t>https://modeldb.science/114355?tab=2&amp;file=v8sources/mechanisms/coordinates.mod</t>
  </si>
  <si>
    <t>6191e24b6c14ead2e113a327ffe786cdd831a5b86611578a821e341a80f8478e</t>
  </si>
  <si>
    <t>1cacf35e3a1249062da2bd2b9b92ad035658ca1341fb72bf26a743812f769f3e</t>
  </si>
  <si>
    <t>https://modeldb.science/259261?tab=2&amp;file=MullerEtAl2019/gabaASyn.mod</t>
  </si>
  <si>
    <t>0f5fb3cdc9da3df28bf4ad4bf1b7c4def0f474ce1bebe13097936e5a0f16e89e</t>
  </si>
  <si>
    <t>eb760d24fc3ddadd20c01588f024bc8299c4a401db556444f8cd5f9328e81af1</t>
  </si>
  <si>
    <t>https://modeldb.science/266818?tab=2&amp;file=Ventricular_GUI.CircRes.ModelDB/NAbg.mod</t>
  </si>
  <si>
    <t>7bf31a70de9c98208fdd4fbb22f144fc428e744f2bfb22e76e7f4997f69e5662</t>
  </si>
  <si>
    <t>4fc103ada78ea38397767204fc848b240a0ea98b618d64608e76ef0edbca6baa</t>
  </si>
  <si>
    <t>https://modeldb.science/144538?tab=2&amp;file=arm1d/intfsw.mod</t>
  </si>
  <si>
    <t>8f70826cd18ce8bc43ddf17374f4fe095914d79a006a8509f9a11c6104d1bb19</t>
  </si>
  <si>
    <t>3074abe88cd276bf8ab04358b508c739e48356bcf1235b32469fe22b6fd453f9</t>
  </si>
  <si>
    <t>https://modeldb.science/267311?tab=2&amp;file=dedsp/mechs/main-mech/ka.mod</t>
  </si>
  <si>
    <t>6852bee6e740281c02ae38b669c1aacf475c7b3bfd586da329997b98812593b9</t>
  </si>
  <si>
    <t>eb5741b47145122c7ba5783dd3ad37a0dee9f93e61b0317a6fcc6e56c347ca3c</t>
  </si>
  <si>
    <t>https://modeldb.science/20015?tab=2&amp;file=k_interneurons/ka.mod</t>
  </si>
  <si>
    <t>13d31de4eead29cb14e82511b47d96a99c734d964f9dd9e474b9777e4027a105</t>
  </si>
  <si>
    <t>3487627e758c4bd43687d56db38be53bf1a0498db6f62c9d7014226310c65640</t>
  </si>
  <si>
    <t>https://modeldb.science/187604?tab=2&amp;file=modeldbca1/fastconn.mod</t>
  </si>
  <si>
    <t>645d59db23f242cec03c8ec21af756b8ba46af3f899048b438e860c449cadf95</t>
  </si>
  <si>
    <t>661680c6957ba10b9a5047da8194e261f16ac58f5491aad2d7bda4e68a162809</t>
  </si>
  <si>
    <t>https://modeldb.science/141505?tab=2&amp;file=neuroprosthesis/vecst.mod</t>
  </si>
  <si>
    <t>de7f83e5ff7af52f3056cbf8512664089c7c6612c04330f117bb5b6de32a1d79</t>
  </si>
  <si>
    <t>ee4ba7aac790a84c3f150bd1cab84567488758c3cf8673d6c2930a86af3e4d56</t>
  </si>
  <si>
    <t>https://modeldb.science/256024?tab=2&amp;file=DewellGabbiani2019/mods/Lpas2.mod</t>
  </si>
  <si>
    <t>de7512ab7f95e99d9d1e243c04985046a56e6533281f453702e966061f3d6d89</t>
  </si>
  <si>
    <t>1dfac4f78e1a2fe4b219c8cd26af7d753eea220a2f3a6c5073fe875b5cfe5e6d</t>
  </si>
  <si>
    <t>https://modeldb.science/147538?tab=2&amp;file=NarayananJohnston2010/Wghkampa.mod</t>
  </si>
  <si>
    <t>3d53ecdde09cfa5f732f0b15c02a5ef72e18d8cc8bdfe8258ceabf9a39b26287</t>
  </si>
  <si>
    <t>d80fc196525bbbc698b2e5169723996bff81d490c3754949b509947e2725fe3b</t>
  </si>
  <si>
    <t>https://modeldb.science/267146?tab=2&amp;file=CNS%20model%20ModelDB/functional%20model/nrnMod/syn_nmda.mod</t>
  </si>
  <si>
    <t>b774e529c33333aaea12435d02dfeafecb200e0cf203f96aa11006d82cd73d31</t>
  </si>
  <si>
    <t>8a5e00d1015f8009bf4147b393c66463a7f26d1b2465a3f608e651d48c5fd394</t>
  </si>
  <si>
    <t>https://modeldb.science/3491?tab=2&amp;file=kdr_rgc/kdrgc.mod</t>
  </si>
  <si>
    <t>a0bf6d4f8ed2062b9873808872c9132a3845250e3b818e7e8dc125f747df530b</t>
  </si>
  <si>
    <t>f0d688a270cdb656330d9b69e814c1b0e5247b378f1b6fb3a7ba2627214fa3ae</t>
  </si>
  <si>
    <t>https://modeldb.science/237653?tab=2&amp;file=Beskow/cal13.mod</t>
  </si>
  <si>
    <t>4988ede6f74e8245dc0c5b53d82345723bfaf9d7bc1add49f6fa65ab371f55c6</t>
  </si>
  <si>
    <t>40d6765bb9c68d16cb77d6818dbd97d2e9f2f898eb8e3eed35a483dca4a7885f</t>
  </si>
  <si>
    <t>https://modeldb.science/267189?tab=2&amp;file=Crbl_tDCS_Zhang2021/DCN/mod_files/NaF.mod</t>
  </si>
  <si>
    <t>73e3bf3ee7480275ba424dffd686e587517caf3d30d9ed3c7f4a8ac780ae433f</t>
  </si>
  <si>
    <t>080eee3e1b263c7c01a54ba3a394b90144087619a56004223847b98e4f22c570</t>
  </si>
  <si>
    <t>https://modeldb.science/244412?tab=2&amp;file=SolinasEtAl2019/mod_files/cat.mod</t>
  </si>
  <si>
    <t>915a15c00fcbf9188d4330630449230320b90d53b41e9ef9757d175494f6d06a</t>
  </si>
  <si>
    <t>4a34f916a3f6e360005398b2a57b332ec6d19d189e87a568284e8b95bbbdd01c</t>
  </si>
  <si>
    <t>https://modeldb.science/3807?tab=2&amp;file=baccus98_r3/cachlech.mod</t>
  </si>
  <si>
    <t>30c36daa7df2cd4d798dfb83aae6538078661bcb8986b739e698f073020b1814</t>
  </si>
  <si>
    <t>69931ced1587944070edb3169a865e9e3e2a42f715b19a8b7b57e72e831ba71d</t>
  </si>
  <si>
    <t>https://modeldb.science/230137?tab=2&amp;file=SinKin_ModelDB/Nav16_a.mod</t>
  </si>
  <si>
    <t>cbdadb41603e018640d7a143d24b9dadc65e394d77d5d401f3c9fb24b4ac0eb5</t>
  </si>
  <si>
    <t>b8e31a5a18a791fafdba2b11d183644092f0e6e665c5e370e268da136b7c5539</t>
  </si>
  <si>
    <t>https://modeldb.science/244599?tab=2&amp;file=DAnotch_AIS/newleak.mod</t>
  </si>
  <si>
    <t>7fa92c190459b55df5b2c99dccbe2210b0e9e3813bb982a6b204b418f59dfa3d</t>
  </si>
  <si>
    <t>bcd5ca8815a057ebc2035afcd03d03345806848579fe1bdd045014d2e9a308fc</t>
  </si>
  <si>
    <t>https://modeldb.science/267184?tab=2&amp;file=NetPyNE%20Model/module1_2.mod</t>
  </si>
  <si>
    <t>81749c5efad66becabd6ec70df85a49d5596239084604f0ed4b08fc1d67dacee</t>
  </si>
  <si>
    <t>9ea4763f913da84a89c0395e60da7c471ff4d4e8049f62d28f722203c70c3611</t>
  </si>
  <si>
    <t>https://modeldb.science/139421?tab=2&amp;file=hpcdemo/vecst.mod</t>
  </si>
  <si>
    <t>2d078fda8c5a04011fdf18d11a00870a20ef31024124972850497941c48a7a1c</t>
  </si>
  <si>
    <t>60612e2044ce0655c3889d6b4e3963fd20d3709abab5c24fa0290a65bbfbb7cd</t>
  </si>
  <si>
    <t>https://modeldb.science/124063?tab=2&amp;file=PublioEtAl2009/Rod_Clca.mod</t>
  </si>
  <si>
    <t>727b9b283f456833d1eb8d5f45fdac1e72448d65e02f46ced47cd99179d4a3ef</t>
  </si>
  <si>
    <t>6b3061a48d37de7b10616a9ba826dba4e71d64d6376b621ff3d4863160a57933</t>
  </si>
  <si>
    <t>https://modeldb.science/266498?tab=2&amp;file=PelotEtAl_JNP_2020_Models/SingleCompartmentModels/mod_Vclamp/akcaVclamp.mod</t>
  </si>
  <si>
    <t>c3a4e19a47fd838895955c03bbe3bd93ac0de051f0aae380e786a66e70e4f82e</t>
  </si>
  <si>
    <t>b164396ca723cb6fd8ff34b3afd9ffdc8ecb8263c0e91e9518cbf80420b2236d</t>
  </si>
  <si>
    <t>https://modeldb.science/65218?tab=2&amp;file=nrntraub/mod/ggap.mod</t>
  </si>
  <si>
    <t>333c5373232d32d85e82be72e35654199f5b415b3c6ea625d1353629ef2d917c</t>
  </si>
  <si>
    <t>d537857fce6dbcae60e8e7c9fe5e6681a2f7005f474a6c25d17d3d179a371e25</t>
  </si>
  <si>
    <t>https://modeldb.science/2487?tab=2&amp;file=mit4/kslowtab.mod</t>
  </si>
  <si>
    <t>0c12c23e6937e753901f84da683d132f10978e61fd343e5982f940c100d0596a</t>
  </si>
  <si>
    <t>7a15c259b0eca272d021f97b045657acaff368c8e886365d853e98665dfd4f16</t>
  </si>
  <si>
    <t>https://modeldb.science/267754?tab=2&amp;file=FULL/Naaxon.mod</t>
  </si>
  <si>
    <t>4900087935022091df24283a8f3c8d99c5fa20a408bfaf5c1dc8851cdaa3a315</t>
  </si>
  <si>
    <t>094094acf352daada4372a5cfc65b322dbeecf5cb501b03b356025f76c4d3175</t>
  </si>
  <si>
    <t>https://modeldb.science/51196?tab=2&amp;file=lsimp2/grc_lkg1.mod</t>
  </si>
  <si>
    <t>0e3b64218d4711932f46598b627932c5d3be546b4dfaf9d5515563aba461d838</t>
  </si>
  <si>
    <t>03d5a49b125e4f2ece12c1658672e61c671c112fe936b2c7f2a4d32055d943a1</t>
  </si>
  <si>
    <t>https://modeldb.science/147141?tab=2&amp;file=stdpscalingpaper/mod/intfsw.mod</t>
  </si>
  <si>
    <t>0eddd9117f965b191bd9385ac7adc18c805369037610de0b51d36dd2ab526941</t>
  </si>
  <si>
    <t>942ecebb52cdd1c8830099086def9d75eca2c2638407abedc366b4d11e85bbc0</t>
  </si>
  <si>
    <t>https://modeldb.science/239878?tab=2&amp;file=Biophysical_thalamocortical_system/TC_neuron/IT.mod</t>
  </si>
  <si>
    <t>5d3fe7d194ed306f72556332d198f338a41bcee3c70815d793b500db23e3f196</t>
  </si>
  <si>
    <t>fd295045f3eb655ad7ed2eefafe921a66af3bfe4a4f1558ae7757ec872210a97</t>
  </si>
  <si>
    <t>https://modeldb.science/267146?tab=2&amp;file=CNS%20model%20ModelDB/functional%20model/nrnMod/syn_ampa_var.mod</t>
  </si>
  <si>
    <t>3d47cab86895ebb4e8269a8bb4cfd610db94510e4ba068b0b7ce1a789a8a9554</t>
  </si>
  <si>
    <t>afc2fb807038f97f5b5db47c391ad29a1015db916060c12e46b34cbbfead8481</t>
  </si>
  <si>
    <t>https://modeldb.science/151126?tab=2&amp;file=Bianchietal/kadist.mod</t>
  </si>
  <si>
    <t>bdfd7c2ac0fc06b78e43a401336a46b703e7bf7a8cbb5f44b9a3d11cd7254d65</t>
  </si>
  <si>
    <t>12d6380f8f63321d80a420fe054cc901d74d55003d1de463ce501504bf8338bb</t>
  </si>
  <si>
    <t>https://modeldb.science/256024?tab=2&amp;file=DewellGabbiani2019/mods/Lpas.mod</t>
  </si>
  <si>
    <t>22fc59080cd1a600afcf58d4b93df8347c13b4bd671b5d8652e504558251aadf</t>
  </si>
  <si>
    <t>1645944aea6720af2bf822b3fd44600d25df0e2d7a0b3227ffce32da713180c6</t>
  </si>
  <si>
    <t>https://modeldb.science/251881?tab=2&amp;file=IavaroneEtAl_PLOSCompBio2019/mechanisms/SK_E2.mod</t>
  </si>
  <si>
    <t>52c3f73842503b3bd3bda31a80f57c9a6a4d9890d145b46cfaae89f63b661aa1</t>
  </si>
  <si>
    <t>458d7b5188d339e1494e513f54a3b873aecc85fc279ba108a2e636b77c755ef9</t>
  </si>
  <si>
    <t>https://modeldb.science/150538?tab=2&amp;file=XiEtal2013/h.mod</t>
  </si>
  <si>
    <t>cd89d499dca48a417e8b976344df1c2ce13ac414ec2840936cf336a76b484e7f</t>
  </si>
  <si>
    <t>8afc1aa6a077e388ba4a0e1e376d9ad5bc02b03d081b79df04694fb65dd0fc21</t>
  </si>
  <si>
    <t>https://modeldb.science/144538?tab=2&amp;file=arm1d/intf6_.mod</t>
  </si>
  <si>
    <t>c1376bf09af3fa19bf47c804de0326596fac4c0eff390de7d9244ce380d11024</t>
  </si>
  <si>
    <t>137d09ba1dc5755a59cf32b7906d40139361e52b461a73b17f14b73baa761642</t>
  </si>
  <si>
    <t>https://modeldb.science/217783?tab=2&amp;file=Gorin_et_al_2016/CaV_R_iAMC_ChannelML.mod</t>
  </si>
  <si>
    <t>b67b9bf6aaa457932bb907199d7ce3b833900e1ed9298e480824accec7d288bd</t>
  </si>
  <si>
    <t>1f475cc899c399b1b32e877193ce500e65ed85b18cf79513f9bfb77097a13a94</t>
  </si>
  <si>
    <t>https://modeldb.science/183014?tab=2&amp;file=arm2dms_modeldb/mod/nsloc.mod</t>
  </si>
  <si>
    <t>56a7f48b8700c531ee07d08a0a7c25a176095092db84c3faede0993b32922890</t>
  </si>
  <si>
    <t>6b2fa34ae39b67d20452cb82aaa2e69e77e2318b0f0d84f62390a57f3e8268c9</t>
  </si>
  <si>
    <t>https://modeldb.science/150288?tab=2&amp;file=KimEtAl2013/leak.mod</t>
  </si>
  <si>
    <t>b9b2d23fb06858a2fd34ebedfe2079c0fb5375bc8bdbf369da69e76b2ce1e6c1</t>
  </si>
  <si>
    <t>3f9fe488a93c1086c5c7636c066a79e0fd92b63f6c00968de172adac54c4eda9</t>
  </si>
  <si>
    <t>https://modeldb.science/223649?tab=2&amp;file=AlturkiEtAl2016/3_Mitral/Segregated/INaP.mod</t>
  </si>
  <si>
    <t>dc705dedbd1784265940c8e6aef8b4c564e37954806f2fdb25b8352821d24663</t>
  </si>
  <si>
    <t>204cf5d13d2c09c0d6394dc58dbc46f4960800424e131355161052744ad67963</t>
  </si>
  <si>
    <t>https://modeldb.science/87473?tab=2&amp;file=weaver_SimAnn_ObjFcn/model/nap.mod</t>
  </si>
  <si>
    <t>49c2b1958f58e7528dd43790288b036df249aecfdefb67cca3026541957291fe</t>
  </si>
  <si>
    <t>2ceca37c39d02900de6fb583427e9eaefe8d6b96bf1817a6965df6722ca147b1</t>
  </si>
  <si>
    <t>https://modeldb.science/266806?tab=2&amp;file=Golgi_cell_2020/Morphology_2/mod_files/Cav12.mod</t>
  </si>
  <si>
    <t>d7a3134b2767cb0d438125c32aeefe0fbb857f022bddcb7819c08fad2bf9b2a2</t>
  </si>
  <si>
    <t>4afdecef5c74ed44e38f6afacbb60b6dd1955309d9cc672ee3fc353ecb030838</t>
  </si>
  <si>
    <t>https://modeldb.science/246546?tab=2&amp;file=Turi_et_al_2019/mechanisms/h.mod</t>
  </si>
  <si>
    <t>e6d1b170a65aa997f6b66143cc87d720fd4bba626e8b62d1833a1f4a1c004866</t>
  </si>
  <si>
    <t>1240cbd69937b8240957c51f22ec096786413b2e674e8304fe2afc567bceb605</t>
  </si>
  <si>
    <t>https://modeldb.science/125689?tab=2&amp;file=CarvalhoBuonomano/Neuron2009/EtoISom.mod</t>
  </si>
  <si>
    <t>2834a037db676d668bba0c60c3e4dec6a71e79ff252d6dc6698bb18f7f866dd2</t>
  </si>
  <si>
    <t>fa03331a7fdbcc71e6e695383ecc5dd64243f42d2b45a1e5908d0ce5401c8b00</t>
  </si>
  <si>
    <t>https://modeldb.science/168858?tab=2&amp;file=CoskrenEtAl2015/hcurrent.mod</t>
  </si>
  <si>
    <t>86b08fc5c34c5354d1410876b460c8a5ae27a8e9e4dab9d43229458e5c24fcdc</t>
  </si>
  <si>
    <t>4faa687ad025d47776a9acfeedbb0d020b9a3dee163e533b32aa5239de95c5fb</t>
  </si>
  <si>
    <t>https://modeldb.science/53876?tab=2&amp;file=mvns/kleak.mod</t>
  </si>
  <si>
    <t>755fcad52fa7950e046574b9e3b11b20f19369e08daef1b7a11711fb91940c95</t>
  </si>
  <si>
    <t>244e33b1a792ab0dfde6f8e72b0580e23d4184523fc8a03dc737c7055884a7e0</t>
  </si>
  <si>
    <t>https://modeldb.science/2014832?tab=2&amp;file=model/mod/DynamicNetStim.mod</t>
  </si>
  <si>
    <t>89147312384183f6d2333e5c2f3a85eade140d13dfeb4cf09267ee61b233fede</t>
  </si>
  <si>
    <t>ba6e1b40c28c57853d18a088b2fb82a15b8471039ad7b3a8e88abdbc261646b3</t>
  </si>
  <si>
    <t>https://modeldb.science/266775?tab=2&amp;file=lib/mechanisms/network/no_mod/cat32_ms.mod</t>
  </si>
  <si>
    <t>61977e69764dae96fca88ad2035efc1d27bef0d7f391ff2785195884e0ab4218</t>
  </si>
  <si>
    <t>184e99534f5bf3a51a1dabc6f5b525bb4fc822878023e078eaa7072014cabac9</t>
  </si>
  <si>
    <t>https://modeldb.science/87514?tab=2&amp;file=weaver_SimAnn_ObjFcn/optmz/feature.mod</t>
  </si>
  <si>
    <t>a1aa9fd23f6c14c614f009ba91e092db1517511cbad801609c014f17ae294677</t>
  </si>
  <si>
    <t>fe0db0352cab6660b53dff432c204512a654bf440fcf7b2446c605826a423d62</t>
  </si>
  <si>
    <t>https://modeldb.science/187604?tab=2&amp;file=modeldbca1/sgate.mod</t>
  </si>
  <si>
    <t>23a66a8eabebf3d379aae4d3a589f93c5128005d028c8fbc730eedab0dc9b509</t>
  </si>
  <si>
    <t>47be76c2a1e6d366601fbaffa72c552de8eaa7e61a0195f6604b35e0fd53bd9f</t>
  </si>
  <si>
    <t>https://modeldb.science/223955?tab=2&amp;file=SCN2A_ASD/Excitability/YoungT1420MRed/charge.mod</t>
  </si>
  <si>
    <t>34c93823d05df966302bb342dd83925d420331c271a3a994ef67912fd7770e9b</t>
  </si>
  <si>
    <t>05356eb15ebf12babc8e30b69e4c17570656b9b5e2e883d32ab1eeb7313a71d6</t>
  </si>
  <si>
    <t>https://modeldb.science/144520?tab=2&amp;file=DiFrancescoNoble1985/kcum.mod</t>
  </si>
  <si>
    <t>181981127a2b6cebf40036eb806402a33dc99f2d49b14eacbff60bac31a2d509</t>
  </si>
  <si>
    <t>206de5b0a1c852c980627e028f30c489f5e6f3d0693d05d38632b6d4bb144772</t>
  </si>
  <si>
    <t>https://modeldb.science/114355?tab=2&amp;file=v8sources/mechanisms/randomizer.mod</t>
  </si>
  <si>
    <t>a45bf6e6abbb3b9d4b33b700ecad357a9854720fd7996f35136444bb871fe6e8</t>
  </si>
  <si>
    <t>e04ef1c707f0f992e5e2fc5636dbb404389fe14831f4177547d4bd64831a027a</t>
  </si>
  <si>
    <t>https://modeldb.science/150556?tab=2&amp;file=BiddellJohnson2013/Km.mod</t>
  </si>
  <si>
    <t>1e57fd09f300486dea2e9df9e03afde358e09009753f7671e87b6c5582dcc033</t>
  </si>
  <si>
    <t>aeee8af9321cc1eb5e748b19f6b9bd5486054e529a2252a9537a59c16004700f</t>
  </si>
  <si>
    <t>https://modeldb.science/3817?tab=2&amp;file=cortex/IM.mod</t>
  </si>
  <si>
    <t>61c4ada21c3ce8bf0e682bcb0fe80f9b578c461b5f4d5abe799c49851efc53f9</t>
  </si>
  <si>
    <t>9bbe5933aff87b0b4d379a1b42178bef963653381e4a6b9bb1ad8e40592071e6</t>
  </si>
  <si>
    <t>https://modeldb.science/258643?tab=2&amp;file=snc_da_rumbell_2019/mechanisms/metap.mod</t>
  </si>
  <si>
    <t>5f3a47a39bef23db3eb8a45abad7a260112ea7aadbbcc7642e5020f563cd64fd</t>
  </si>
  <si>
    <t>cc2b285631a47e05ef366725d71c4b34495c32e98aabe97b78e9278c920c914f</t>
  </si>
  <si>
    <t>https://modeldb.science/232023?tab=2&amp;file=cerebellar_granular_network/mechanisms/Golgi_CL/Golgi_BK.mod</t>
  </si>
  <si>
    <t>f228c4972c1930c4ec60086c586f5c4740e5a35da94bd0696bda8e00fc7197d2</t>
  </si>
  <si>
    <t>2d87de1e16c6f8f89526990e25cd8e84a2678e740719e9e8490d43ef54606037</t>
  </si>
  <si>
    <t>https://modeldb.science/266578?tab=2&amp;file=MaEtAl2020/nadifl.mod</t>
  </si>
  <si>
    <t>056e7574b78d46c94d149e68a6d63bdbdf0957f8650ba2b98815a0c9c973130f</t>
  </si>
  <si>
    <t>cda8e5cccd5a9bf9dbead9e03d70eb3146cd5605f6cc6a561876de22c523a279</t>
  </si>
  <si>
    <t>https://modeldb.science/97917?tab=2&amp;file=splitcell/nrntraub/mod/ri.mod</t>
  </si>
  <si>
    <t>55a2bfbbea16aa5003e4f99f0a292824f286f49a2d5dd875e7a897b1632a94b4</t>
  </si>
  <si>
    <t>880b6679a446981f1f889ea11e229aee594e137507effa853840af7bb7329547</t>
  </si>
  <si>
    <t>https://modeldb.science/261460?tab=2&amp;file=IasconeEtAl2020/mod_files/ProbAMPANMDA2_ratio.mod</t>
  </si>
  <si>
    <t>09d9c417ac49d7830c371c85fd91c0159366124bbedc8de505530ed665ceb881</t>
  </si>
  <si>
    <t>3090c8f06058260364608b131b28d9881da95623dddf915d73de6144a4b0a17e</t>
  </si>
  <si>
    <t>https://modeldb.science/151460?tab=2&amp;file=MiocinovicEtAl2006/HVA.mod</t>
  </si>
  <si>
    <t>52ec6d7b7ad1add80683e7b9335f678a822811342973c56429c3ed9deae978b0</t>
  </si>
  <si>
    <t>1bc154e0703f38819469c46a7fe6f2df943851b93e45c96ac890d14999b29ff6</t>
  </si>
  <si>
    <t>https://modeldb.science/60136?tab=2&amp;file=prescott_de_koninck2005/NaP.mod</t>
  </si>
  <si>
    <t>f137242b781e67c6b7b328797cc474a7057ad2623fa2a94698f428ba779f685c</t>
  </si>
  <si>
    <t>b4c610e4498748871c73833c7987ab178f0fefddaa2bdb08360eb80f5c6e74fe</t>
  </si>
  <si>
    <t>https://modeldb.science/267088?tab=2&amp;file=ModelDB_upload/Hay-based_model/mod/epsp.mod</t>
  </si>
  <si>
    <t>cd66b20ed03fe388197eedfe56d35bdb92fef4cf2417ecb7b9d4162d8830a457</t>
  </si>
  <si>
    <t>2a1854b547450593aa43228519e8cd95d753a25fbc8abfa90b75622ade502ee6</t>
  </si>
  <si>
    <t>https://modeldb.science/267646?tab=2&amp;file=JNE%20Model%20for%20ModelDB/Model%20Files/syn_rod_bip_inhib.mod</t>
  </si>
  <si>
    <t>22c895540df9db6da13c39d7affcba2aba96a4b3e594bf4937407c3cb413d5ba</t>
  </si>
  <si>
    <t>28dcab8b2a88c4aa9fc91d8bb7650e39c6b6d690016211e726f8df1be404e366</t>
  </si>
  <si>
    <t>https://modeldb.science/12631?tab=2&amp;file=lytton97b/IAHP_destexhe.mod</t>
  </si>
  <si>
    <t>a0fb72d50901f34928900d3669c0a450e319848d4ae6160747bec39d3ea06708</t>
  </si>
  <si>
    <t>ee082c20a47c3e9219d0d6244da41658b2ccc3254d69f6708d1be8e541a77108</t>
  </si>
  <si>
    <t>https://modeldb.science/2015410?tab=2&amp;file=L5_model_modeldb_060224_def/CAnpq_pq.mod</t>
  </si>
  <si>
    <t>4ae72b8ce69b3173bc9e3c85a8e28e393e4ea54b50c94ae0bd7f136a3a372696</t>
  </si>
  <si>
    <t>31c4941ed40c763c73f419cb4dca12f82c3d815fed148eaa757d01e0feeef6a6</t>
  </si>
  <si>
    <t>https://modeldb.science/244848?tab=2&amp;file=Basak_Narayayanan_2018/cat.mod</t>
  </si>
  <si>
    <t>4d13650cd581c44883dbe34bc21b8c8256727db8a0fea65e71308f16763830da</t>
  </si>
  <si>
    <t>f7044528151e26952a47a99d7646ebf3793eb1f1d69ff345b42587a989e70aa3</t>
  </si>
  <si>
    <t>https://modeldb.science/241240?tab=2&amp;file=holmes_vestibular_afferent/Kv43A.mod</t>
  </si>
  <si>
    <t>62b5a2d884a8ba1809d9e02895c2677b8efa0c57db28b3b22430cc9172c92933</t>
  </si>
  <si>
    <t>0ad8b6df6b4c8390906d73481727873512c6f7ed7c8f451a3ce16eb77942d6c4</t>
  </si>
  <si>
    <t>https://modeldb.science/186768?tab=2&amp;file=SanjayEtAl2015/CA1ikdr.mod</t>
  </si>
  <si>
    <t>f303c46ebea5d12c768328780067ee68fb31b587d12597e4acf5edbda1db4f11</t>
  </si>
  <si>
    <t>301c2dcdd06d22cd538455e1e76542e94cd2baed517eb31614c06ce986faf40d</t>
  </si>
  <si>
    <t>https://modeldb.science/98017?tab=2&amp;file=SFS-IPS-WM-network/Cai.mod</t>
  </si>
  <si>
    <t>da65896b1b69ab24b24afb7e1378faed66977d491be424cc306c79c8c1cc11e3</t>
  </si>
  <si>
    <t>87ad7673aa1c45a2c3bc78bb1e4573a44c67a36ab4239821e89902e13a3c9168</t>
  </si>
  <si>
    <t>https://modeldb.science/3800?tab=2&amp;file=cardiac1998/kcum.mod</t>
  </si>
  <si>
    <t>8cf23e84e81233c0d053943f9af126c335de99b488ed7674b2cbccfccd205df6</t>
  </si>
  <si>
    <t>37a9dc0024dc4d9fa4da5f4c5fc3436cc84b25aba287b906a6dada7246a7aa1b</t>
  </si>
  <si>
    <t>https://modeldb.science/168414?tab=2&amp;file=ZhangEtAl2014/Critical%20Mod%20Files/NK1_DynSyn.mod</t>
  </si>
  <si>
    <t>1c5abef1962d5a1a6fefefcdd5f867bfacbe84d1c81a6d87473c30f10f78819e</t>
  </si>
  <si>
    <t>d30181ab8105bfb7e50bab052804bae4afdd9e246dc9e0e83da539bdb215326b</t>
  </si>
  <si>
    <t>https://modeldb.science/236310?tab=2&amp;file=GoodliffeEtAl2018/Syn/krp.mod</t>
  </si>
  <si>
    <t>0825709a6efd7a65a447eb4a4b3b82ad903b99810ed3462ca06fdfae5c3d9849</t>
  </si>
  <si>
    <t>4fdf34ae22fec2c89abaca89389c3e90f19200ae4396ae98b1faeb507aeaa567</t>
  </si>
  <si>
    <t>https://modeldb.science/239421?tab=2&amp;file=Purkinjecell_2017/mod_files/Kir23.mod</t>
  </si>
  <si>
    <t>3d0ccd23dd6831d37f97b3051f6d64a6740e6bc5c0c58f482d92e407c94250f3</t>
  </si>
  <si>
    <t>10a2c8fc429effad301883b191542f87429c1746b0bea10b2eb346f7b68d47a6</t>
  </si>
  <si>
    <t>https://modeldb.science/183300?tab=2&amp;file=ShortEtAl2016/VecStim/vecstim1.mod</t>
  </si>
  <si>
    <t>72f44ecc2f4b606c729e6bf5cb2b3cc9f0d1a8d032a7afb4608017a1349991ca</t>
  </si>
  <si>
    <t>29b28b473774801a96713c36038bc57db071e6dfeae0355c9de69fedfa6ab8c6</t>
  </si>
  <si>
    <t>https://modeldb.science/267511?tab=2&amp;file=S1_Thal_NetPyNE_Frontiers_2022/sim/mod/ch_CavL.mod</t>
  </si>
  <si>
    <t>f0e78eeb3611aa57e8ecb6ed9a6e22ed80502b984375f2e1a4d48c0499025d14</t>
  </si>
  <si>
    <t>87fd8ec0759ab024536a87edb3c9c753c624ccf712eff34da255683cd40b79d8</t>
  </si>
  <si>
    <t>https://modeldb.science/188544?tab=2&amp;file=LyttonEtAl2016/izhi2007b.mod</t>
  </si>
  <si>
    <t>4aa8d3a496ff1b9b28adc0f2da972071e792db45f5ebc63463b7d11ccb7c5bf3</t>
  </si>
  <si>
    <t>a0719e5864222e8699aa644b060b901959389ec7844b4c8031ff5ce68683bd00</t>
  </si>
  <si>
    <t>https://modeldb.science/144054?tab=2&amp;file=mctavish_syncbylocation/src/fi.mod</t>
  </si>
  <si>
    <t>d0ee8f271c21e3405c158bcd61f69d47111a5d2f9ae04d0fa16a3048e8d7ddef</t>
  </si>
  <si>
    <t>c6c9ac6f4768ea29edfc7611e3c6ec2ddd944e13c542259b1e061efb39f4f1e6</t>
  </si>
  <si>
    <t>https://modeldb.science/150284?tab=2&amp;file=TimeScales-master/mod/car.mod</t>
  </si>
  <si>
    <t>43a295853a50bdd73e5f828e2ee01c6d6abf7abdc70c2556b8180b4790104618</t>
  </si>
  <si>
    <t>a0456aa07d07975db196a03bc6834c47c73f554afa4e297d5960ea5e659fac5c</t>
  </si>
  <si>
    <t>https://modeldb.science/64261?tab=2&amp;file=bfstdp/ctrlnsvr2.mod</t>
  </si>
  <si>
    <t>38f90ce781e12387884a75b62fa83421a39dc5202361202884ed066ffb0e81b6</t>
  </si>
  <si>
    <t>d0eb89723631966a5fcf3e2ce2fd146460831d8da7dd000072d6e5290309487f</t>
  </si>
  <si>
    <t>https://modeldb.science/54903?tab=2&amp;file=Hossain/naf.mod</t>
  </si>
  <si>
    <t>9642e173487a646342e2ec422fa7eda93c19876536066418c6cb64180c3cd541</t>
  </si>
  <si>
    <t>966ca77e770b0b2d39c0d7ff95eae74c5704a779dec57e372928afeb0edf513b</t>
  </si>
  <si>
    <t>https://modeldb.science/2017143?tab=2&amp;file=Spillover-master/mod/inhexpsyn.mod</t>
  </si>
  <si>
    <t>518e2f9dddcc54b76388ff498ba428f60aa62e6dd85bcd60864e47fea00883c0</t>
  </si>
  <si>
    <t>7eec1e306fff34f7c6884451a1052d5476e0fd297305dafd58b4926f25338d27</t>
  </si>
  <si>
    <t>https://modeldb.science/187604?tab=2&amp;file=modeldbca1/SIN.mod</t>
  </si>
  <si>
    <t>ce0028d1ba12cdda2f33429d13bb86618fafb9560c7365602f8d4860ebba85c1</t>
  </si>
  <si>
    <t>3249b6658a9f06e01f31afd8ae518c287d884fbd302418716ab0543eb3df275a</t>
  </si>
  <si>
    <t>https://modeldb.science/83547?tab=2&amp;file=damodel/calcha.mod</t>
  </si>
  <si>
    <t>0756510f10d6c648d05656e8706354c571fac38895a35d1117f5a1ac57f962cf</t>
  </si>
  <si>
    <t>865f9c9c9aefecf5c27e05ec5b6ae50bac4b2e9ffe4d284f8ad18d7db0957770</t>
  </si>
  <si>
    <t>https://modeldb.science/185332?tab=2&amp;file=AOB_mitral/channels/cadp.mod</t>
  </si>
  <si>
    <t>69a0469e66b0288d416dfa4234fd04238e9d9d967ed172033816a08a7a8225ce</t>
  </si>
  <si>
    <t>9b65f9490d6e8a3585647593645756da931c910408e1e8546d93b67e411d7f54</t>
  </si>
  <si>
    <t>https://modeldb.science/143719?tab=2&amp;file=Ca1_Bianchi/experiment/cad.mod</t>
  </si>
  <si>
    <t>0c867d09770e64f4ee2f97a6343a67491e2a68cc717e477b400e8b2f6f25be0b</t>
  </si>
  <si>
    <t>e9e08323520cfc295dccf3829b5747e37800a17e78e2121956a7085b9162ea54</t>
  </si>
  <si>
    <t>https://modeldb.science/108459?tab=2&amp;file=LetzkusEtAl2006/mod/h.mod</t>
  </si>
  <si>
    <t>51d55776bb1343bdd9695619efa6357bf3f12a3d3401655ae72c5ab23cb6fb68</t>
  </si>
  <si>
    <t>059a04f6d34614d92c047441ce336340d51011ef9893b94111920d22233d4c02</t>
  </si>
  <si>
    <t>https://modeldb.science/3658?tab=2&amp;file=gludiff/glubes5.mod</t>
  </si>
  <si>
    <t>4b6dbc1bd88b61575a6b26d3cb841b588817be17d5dee2485687451ce6e41c0e</t>
  </si>
  <si>
    <t>f1501377d2b7c3fd651d2c006dc8fb61003853b9c59db0e1bcc1de7bc1ecb1c3</t>
  </si>
  <si>
    <t>https://modeldb.science/256024?tab=2&amp;file=DewellGabbiani2019/mods/sEPSP.mod</t>
  </si>
  <si>
    <t>f55e3c35a3ab59dc3fac4974f018d9c92a42b269b94d3de25569f703b740ad56</t>
  </si>
  <si>
    <t>55dafd24dcafb197dc3950f4e15539bf61629ab932855ca200461848d0e9545b</t>
  </si>
  <si>
    <t>https://modeldb.science/189186?tab=2&amp;file=Golgi/02_Somatic_paired_recordings/140624-C0/gapCond.mod</t>
  </si>
  <si>
    <t>fcf13e49c44bcf708e5f52ef43d52ba413b542a9f8eabfa96941c8a66b13741e</t>
  </si>
  <si>
    <t>8f1764b1f71b373e8ea2bfaa55a5ea29aefb191fe7279ba28636cf8c07f57000</t>
  </si>
  <si>
    <t>https://modeldb.science/127388?tab=2&amp;file=BGnet/pSTN.mod</t>
  </si>
  <si>
    <t>b492f85160a89bc845c94098a33fc2ecd0e43c388e69f5adf9ac35cf2cedaade</t>
  </si>
  <si>
    <t>3bb0e7e9ec7d5a1217ecf6b00972d56601a77e07472cb10ceb1ce7c6f7bc86f5</t>
  </si>
  <si>
    <t>https://modeldb.science/244848?tab=2&amp;file=Basak_Narayayanan_2018/ghkampa.mod</t>
  </si>
  <si>
    <t>d2dad890fef61a3edb7051c4bc73d7ed329a44d3ce0cca22c946510742c6b521</t>
  </si>
  <si>
    <t>7e261a2a4de3a58bcbdcabc8f66757dd33f27f78f9253df1e259aad953cdf88e</t>
  </si>
  <si>
    <t>https://modeldb.science/2014814?tab=2&amp;file=2014814/Models/1-Neuromuscular/Python/calcium.mod</t>
  </si>
  <si>
    <t>0f6c5a16218a661ea51210d7da5e8f484500471e67d8309e8d3c8ec02cdfd6e5</t>
  </si>
  <si>
    <t>d1f8906c50f08efa4faad35eb4303b1e49dac412f9186afaef06da1f4e8f20a3</t>
  </si>
  <si>
    <t>https://modeldb.science/256024?tab=2&amp;file=DewellGabbiani2019/mods/LGMD_KdrF.mod</t>
  </si>
  <si>
    <t>236050b5f289acc5d768c308128a39d0e26910262b06dd1377fbc44e4f476b5d</t>
  </si>
  <si>
    <t>a6793e45c6aca6b7e53893d8029e0aeb641402ee682e32e5c4e7441126982eae</t>
  </si>
  <si>
    <t>https://modeldb.science/189154?tab=2&amp;file=dystdemo/gabab.mod</t>
  </si>
  <si>
    <t>1d773e753870515cb89252384a109dccfff4d6bb38989747ccd5cc54f3b44fc0</t>
  </si>
  <si>
    <t>d6627870e4f77387a128c9b950c010d45ac3535d7ac47e4948ed9f8db796881e</t>
  </si>
  <si>
    <t>https://modeldb.science/19591?tab=2&amp;file=granule/cagrcdifus.mod</t>
  </si>
  <si>
    <t>57cbf1cffeba550454c81a3316088a6140caaefa9da5ee0ddb24fd73c0af43d1</t>
  </si>
  <si>
    <t>afd9d592aefd9a578a6b48c5086c00abb7a368d1941e108183b1e7a2565c6177</t>
  </si>
  <si>
    <t>https://modeldb.science/121060?tab=2&amp;file=MSN2009/chan_CaN.mod</t>
  </si>
  <si>
    <t>98ab46c1e2fc9b6f1c892ff7c2b1d7adaaea9cb7a35b3e68f190beecdf67e06a</t>
  </si>
  <si>
    <t>9ef00658d33010de9074e0be024d806383b5521f420fd4d74dcdd89fcd769d69</t>
  </si>
  <si>
    <t>https://modeldb.science/145672?tab=2&amp;file=Fineberg_et_al_2012/Kv4_csiosi.mod</t>
  </si>
  <si>
    <t>4d96970f6aa406adfa13d4be9d023f89feb3c1e16ebfbbca768fd9e75e1751d8</t>
  </si>
  <si>
    <t>04c55b3067a08bc6ddb8e5e3917483385b2783f7a526e5b6a1ff6668cc6b6a98</t>
  </si>
  <si>
    <t>https://modeldb.science/246546?tab=2&amp;file=Turi_et_al_2019/mechanisms/kadistcr.mod</t>
  </si>
  <si>
    <t>bfee094d7231463411dfd8d6d678697da9db0291687e3ecd61b36a0ece3ba590</t>
  </si>
  <si>
    <t>0336ee9e9c004980a74a67193326a370274f6762fdc1d58541a161654ddfbdbe</t>
  </si>
  <si>
    <t>https://modeldb.science/185115?tab=2&amp;file=gui_trace_creation/mod_nsgportal/cadecay.mod</t>
  </si>
  <si>
    <t>013591ebf97adf89a64866c585b2088b1f479f7c13388a6cb8695fb7c211098f</t>
  </si>
  <si>
    <t>24d4259fdd10bed44c1c05d9f18e3c6bb1b2f253fdc90183fce10d355abde854</t>
  </si>
  <si>
    <t>https://modeldb.science/156034?tab=2&amp;file=integration/test/distr.mod</t>
  </si>
  <si>
    <t>d63c6e5939f23a08b79a769e755cb0289a1a214ba15c20b29e041c072ef00327</t>
  </si>
  <si>
    <t>e411c6e4eecdcf41b63cf3ffdc894ebdbc7f77c0c983acd68072070a852f9782</t>
  </si>
  <si>
    <t>https://modeldb.science/267357?tab=2&amp;file=model_files/newkca.mod</t>
  </si>
  <si>
    <t>cfb372573d06fab99a817acc8bfdacbbdab1f893cecb05f8843c5f03c5c18941</t>
  </si>
  <si>
    <t>e6b12740c723a32469f3a0c104012fe362600a805737c2f963f8c867b6202479</t>
  </si>
  <si>
    <t>https://modeldb.science/83590?tab=2&amp;file=Arsiero_et_al2007/mechanisms/hh_in.mod</t>
  </si>
  <si>
    <t>571c43ffe46ef427dde2067513aaa6991a37a50b8b5d92c6970fc4847f69f8d2</t>
  </si>
  <si>
    <t>92179effd7e3d03968a69b6332009c1c4babbb23377fda741ccb718e18fb0c62</t>
  </si>
  <si>
    <t>https://modeldb.science/185858?tab=2&amp;file=CaHDemo/kdr.mod</t>
  </si>
  <si>
    <t>151c38ea4f0f7c85eaace3fdd0b8d05af6b8b2a64d3428353f91707563e85bfa</t>
  </si>
  <si>
    <t>e991630759c4802eab8cb14ef9c39671be6fa2ecb08ef38bf46bf5333f837186</t>
  </si>
  <si>
    <t>https://modeldb.science/135838?tab=2&amp;file=Alle_et_al_2009/GCa.mod</t>
  </si>
  <si>
    <t>6ffd8a8cbfa5a21f202267bcfff90188fa13328bda0980c291d2f7fc469f6992</t>
  </si>
  <si>
    <t>a9bca85c9b766dee63b3d9da90144767adad57c13943f06fac9722aba5db98b6</t>
  </si>
  <si>
    <t>https://modeldb.science/18198?tab=2&amp;file=SYN_NEW/gabab3.mod</t>
  </si>
  <si>
    <t>7843cdbc4c7f6d503214537c45b4d00540db1a5f1c4ac80dcc32c23e27b2cc2a</t>
  </si>
  <si>
    <t>a313deae4f009e8ba0ee88c69ba6e1f21ee9c62abcd71a8220f12d4a9d3394b7</t>
  </si>
  <si>
    <t>https://modeldb.science/262389?tab=2&amp;file=netConeHz/ConeIKv.mod</t>
  </si>
  <si>
    <t>f964889c009c03bebf2696a1424d86b4088a7b562bd3d71936f36a1ec94e9cac</t>
  </si>
  <si>
    <t>ca72c6758a91e67becc3794fa98c9850d08ecb8e0ad0753a14bfbcec8ecc5c4f</t>
  </si>
  <si>
    <t>https://modeldb.science/244416?tab=2&amp;file=CombeEtAl2018/kadist.mod</t>
  </si>
  <si>
    <t>c16808288130bb0c8774edb3498fc9a268e8b5dc5a2c2d2852b7065edd3f3409</t>
  </si>
  <si>
    <t>94546b29f3b26e859f32f00f3de0cc8a602b1ba1595aed08d2063191562d1ae5</t>
  </si>
  <si>
    <t>https://modeldb.science/180370?tab=2&amp;file=BalbiEtAl2015/channels/L_Ca.mod</t>
  </si>
  <si>
    <t>61f03678bfe36957d366f016889d52d34f4ff012b27ae55bbb461366c362885b</t>
  </si>
  <si>
    <t>959fe42423916fbfd120c7807698b0e735ccb1c0ee2f541e087a590a4c84a3d0</t>
  </si>
  <si>
    <t>https://modeldb.science/58173?tab=2&amp;file=b05oct26/kaRT03.mod</t>
  </si>
  <si>
    <t>ed32660053dc1829d10d746696935415eb13a091bf018e0bbb37116b219e19ba</t>
  </si>
  <si>
    <t>6c2d10f2f3ae70902f99aa757dd1092d23124d22b795571083cd6dfe539e506a</t>
  </si>
  <si>
    <t>https://modeldb.science/123453?tab=2&amp;file=AkemannEtAl2009/leak.mod</t>
  </si>
  <si>
    <t>3472d81fd56ccae9a795775a0f01c8f908a80204c45745760ad1572bbfed4c29</t>
  </si>
  <si>
    <t>7f63b9d4292a04c9d3e35d207d6f48c98d7a0c11093aa4349e38f8066f438555</t>
  </si>
  <si>
    <t>https://modeldb.science/144538?tab=2&amp;file=arm1d/stats.mod</t>
  </si>
  <si>
    <t>7c5bb55790265c02a165e0579774668fc9368b1678e9b4e3fbf522ee4e7c2b36</t>
  </si>
  <si>
    <t>ad20485ff3cd921602401d7428924225ddf9eb2d34fd8278dbb6d7b4fbb4b2f3</t>
  </si>
  <si>
    <t>https://modeldb.science/241169?tab=2&amp;file=DG-2018b-MDB/mods/LGMD_CaIn.mod</t>
  </si>
  <si>
    <t>f1b16e88ae813371365b5d22730402ed40211dedb2dbfa5ffa6685986e8b4a3d</t>
  </si>
  <si>
    <t>429a430f2d68f69090690f37dd7e2ff7ab44cb7a5f597331dcf0a427a747c5fe</t>
  </si>
  <si>
    <t>https://modeldb.science/136095?tab=2&amp;file=ncdemo/field.mod</t>
  </si>
  <si>
    <t>b26ff4a7de9c98297de00650864c58f0f94618cb6f3011679312ed96f7500d66</t>
  </si>
  <si>
    <t>8648fc0aaa83c85ede9b025f34802fed1db9441f766b38a693d2833f6b96fa36</t>
  </si>
  <si>
    <t>https://modeldb.science/151443?tab=2&amp;file=BalbiEtAl2013/channels/K_No.mod</t>
  </si>
  <si>
    <t>e1aaf090ad7d005783849a64f3e2ec13e3ace914eb4e1e72cb185c9174aa3cf2</t>
  </si>
  <si>
    <t>e312cd72a4b8cdbdda2ef26752d8b0ffa036d0ee452901fa0a2e65b62d72da78</t>
  </si>
  <si>
    <t>https://modeldb.science/38241?tab=2&amp;file=CA1_multi/mechanism/not-currently-used/kdr_inac.mod</t>
  </si>
  <si>
    <t>7a078a5bebb5447c5c52c1a73255ba4959afd3261a158b1d0e084235d693a0f1</t>
  </si>
  <si>
    <t>0317db47b18ab475f1179313cb84ad54f16bed67d18b6337077e0692ecfc2f6c</t>
  </si>
  <si>
    <t>https://modeldb.science/2014816?tab=2&amp;file=files_model_2014816/kaprox.mod</t>
  </si>
  <si>
    <t>9ff4ab57c3bea55837911d3f335cc66f9d0de58d65839da45ab29df49d739e41</t>
  </si>
  <si>
    <t>315b7179d3279ae69a5fe61718b09190d3244f03af3f45961f694e6f95705064</t>
  </si>
  <si>
    <t>https://modeldb.science/267511?tab=2&amp;file=S1_Thal_NetPyNE_Frontiers_2022/sim/mod/ch_CavN.mod</t>
  </si>
  <si>
    <t>76ef772befc65a96d6172d98aa624eb5b33048d0fffd6810becc3f5835407211</t>
  </si>
  <si>
    <t>d67bff095a086909ef3e2c852341c1fca2bd2077a2c602dc15de1241e4c04fcf</t>
  </si>
  <si>
    <t>https://modeldb.science/105507?tab=2&amp;file=b07dec17/stats.mod</t>
  </si>
  <si>
    <t>bbba64429bbdf5a8b73a7a96856fbdbf98268399c3aec9bbce51f142291065c9</t>
  </si>
  <si>
    <t>95afed641c341473033375d65a92709d17aa21a540359493c59b8729de3b2277</t>
  </si>
  <si>
    <t>https://modeldb.science/116859?tab=2&amp;file=ctxnet_v7/glu.mod</t>
  </si>
  <si>
    <t>ffaa13549c1ecfb12d048ff20d9cf44e5ee673654c629371548898c7d0389720</t>
  </si>
  <si>
    <t>34b324d7e6b5f8cc0b0d949252b0b67a9ce991fe0bd3885603b188bd12841272</t>
  </si>
  <si>
    <t>https://modeldb.science/195615?tab=2&amp;file=spidemo/cal2.mod</t>
  </si>
  <si>
    <t>1cd51b7878f4d9450370e6fa20f6f396ed53503c9798738a674cde6016fb702b</t>
  </si>
  <si>
    <t>92b8477684c78121c4e4940abe034263342503f5ab9258858655997f418a0e39</t>
  </si>
  <si>
    <t>https://modeldb.science/260971?tab=2&amp;file=synaptic/L23PC/L23_PC_cADpyr229_1/mechanisms/Ih.mod</t>
  </si>
  <si>
    <t>8de756c2e41cfdaa232cf4889f36de357f1d432d8611673c94e020d6ce276aa2</t>
  </si>
  <si>
    <t>ca571b6badf3ea77d463db71cca437c44a1638ffe938ab43681ac464e0410869</t>
  </si>
  <si>
    <t>https://modeldb.science/266900?tab=2&amp;file=ModelDB_BJ2022/cal2.mod</t>
  </si>
  <si>
    <t>2a812ed7c2289f99d4ea7aff20d99e96f894552b8fea675d58f96bcce1abd0e9</t>
  </si>
  <si>
    <t>9ede868b47d2b9c21a65b4cb26d3f5a273cc90f707ebc3aa07f070b28820216e</t>
  </si>
  <si>
    <t>https://modeldb.science/150288?tab=2&amp;file=KimEtAl2013/cadyn.mod</t>
  </si>
  <si>
    <t>d02ae3ff94779df0702fe74e22e509dc7cab7627079822c913830a021562303e</t>
  </si>
  <si>
    <t>4bc92145cb09a3ced71e7299930ba0b576e54f4746be61009ce473a28c4b4a77</t>
  </si>
  <si>
    <t>https://modeldb.science/97860?tab=2&amp;file=rejuvenation/mod/vramp.mod</t>
  </si>
  <si>
    <t>be18f50260163697c822e1053ce9bf6ad00549e387297923d1cd73eed11b7152</t>
  </si>
  <si>
    <t>a5c6c370431f62a3f53c62c95ec91310b0cec9eb475972305b0cb66e5800caee</t>
  </si>
  <si>
    <t>https://modeldb.science/182134?tab=2&amp;file=hfo_model/mod/kdrbwb.mod</t>
  </si>
  <si>
    <t>b1f8ad9938f3855b2b3fe298ff14fc9548ad89db04f7506c2a300bf28809f76e</t>
  </si>
  <si>
    <t>c49c547bd1f818f154fcd8a4f6d51bf762113dfb6b8d39568789219689efabd0</t>
  </si>
  <si>
    <t>https://modeldb.science/114359?tab=2&amp;file=vanElburg_vanOoyen_2010/mod/SynAlphaPoissson.mod</t>
  </si>
  <si>
    <t>a9190f8bea917e7453273abc692c8aefd04a3b442ae5448fbbd2995444a75f00</t>
  </si>
  <si>
    <t>5b3a2b56cb8bb2aa27ad27a418de96cf5903801dbac6f532d859764772e8fa33</t>
  </si>
  <si>
    <t>https://modeldb.science/231427?tab=2&amp;file=reproduction/canmda.mod</t>
  </si>
  <si>
    <t>7a5fc951df3ee40006abefd3da34306444a6708faf3c630adf5d92e46c254213</t>
  </si>
  <si>
    <t>25f6a029bfe19fb538480ad810806a16de7558206b0383c3e48300587ad963fe</t>
  </si>
  <si>
    <t>https://modeldb.science/135838?tab=2&amp;file=Alle_et_al_2009/GNa.mod</t>
  </si>
  <si>
    <t>abb0062f4d7f00735021c4645384e81a89a3a227e352b7bf754af822f9fdee56</t>
  </si>
  <si>
    <t>6ab54e1726acc4ccf6ac5f7d44d74dcb2424cf244466e42271c0afb8dfb7f2c8</t>
  </si>
  <si>
    <t>https://modeldb.science/150239?tab=2&amp;file=grid/nrn/mod/Nap.mod</t>
  </si>
  <si>
    <t>30f857e332f230cc7dcc392021ef889dc95c4043b2816eacb6671da811c605f5</t>
  </si>
  <si>
    <t>fa88aaf13f7a8ea914bf5a5e57a3058cca1f5b11b11a25cba160a6cdbbca0c29</t>
  </si>
  <si>
    <t>https://modeldb.science/266806?tab=2&amp;file=Golgi_cell_2020/Morphology_2/mod_files/Hcn1.mod</t>
  </si>
  <si>
    <t>11c74b65fabfb56a056dd4c4a0a7e021fe1d70921e75246417d31b41ef600a74</t>
  </si>
  <si>
    <t>c970b51b9b3246eb3e3c27290335602027b430c36de09d8073a18da27156ac71</t>
  </si>
  <si>
    <t>https://modeldb.science/266802?tab=2&amp;file=nmda_models/Figure_4_and_5_modified%20conductances/0_nmda345pS.mod</t>
  </si>
  <si>
    <t>c117e4157592979ea0e332aa398a2226185f12250ed62dec832b9cb689e822c1</t>
  </si>
  <si>
    <t>b7116f7e9ff2ec6aa4c08966824402c88b636bc65658480dc82d15427f07b186</t>
  </si>
  <si>
    <t>https://modeldb.science/95870?tab=2&amp;file=ROD/CPR.mod</t>
  </si>
  <si>
    <t>af7708cb0c43a4560df869fafcc6c8db5b2e73b79e042ae59f7a99a04498bbf0</t>
  </si>
  <si>
    <t>2e0c1968e6675bce0f719179e397a49fd829371515e8bc5a6e2b395e137f78ea</t>
  </si>
  <si>
    <t>https://modeldb.science/2017143?tab=2&amp;file=Spillover-master/mod/cal13.mod</t>
  </si>
  <si>
    <t>2cc0076174f028349d22a194fb4eb10c2e8408095ed4f3ea8098a00844643975</t>
  </si>
  <si>
    <t>f0da46ffdc046e0cba5f58285c8affa36692f34242f6b817481fea51a90cfe3b</t>
  </si>
  <si>
    <t>https://modeldb.science/20756?tab=2&amp;file=Traub2003/kc.mod</t>
  </si>
  <si>
    <t>194d0b63dd4d71ab6b1adbc231bc1db2c29921d3ab33a5cc4856d04bbd040262</t>
  </si>
  <si>
    <t>ae7da861b1de29e8bf04d914ee510abbce4d59403399177912f76260d59b5d39</t>
  </si>
  <si>
    <t>https://modeldb.science/3808?tab=2&amp;file=MyFirstNEURON/gabaA.mod</t>
  </si>
  <si>
    <t>f7d378195d948f21e6b07e5b7f90eb1b06efab618a4960a9c6d8d08547d14bac</t>
  </si>
  <si>
    <t>37f381fabe4dca0ad04733d2883bac785fabe6697adc45bd0fb3d7a32f650ad3</t>
  </si>
  <si>
    <t>https://modeldb.science/266782?tab=2&amp;file=nociception_modeling/mod/kadist.mod</t>
  </si>
  <si>
    <t>a27805181c5d205004c5c1d423a0974ccdfe4f8d3c84986ed09d9b7035e5fb6c</t>
  </si>
  <si>
    <t>eaa5fcacdb3c7ac4e44d0e3d9e93f868fdb904df21e3bbc37e6e2405cd864977</t>
  </si>
  <si>
    <t>https://modeldb.science/238892?tab=2&amp;file=rxd_ecs/kleak.mod</t>
  </si>
  <si>
    <t>a51def0b683685c8952b0d38379b84b08b4106d68d2f6e0f0948f200d20576a9</t>
  </si>
  <si>
    <t>f9e31c486e48441413da18d1e519348e04060e966921f7e1611e65e865a05b80</t>
  </si>
  <si>
    <t>https://modeldb.science/144520?tab=2&amp;file=DiFrancescoNoble1985/ito.mod</t>
  </si>
  <si>
    <t>1e0e5679f895b20226b14b3b2b8eb964d8720b3cd6f4f3a74bf92b9c980666bf</t>
  </si>
  <si>
    <t>97b23a6bbee9abc713de35c95bfcb2f228edee5e8fbbc1ffd03a9f4157d0258a</t>
  </si>
  <si>
    <t>https://modeldb.science/150551?tab=2&amp;file=AshhadNarayanan2013/Wghkampa.mod</t>
  </si>
  <si>
    <t>c719e200687d7a3097222723ac2ac94259e1a34f5e48a08402921a7bc7e39ca6</t>
  </si>
  <si>
    <t>af82457ecd22e2e2a6014e06e7c1d469bcc232959b314432137d3b50bf4b677f</t>
  </si>
  <si>
    <t>https://modeldb.science/267710?tab=2&amp;file=moustafaetal2023/NEURON%20Model/CaSmb1.mod</t>
  </si>
  <si>
    <t>e6cf42c5dfbedf271f1b62f16d642d4ebf28fd50cdbcaf0e2ea05161b83369fc</t>
  </si>
  <si>
    <t>619356cb7c571173cbe374587be0ccb7b022e75ae9f229c272da536e15fb2adc</t>
  </si>
  <si>
    <t>https://modeldb.science/169457?tab=2&amp;file=Maki-MarttunenEtAl2015/CaDynamics_E2.mod</t>
  </si>
  <si>
    <t>ad4c06ca830ee6c77ce58288001aa35abfb7a12a420cfca35fb9f6801e1f9439</t>
  </si>
  <si>
    <t>b9ba594601676f5577be813cf0b132e2585cb3ff6e6740d43624fc5b1f758242</t>
  </si>
  <si>
    <t>https://modeldb.science/206364?tab=2&amp;file=BuchinEtAl2016ISR/deShutter-Bower/DSB94_play/KMnew2.mod</t>
  </si>
  <si>
    <t>48f3c7112e94d8de9645938951ef0bfc133c7496e3f57e9b2a6e5e515499a0e8</t>
  </si>
  <si>
    <t>24abb606f484998c343698c7b9b02a9b03d462b60f4f1fa7cd416f25c7206644</t>
  </si>
  <si>
    <t>https://modeldb.science/232023?tab=2&amp;file=cerebellar_granular_network/mechanisms/Golgi_CL/Golgi_KM.mod</t>
  </si>
  <si>
    <t>49d101235f0f9bba51fbbd7bb3e0fa4b7153ae95e500e80188f9297b415760c8</t>
  </si>
  <si>
    <t>6aa46a47c470cab88b15155a113d7e215ae7266eea5e65faff6e5092021536f7</t>
  </si>
  <si>
    <t>https://modeldb.science/249705?tab=2&amp;file=plateau-potentials/mod/na.mod</t>
  </si>
  <si>
    <t>cfbd97e38843faed407a2bc62c395fc1f30cf665fe097c52de54bc3ce04db7fb</t>
  </si>
  <si>
    <t>82e6cbfc94d5fec2c961fa2180ffdc495042f5e32134268bb55030e283d497fc</t>
  </si>
  <si>
    <t>https://modeldb.science/267499?tab=2&amp;file=SeizureDyn2022/daccum3.mod</t>
  </si>
  <si>
    <t>9bbf18e6e7b16b34aa67347128895091dbb8a1db5182bac5cb4f0f95fd31b041</t>
  </si>
  <si>
    <t>193eb74b3273687640acfcdc7983d81b6a73c98373560d4d878c6c222529eb62</t>
  </si>
  <si>
    <t>https://modeldb.science/187610?tab=2&amp;file=arrayTomography/nmdaSyn.mod</t>
  </si>
  <si>
    <t>36e4a359bcbd244ca9fbb0385209a73a4e0a647ad06015d3038839b1637763a8</t>
  </si>
  <si>
    <t>6636e10e7cd4b9ffde5a7bf810b9d655d3b53ba32550b7587b798f653c6855c8</t>
  </si>
  <si>
    <t>https://modeldb.science/243448?tab=2&amp;file=MandgeManchanda2018/kdr.mod</t>
  </si>
  <si>
    <t>9fdbd6ec70dff3e8b7b99723eb099778482225825350d3fa2ac42719498147b6</t>
  </si>
  <si>
    <t>34e79e57f0b898aaad98a14d23b0dec6fedd34dda3852b16b65fd0fe4c9faaf8</t>
  </si>
  <si>
    <t>https://modeldb.science/266498?tab=2&amp;file=PelotEtAl_JNP_2020_Models/SingleCompartmentModels/mod_Vclamp/acatVclamp.mod</t>
  </si>
  <si>
    <t>521617edf0c9610912d712fa64bdc0e49aeaaa358fe20abd3229456d07903043</t>
  </si>
  <si>
    <t>c3be1fc6b641f7db71307cd16b4311301c1b56d8a34e1137edc0fe468375ea53</t>
  </si>
  <si>
    <t>https://modeldb.science/37819?tab=2&amp;file=thal_aug_resp/vecst.mod</t>
  </si>
  <si>
    <t>90765accda5d48ca319cecb6fe2935c3f6c85a25c078e7780be21ae7e3d95184</t>
  </si>
  <si>
    <t>fcb3ea9e76ce8307d85acb923cef052fefe349985b9186499aeb65a09ad8b59a</t>
  </si>
  <si>
    <t>https://modeldb.science/84589?tab=2&amp;file=eaps/mod/car.mod</t>
  </si>
  <si>
    <t>7ac61859c2d7f7a6b1152d1ff86fa802736631860cd2023594036117f09f99ba</t>
  </si>
  <si>
    <t>523267ec277eac7c0b42f13d0390456035a04afc3dd16d60924e7430c23871bd</t>
  </si>
  <si>
    <t>https://modeldb.science/217783?tab=2&amp;file=Gorin_et_al_2016/KA_iAMC_ChannelML.mod</t>
  </si>
  <si>
    <t>84b20dbad105f5a6630c8c250550f1677e28a5b5c732da1af84f57b201323181</t>
  </si>
  <si>
    <t>6057a1ff546004c4c3b7886a3a6087fc4a747fc713d92113faf92ab2728f84b7</t>
  </si>
  <si>
    <t>https://modeldb.science/126637?tab=2&amp;file=purkinje_ppr/KM.mod</t>
  </si>
  <si>
    <t>8c19e2219f0810983906c18deedc4da79fcbed24ace5648b5c859a9879889aaa</t>
  </si>
  <si>
    <t>5f451ac296fb77d9d20c5a68cf380cd217712ad8efa86e41b41f0760d872f1e6</t>
  </si>
  <si>
    <t>https://modeldb.science/266578?tab=2&amp;file=MaEtAl2020/km.mod</t>
  </si>
  <si>
    <t>9a98de1f967bcc315c1fca6326e3a5c023165aac7af4ae2c10b19039222367b4</t>
  </si>
  <si>
    <t>88a0b030a0369bbad1e31d1172f0272612031bef647aa5dbd7e1f29d9a541c67</t>
  </si>
  <si>
    <t>https://modeldb.science/232023?tab=2&amp;file=cerebellar_granular_network/mechanisms/Granule_CL/GRANULE_KM.mod</t>
  </si>
  <si>
    <t>ff5a576fe840f8208f109a0bc208522c9df5b03787cd4b3e08b7f8fe462898bf</t>
  </si>
  <si>
    <t>3ef50f1c8c57d06c63c5207b0d3a22996183562f2b4baae270b06dd7b9d9a56e</t>
  </si>
  <si>
    <t>https://modeldb.science/267306?tab=2&amp;file=MODELE_%20DA_NEURON/NA12.mod</t>
  </si>
  <si>
    <t>2ac6b711bbf9a57a53a313797e1cc0016dcd04dab69d3b1a579d23d48ea1a950</t>
  </si>
  <si>
    <t>9cd80cd941c0e9486ed533238c854df2ee36d57408c1e1325f8612a831966c0f</t>
  </si>
  <si>
    <t>https://modeldb.science/153280?tab=2&amp;file=superdeep/ch_HCNp.mod</t>
  </si>
  <si>
    <t>02fbded36a1426b07c0d6b23b7a688ec85a8ae559e40581741a30100659ac1c4</t>
  </si>
  <si>
    <t>a9d18099053c4becde254caf85e086a1d9eddf481d9e9c7578578ae68d9800d4</t>
  </si>
  <si>
    <t>https://modeldb.science/266989?tab=2&amp;file=VMThalamocorticalNeuronModel/cacc.mod</t>
  </si>
  <si>
    <t>7facbda03a92134676a148c3c69c54100e2280736adf1a16813094cfeb086af9</t>
  </si>
  <si>
    <t>2d8d280c4faf11f80d3eaf8acee4a255c8c2b178ae9b6f4d13f756289231d281</t>
  </si>
  <si>
    <t>https://modeldb.science/224923?tab=2&amp;file=tissue_impedance_impact/hay/ampa.mod</t>
  </si>
  <si>
    <t>e27ff07fbd1fa8a07465fa4566e8924ad418e5c970a0d8191dff11c8607f700d</t>
  </si>
  <si>
    <t>da2a197657f95d83a0a50123622a30dcc4afa537b2e26549f81e476d8af5c93c</t>
  </si>
  <si>
    <t>https://modeldb.science/38241?tab=2&amp;file=CA1_multi/mechanism/not-currently-used/capump.mod</t>
  </si>
  <si>
    <t>72b41c46ac307452604a1c508948e189f444cd782aafbe55daa6e19ab1ca2f89</t>
  </si>
  <si>
    <t>de69ae77b86e326e6436d0f03f7b0ec22b0d002167875bd3a1e16aa36910da1f</t>
  </si>
  <si>
    <t>https://modeldb.science/58173?tab=2&amp;file=b05oct26/misc.mod</t>
  </si>
  <si>
    <t>69d4ba73894187e74d64dfadac3fd895aebee6062ebe39565842d25699d0a3f2</t>
  </si>
  <si>
    <t>b614c787ae249e4f326d6c0847d1c18e51a4c34aca17158316b2949244bb0c79</t>
  </si>
  <si>
    <t>https://modeldb.science/114652?tab=2&amp;file=SSC_model/iA.mod</t>
  </si>
  <si>
    <t>54680ddce34d8566d24495b3b95fcd51297ca9efd5f74479740b9bd16ff82af7</t>
  </si>
  <si>
    <t>d5d809bb68e09382a1e3ca7fe92f9267ee2fd1abbf384abd8bb9f90942c31692</t>
  </si>
  <si>
    <t>https://modeldb.science/150288?tab=2&amp;file=KimEtAl2013/sahpNE.mod</t>
  </si>
  <si>
    <t>fe9a2f1631fd36a1a5000e56f467fbcda814741fb0d333cfad0fbed8e3223693</t>
  </si>
  <si>
    <t>74441d763528ce23ac3ef36a2be4d24f911b6d376f69c8614d26b8ce111c4e0e</t>
  </si>
  <si>
    <t>https://modeldb.science/136095?tab=2&amp;file=ncdemo/GABAa.mod</t>
  </si>
  <si>
    <t>4becb7cc9794a0a1a150368df154ece2f0ba062c7f4af0e5543ccfbbe08d6021</t>
  </si>
  <si>
    <t>aac5423569b2754067e0203a76ab95ab83284d35aab5cc3394f9058dd0687520</t>
  </si>
  <si>
    <t>https://modeldb.science/123927?tab=2&amp;file=Wimmer-et-al2009/CAT.mod</t>
  </si>
  <si>
    <t>e32a084c5c5b8b13ee9932d3614ee2bc61f331c04dce217607f8fee2699915bc</t>
  </si>
  <si>
    <t>9c47b57627e6d30b65ddbfb47b033cf48a6e1b2eaeea1d9ef60800db981f8e8e</t>
  </si>
  <si>
    <t>https://modeldb.science/247968?tab=2&amp;file=FengEtAl2019/halfgap.mod</t>
  </si>
  <si>
    <t>fd0ccd45db1209eaac0746de51ac5b0bd8d428a5b6e595f343dd89cce5f330f9</t>
  </si>
  <si>
    <t>58412b1ddef964637e90ef52d846e14cb9c87d301293418cb59f5162efff14e3</t>
  </si>
  <si>
    <t>https://modeldb.science/124043?tab=2&amp;file=larkumEtAl2009_2/ih.mod</t>
  </si>
  <si>
    <t>6937e27b8234cb0006f258382fb9d1e096811b69746a0f724ec6406684264899</t>
  </si>
  <si>
    <t>8576f59cd10f5430eb312b8d4a6fb322f1da654f7c744ca2d6e13e1e66823f13</t>
  </si>
  <si>
    <t>https://modeldb.science/187474?tab=2&amp;file=reducedhaymodel/network/ProbAMPANMDA2group.mod</t>
  </si>
  <si>
    <t>493ce4e426784d426e5de0bd7f6d9dbf89adf244398c5b8f7ce7f02d71fdf879</t>
  </si>
  <si>
    <t>ba537b33d559c5e921c47512ee7c3fc96ef3d4a44de53a5b4d9062314bcc0f32</t>
  </si>
  <si>
    <t>https://modeldb.science/114653?tab=2&amp;file=AEC-Neuron/PcIpulse.mod</t>
  </si>
  <si>
    <t>572650aa28d967a6a9d663e4845c227973bced3402a824cf9c613c8d498de30c</t>
  </si>
  <si>
    <t>fb7595f94860a35f0da1c93119805bb1337cdd5e511d71129e8a31b7a5e2ac0b</t>
  </si>
  <si>
    <t>https://modeldb.science/3658?tab=2&amp;file=gludiff/glubbfbm.mod</t>
  </si>
  <si>
    <t>f73cd6ddd5d21ba7b9121100393771589fb931cc8f6de3a613d6e5f1b2d8fa30</t>
  </si>
  <si>
    <t>aac2e036936cb9a172148dee3836b938cc2cd00c99ccd556cfee76c505f433aa</t>
  </si>
  <si>
    <t>https://modeldb.science/127992?tab=2&amp;file=HHcn/mod-files/HHmicro.mod</t>
  </si>
  <si>
    <t>0460ba70986c71fc9b89ffac3cb8141768259f80be3b76e12cac3f6c0ecf980f</t>
  </si>
  <si>
    <t>ed25e23a806a16dca7431f7136fed1b0caf3122225d98acfa9675b8bfda9b25d</t>
  </si>
  <si>
    <t>https://modeldb.science/116956?tab=2&amp;file=vs4_modelDB/emdkna.mod</t>
  </si>
  <si>
    <t>aa098cc73056839e485f541094a42ccb35b31c45fba02d416067125bc0e30d90</t>
  </si>
  <si>
    <t>98d15d3827eae71abb7ade6e08eca6c1023166b935307fbb73841266915a2290</t>
  </si>
  <si>
    <t>https://modeldb.science/222725?tab=2&amp;file=NESTvsNEURONvsBRIAN/CaseStudy2-400HH/NEURON/exp2syn.mod</t>
  </si>
  <si>
    <t>1d55156ae933715f56ab977f82e8a5a60e429952d030ecd857b8d1757f33c602</t>
  </si>
  <si>
    <t>7a9ca00154704532319b0505509fb012eecca35508733755129a5120a5c74cfa</t>
  </si>
  <si>
    <t>https://modeldb.science/267088?tab=2&amp;file=ModelDB_upload/Hay-based_model/mod/K_Pst.mod</t>
  </si>
  <si>
    <t>6a277f1cbdc6e99f722ee57021d44d035b1d5588fb0dbe9d5c8a8a7d5a7bf2ad</t>
  </si>
  <si>
    <t>3fb87a5574fd743ec56eec0ee3afcdfad20ec3705cf77fa3c457498674980219</t>
  </si>
  <si>
    <t>https://modeldb.science/267646?tab=2&amp;file=JNE%20Model%20for%20ModelDB/Model%20Files/syn_ama_gan_inhib.mod</t>
  </si>
  <si>
    <t>f3e311164811b5f6fac8a3087ea4b1eaaa02a0527ff8bbfa62d91c9ab8e89876</t>
  </si>
  <si>
    <t>4a26457213d69063d1b1df69978bdba42184bb03acaf1df28acf610d8acd20e7</t>
  </si>
  <si>
    <t>https://modeldb.science/33975?tab=2&amp;file=locstepperf/naf.mod</t>
  </si>
  <si>
    <t>0e599063f96a60f0157f2dc423e735c384e91f372079d4cf6eefe70e1f691413</t>
  </si>
  <si>
    <t>8ba82037b2629524ae0dc4f960cc29ae0d50c932abd3de5a6ecc0b06aaf5799c</t>
  </si>
  <si>
    <t>https://modeldb.science/105385?tab=2&amp;file=gp/mod/ca_gp.mod</t>
  </si>
  <si>
    <t>54b6bb3ebe4eb97cda5f626df4e6696e06b4fb0465bdea3c9abc402f4e7e9f7e</t>
  </si>
  <si>
    <t>a316b2ed45886d2daba31db9937044f596b155d36ca90c734579e033078be605</t>
  </si>
  <si>
    <t>https://modeldb.science/35358?tab=2&amp;file=35358/nafPR.mod</t>
  </si>
  <si>
    <t>6b71072daf0b4c7d50d1e4b104b38086d9821a5d5d0ffda85c42ce8ccf9215e9</t>
  </si>
  <si>
    <t>83a5972a9fd246b13a1c8eac57b1ab30e379f10972326e8b760a916ab3e8c206</t>
  </si>
  <si>
    <t>https://modeldb.science/3434?tab=2&amp;file=cdlab/khh.mod</t>
  </si>
  <si>
    <t>536d1ff1d4a84230655ae67d09adc69c69b5afc9034bb983d4e420d6fb43f953</t>
  </si>
  <si>
    <t>c6fc85081c6b26a3c694ae7a9b9558cb4cd9afc32d75b1e24de15a663a69adc9</t>
  </si>
  <si>
    <t>https://modeldb.science/3808?tab=2&amp;file=MyFirstNEURON/HH1.mod</t>
  </si>
  <si>
    <t>2f32ab6c1ae536e66ecd35844a97249892a7269608785f5c9aaa9f2e710367ba</t>
  </si>
  <si>
    <t>e288e207889f13fde607fe2b97b9d84c5724ea165121d9baf9f2e726d38cd1d2</t>
  </si>
  <si>
    <t>https://modeldb.science/143719?tab=2&amp;file=Ca1_Bianchi/experiment/cagk.mod</t>
  </si>
  <si>
    <t>3d84767ea7bb0a8fddd5b63d9cee51851003dd3323768c55a0a7b6d06579cf87</t>
  </si>
  <si>
    <t>f76d17c541f279f825b753f5c4cee1bd72e8c628061546c1e284308f46f0d417</t>
  </si>
  <si>
    <t>https://modeldb.science/241160?tab=2&amp;file=AndersonEtAl2018/mechanism/ipulse1.mod</t>
  </si>
  <si>
    <t>b024e17bf71931cde5293f5e6f1d47c6c4369d1e776d796c3c241661518892a8</t>
  </si>
  <si>
    <t>dce2ffb480fb589e0a7e1a0d9a335c67abd75fa0084b07e0a54571b6bf49a38b</t>
  </si>
  <si>
    <t>https://modeldb.science/112359?tab=2&amp;file=modeldb-etoh/cachan.mod</t>
  </si>
  <si>
    <t>6ff9c6b7c050783d96021613b8056d2a8b993ed19256f48ae0b11b9327b1a836</t>
  </si>
  <si>
    <t>bb154feaef5d3abf5e8062b292bbb80597ed0d0ae9465af7a65e3a96317d9c56</t>
  </si>
  <si>
    <t>https://modeldb.science/38241?tab=2&amp;file=CA1_multi/mechanism/not-currently-used/cagk.mod</t>
  </si>
  <si>
    <t>11771b14c0ae3bbecf8730f901bd25d5163d8b72c6d0077c041dbbb8c212ff97</t>
  </si>
  <si>
    <t>fea5829335491ab32c9ecf121a34488b78c6ac194f6754d969dffc2ac8bd64b8</t>
  </si>
  <si>
    <t>https://modeldb.science/267267?tab=2&amp;file=Neuron%20Code%20for%20Paper/mod_files/caldyn.mod</t>
  </si>
  <si>
    <t>36da43cf7472730727b45950ebb43aa6eab3579743c8b9273215c117636c438e</t>
  </si>
  <si>
    <t>8660b589d698321ea11358bffd3294e65ab43a39add30ec943a240c691037313</t>
  </si>
  <si>
    <t>https://modeldb.science/3658?tab=2&amp;file=gludiff/glubes2.mod</t>
  </si>
  <si>
    <t>d3feb743b833037fde6c2f804ce051706a8dc0cc0a1a50570da54896cf6cbad0</t>
  </si>
  <si>
    <t>d8e27c346ab6b023db888d75ee4bf0a6b663a7e70f7d915d19122a101daa3401</t>
  </si>
  <si>
    <t>https://modeldb.science/157157?tab=2&amp;file=SaudargieneEtAl2015/Nadend.mod</t>
  </si>
  <si>
    <t>a7667d0857675b70393ca109ed0da1c592bc4ebb834300db31cc7643958d568f</t>
  </si>
  <si>
    <t>a37b142a42f9a146a61d95e2e141d94a76977f60d76d4c0272fdc6c68d6aa1c5</t>
  </si>
  <si>
    <t>https://modeldb.science/144502?tab=2&amp;file=package/gapser2.mod</t>
  </si>
  <si>
    <t>5b362afa90f3316ef9c4d420adaf1f7a0cbd85faa87141daf9365b48ccf0a0e9</t>
  </si>
  <si>
    <t>abd4cc2091656f092613594bfee8adb29955a6bbf48e37b11f461b3185e876bc</t>
  </si>
  <si>
    <t>https://modeldb.science/2017143?tab=2&amp;file=Spillover-master/mod/cav33.mod</t>
  </si>
  <si>
    <t>0c5bd7e48ad19ca09c8f498ecc82579edf1cc6616448bf4bcd86dd115c5ea72c</t>
  </si>
  <si>
    <t>9ed047d4df309914d0dcabee6de0221c5f946a011e3e65cd508ba4fd2c4418dd</t>
  </si>
  <si>
    <t>https://modeldb.science/262389?tab=2&amp;file=netConeHz/Synapse.mod</t>
  </si>
  <si>
    <t>d044e56589e342790f4e557928998f9d52fef08c5f0ccb0d3bc368c2dcd78460</t>
  </si>
  <si>
    <t>8610826d2f69d7bae61780022490db020d5a5beeffbecb8caa396a404e1e27ba</t>
  </si>
  <si>
    <t>https://modeldb.science/168414?tab=2&amp;file=ZhangEtAl2014/Critical%20Mod%20Files/HH2.mod</t>
  </si>
  <si>
    <t>928246592811a53d2aecb2c1ad6c2006bcc806db268e9415839fbd037a23596e</t>
  </si>
  <si>
    <t>3d221c1b1afde12334521ba71c3a6842e1e4406a889337717aa310b3f7a58b8d</t>
  </si>
  <si>
    <t>https://modeldb.science/116862?tab=2&amp;file=b09jan13/ntIh.mod</t>
  </si>
  <si>
    <t>0212c8b1fe9006d9213533e57888e78c589763b467195eebc1319599f9f1b79f</t>
  </si>
  <si>
    <t>b18fa894d22b912e06c247b003490c05ea923a0495997600c4202960ed62b421</t>
  </si>
  <si>
    <t>https://modeldb.science/267189?tab=2&amp;file=Crbl_tDCS_Zhang2021/Purkinje/mod_files/rampiclamp.mod</t>
  </si>
  <si>
    <t>9a7802ce116a50f968f306392acfc60afc174629ade9d167964ddbaac1e4ee9a</t>
  </si>
  <si>
    <t>fb550d8589fad2aa74d88e497f7e89252eac5366569c0098fb78c823460ba20f</t>
  </si>
  <si>
    <t>https://modeldb.science/136095?tab=2&amp;file=ncdemo/intfsw.mod</t>
  </si>
  <si>
    <t>4872a66bfcb9f11bc77093013ac63f35bc1190456d036127b633c8d5cd3dbf21</t>
  </si>
  <si>
    <t>3a1a1515c32bfe85d6a0cde5cb41ebcea1cabaa582a28a800b97ec402f4049ca</t>
  </si>
  <si>
    <t>https://modeldb.science/237469?tab=2&amp;file=scznet/approxhaynet/ProbAMPANMDA2.mod</t>
  </si>
  <si>
    <t>3146cfbdb148a6fea1495d6ef957d50e043779fe56851b24074631308b8d59fb</t>
  </si>
  <si>
    <t>4bd2db20a358426ac19db14ac7879438e430176d521f4765dd473c77c94f8ab6</t>
  </si>
  <si>
    <t>https://modeldb.science/153574?tab=2&amp;file=olfactory-bulb-gilra-bhalla/channels/neuron_channels/lcafixed.mod</t>
  </si>
  <si>
    <t>7e88cfa69d42f31da884fc7451b63a10de41001fa01b7e6208a9bef6a3a8077a</t>
  </si>
  <si>
    <t>ecaa726e01ba2faf0d2580358f31dc7ae9f7cc65b0299fae89d1d0134cff2022</t>
  </si>
  <si>
    <t>https://modeldb.science/239421?tab=2&amp;file=Purkinjecell_2017/mod_files/UBC_TRP.mod</t>
  </si>
  <si>
    <t>84784dd22273876d8fe825389457418ee4134de50c9f00db6ebc2412cf38cabc</t>
  </si>
  <si>
    <t>74916d057a6fe59ea77d86f18d1b5ee59324f2e3d0c93b1b1c9d4da31c813b97</t>
  </si>
  <si>
    <t>https://modeldb.science/266775?tab=2&amp;file=lib/mechanisms/network/kas_ms.mod</t>
  </si>
  <si>
    <t>b87f904dc21ea831fdf6d4f621744e3295cd013050577a0a5b00b3660b5c597e</t>
  </si>
  <si>
    <t>737b35ce6955a66d0dd49fd5a8d517aebe4fa1f2dbf1a038be98c80d83791062</t>
  </si>
  <si>
    <t>https://modeldb.science/28316?tab=2&amp;file=OLMmodel/Kaxon.mod</t>
  </si>
  <si>
    <t>c0396f6d59331c171c2021faa646f4ae79bd698def4a539a496f646a42e2c91e</t>
  </si>
  <si>
    <t>e4c7a4ceac7cf3e163b4fc0208549bfa29dd864c1aac7105187ab3cf979d29af</t>
  </si>
  <si>
    <t>https://modeldb.science/267066?tab=2&amp;file=modeldb_ventralAD/naxn.mod</t>
  </si>
  <si>
    <t>12bf464cb1657efae4c634d87783e3fbc34d479335c26eaba2d582f9ee02fd7c</t>
  </si>
  <si>
    <t>ce7814112d131bf99c4c97e99f99b7204bef2dee30db516ea9bf370cd89002dc</t>
  </si>
  <si>
    <t>https://modeldb.science/38240?tab=2&amp;file=CA1/mechanism/powerpc/na3dend.mod</t>
  </si>
  <si>
    <t>1ffce30cae0f89c521bd27f0f2fac5b7495d83dea50cb879ad6fd5c4de4566a3</t>
  </si>
  <si>
    <t>af48c03c529a3ae69b27786b230bda086025baa53baee0d5a5c651d54681a8a9</t>
  </si>
  <si>
    <t>https://modeldb.science/182134?tab=2&amp;file=hfo_model/mod/kdrolmkop.mod</t>
  </si>
  <si>
    <t>433b162dd9b066f4988f78af874a8b1bd1d5be51518e88afbf1837421ffca6fd</t>
  </si>
  <si>
    <t>0b17e78de3c82fe17cf9102fe8c7171d01fd2389bd76b191e00b8d0b5d5bd1c0</t>
  </si>
  <si>
    <t>https://modeldb.science/98005?tab=2&amp;file=D2modulation/na2_ch.mod</t>
  </si>
  <si>
    <t>ef78208f9dd8b176d58aa602d0b91a3dbc52a66e2e5f0164479bfca91189a99c</t>
  </si>
  <si>
    <t>30d3b3bf8e8dea18645462c33a4b2010f40b12589d0bc475b1cc2d0375908994</t>
  </si>
  <si>
    <t>https://modeldb.science/150245?tab=2&amp;file=a2dmodeldb/intf6_.mod</t>
  </si>
  <si>
    <t>7f7fa0b608e4adc18d27763e2e50a418b317e11b5f946e8d18860abc1a87aca2</t>
  </si>
  <si>
    <t>2325dc5f9a10d9ffa576ac94d912aa9325e73589656ccfb55d1a0886c50d0311</t>
  </si>
  <si>
    <t>https://modeldb.science/144089?tab=2&amp;file=PFCcell/mechanism/kd.mod</t>
  </si>
  <si>
    <t>a409ef6faabb02fd1f49f85b62aaad74326027bb72d16e6bd34c8567ee441540</t>
  </si>
  <si>
    <t>eff5f1622f2c0fe5e1f2ec24caf314a0204e36297cafbe1488deb10876aa14a1</t>
  </si>
  <si>
    <t>https://modeldb.science/124513?tab=2&amp;file=dentate_gyrus/CaBK.mod</t>
  </si>
  <si>
    <t>a5105c96084053b005d19296a0356382b91882b8f70b73dbead563395a6af1e4</t>
  </si>
  <si>
    <t>00e9cc9aef184595a2f0dfbee3c50e7949021fa4ca28575956ca6ac45e93f7b5</t>
  </si>
  <si>
    <t>https://modeldb.science/2014814?tab=2&amp;file=2014814/Models/4-NonsmoothOscillator/a-FixedStep/brain.mod</t>
  </si>
  <si>
    <t>7083fbcaa2d5f43321adf58f6ea4b0ae7f99230ba93eb939576d6328c7ec8a3b</t>
  </si>
  <si>
    <t>8fc34b372155c904d0c95858cbf3b74f5eac85a5d4a463c81f20263f5979b6ae</t>
  </si>
  <si>
    <t>https://modeldb.science/147218?tab=2&amp;file=genet_PC/pf_phasic.mod</t>
  </si>
  <si>
    <t>4ce60f5ca8a6507852742b393abc84521bd797425d9b30f0e7588efe33e42381</t>
  </si>
  <si>
    <t>234d9ac702e896e97540b445e13544375f656c05e5f528a648eccc82f0a00e6f</t>
  </si>
  <si>
    <t>https://modeldb.science/150446?tab=2&amp;file=VladimirovTuTraub2013/NafTraub1994sd.mod</t>
  </si>
  <si>
    <t>c0743d1ec9c778991849e3c954babea2fa28f40bf889865c97616c022a7791e2</t>
  </si>
  <si>
    <t>375969e3e24a086405b3e00d428a14a3680e1553744be753eeae1eea82610c18</t>
  </si>
  <si>
    <t>https://modeldb.science/168148?tab=2&amp;file=stadler2014_layerV/caT.mod</t>
  </si>
  <si>
    <t>9efe7b8149f279b3e544199e58e463c99080c534a73dd7dce70cc89225965351</t>
  </si>
  <si>
    <t>176fc101f00a974d22ed57a4c6ae315e8c077f5f6e9d249b3935fbb9803c94eb</t>
  </si>
  <si>
    <t>https://modeldb.science/19591?tab=2&amp;file=granule/Ka_chan.mod</t>
  </si>
  <si>
    <t>73f6b7e78ba4273545ef22bed304356fae03bada739ce5df625a028c0f90efba</t>
  </si>
  <si>
    <t>0a212d93a68cc7b464811b0cd487d711822cf6727bdc50399a727bb5397c5a69</t>
  </si>
  <si>
    <t>https://modeldb.science/183300?tab=2&amp;file=ShortEtAl2016/fi.mod</t>
  </si>
  <si>
    <t>bc8609b8c5cdc4676654072676c42a8334acd7f671b20f8a97f3b5fd39cc2c66</t>
  </si>
  <si>
    <t>b72236634b6e057f9b3d068a84900df65c4f8efe324973122fa59bc34abeb646</t>
  </si>
  <si>
    <t>https://modeldb.science/18197?tab=2&amp;file=Neural_Computation/glutamate.mod</t>
  </si>
  <si>
    <t>e07aebf0f38690505820b45e22ccbf8ce6e73d395662b641004c7d65747d87c2</t>
  </si>
  <si>
    <t>417c45b95969aed6d43dbf0103f0e8db861bf5088d7d1de393f2b4c0b9b5fa18</t>
  </si>
  <si>
    <t>https://modeldb.science/267501?tab=2&amp;file=Petousakis_et_al_2023_Model/mod.files/na.mod</t>
  </si>
  <si>
    <t>9c67602907e5bc9dba843db2ab1d46e36f8beb81a3de29a148692e15932d825f</t>
  </si>
  <si>
    <t>63be04c1462a065cccf21f254511b455e68140bfddd8944b9fdd39750d4cefb0</t>
  </si>
  <si>
    <t>https://modeldb.science/58173?tab=2&amp;file=b05oct26/cadRT03.mod</t>
  </si>
  <si>
    <t>810146219ad04fdc38c0f5da31bcf03453bd56047eb083bc796c7f3872c8289d</t>
  </si>
  <si>
    <t>a8005e92ae3590befac0c05339046b945602478391bbdaf7ac439222ce62b516</t>
  </si>
  <si>
    <t>https://modeldb.science/240116?tab=2&amp;file=modeldb-bulb3d/sim/gap.mod</t>
  </si>
  <si>
    <t>d01841dcb6ea037ec71a71b63608d2fb0d12d392f7aa0d09d14efabb0dae893c</t>
  </si>
  <si>
    <t>f40ff4b6b546fdb05e9908c47a5e53076690c05ef04f616f4e869cb92125c4fe</t>
  </si>
  <si>
    <t>https://modeldb.science/267140?tab=2&amp;file=adaptingCA1cell/Nav16_noI2.mod</t>
  </si>
  <si>
    <t>f1f76cf2301c126cdbf1cf20079ce90ad47d5edbb266c191e723cd40f78b83ac</t>
  </si>
  <si>
    <t>5f795a28a18478c7c35971b3c9818929412a990f510d5605650e737c59600043</t>
  </si>
  <si>
    <t>https://modeldb.science/121253?tab=2&amp;file=stnAxonDbsModel/Nakpump.mod</t>
  </si>
  <si>
    <t>f5bf1dc8e378a83ef7ef44329f9da1582c04008df1677f115618476cf0bc659d</t>
  </si>
  <si>
    <t>d1b15fe590e79d245e88a4d7cd8ddf5bcf0a6913b1ab62087168a8232a19ab24</t>
  </si>
  <si>
    <t>https://modeldb.science/3167?tab=2&amp;file=timing/pnoise.mod</t>
  </si>
  <si>
    <t>8b9a4528033d5982ebd296744898eae93f21edbe06b8882102a8a8bc6286e604</t>
  </si>
  <si>
    <t>ed61afefd399060af1d4f06ece77862cadc49a1370a2140fae74a8b8736aaca6</t>
  </si>
  <si>
    <t>https://modeldb.science/260971?tab=2&amp;file=synaptic/L23PC/mechanisms/ProbGABAAB_EMS_group.mod</t>
  </si>
  <si>
    <t>3efc423136cbe58f263d7daee89ba8094f072f3d5deda1291c72064ec04ebae0</t>
  </si>
  <si>
    <t>660d0ee0d2eac13b15d00403b97115a35f4e118324faccd89d07d799aa5bb730</t>
  </si>
  <si>
    <t>https://modeldb.science/98005?tab=2&amp;file=D2modulation/cap_ch.mod</t>
  </si>
  <si>
    <t>2f2539c662e317365f234c93d575172e2c95d7309de208c52025454b01ec9cbd</t>
  </si>
  <si>
    <t>9c0e7e70a731324c50b0aae80c5d4fc04f2dcc12151e786b02b6b0dd887523ad</t>
  </si>
  <si>
    <t>https://modeldb.science/9769?tab=2&amp;file=lamotrigine/h.mod</t>
  </si>
  <si>
    <t>546a1b56febeb98cb39da817c801513b76ec0fb2fed6ab2a6dccd04e234846a1</t>
  </si>
  <si>
    <t>4accec84599b2f9268765c2879ecf3fc44f8de2d5b3b16df35aa3d58a36232be</t>
  </si>
  <si>
    <t>https://modeldb.science/105385?tab=2&amp;file=gp/mod/hcn2_gp.mod</t>
  </si>
  <si>
    <t>90623ed821c1f7496e12f1a1e80813761575af2c94ddf888bc305871c29d1807</t>
  </si>
  <si>
    <t>4ea37568ad8accd706efc37d2202c3c7887704a0c2bfd29dfafde552cea61f3e</t>
  </si>
  <si>
    <t>https://modeldb.science/241240?tab=2&amp;file=holmes_vestibular_afferent/hc1.mod</t>
  </si>
  <si>
    <t>f4d29f7c59c5774cfc95f235a10242252b057d6e026ee0b04009b9dedc426b09</t>
  </si>
  <si>
    <t>1f9aafcb9c656548a55d47683e7b7e55c5fd76aff0aab1ca66c41e863b175a5f</t>
  </si>
  <si>
    <t>https://modeldb.science/144541?tab=2&amp;file=Ih_current/kdrca1.mod</t>
  </si>
  <si>
    <t>7d6f68df0b741cc8239858c497666f355b4072f8939e60021a2c29c8dcaa465f</t>
  </si>
  <si>
    <t>609b31c235ab4c5aca188731c46019c3bad079184f9b444d455faa703e695ade</t>
  </si>
  <si>
    <t>https://modeldb.science/243448?tab=2&amp;file=MandgeManchanda2018/CaL.mod</t>
  </si>
  <si>
    <t>32e470bbbd1e17d78f75361d21b94935158ed442f14a3474083b01b96b0c14b0</t>
  </si>
  <si>
    <t>c0c755358c1ba2bc9569556bfe99271ca5e97ea9dc01e2395a92b56c62a70090</t>
  </si>
  <si>
    <t>https://modeldb.science/150446?tab=2&amp;file=VladimirovTuTraub2013/KdrTraub1994ax.mod</t>
  </si>
  <si>
    <t>76d151e972428603b868c4cee249c46ce89e8ba2f1d14b68bb52d98473b4902c</t>
  </si>
  <si>
    <t>dbde56556631587887e10e2e085d38c50d3e65baebd237cce691fe39e68d514c</t>
  </si>
  <si>
    <t>https://modeldb.science/244412?tab=2&amp;file=SolinasEtAl2019/mod_files/cad.mod</t>
  </si>
  <si>
    <t>4c1fc6a8a421b06e834ee202d730c509d7737bbdec88b651d0ae7a8a0c142602</t>
  </si>
  <si>
    <t>1574f614b7195ca86e67545bd5881a7287f10f075fbd0808e457b5c6172a0f5a</t>
  </si>
  <si>
    <t>https://modeldb.science/266775?tab=2&amp;file=lib/mechanisms/single/cal13.mod</t>
  </si>
  <si>
    <t>b07bbcb35bcea2f11c4a6f21a9a1be03da58522a042d788051d474ad3d2d1c73</t>
  </si>
  <si>
    <t>0a6c4b5fc7ca8070db70acb3995e1d2027b86c7a924f212b0e70978ad6514d1f</t>
  </si>
  <si>
    <t>https://modeldb.science/151126?tab=2&amp;file=Bianchietal/h.mod</t>
  </si>
  <si>
    <t>c6a8de8cf5e2f2fe5969635f7342d7b7fe2ea04002890d12176539c43549c4d4</t>
  </si>
  <si>
    <t>36992caa22ca482b19067da848a5bd2d09614a3d4c164d18d60a51cf730cc017</t>
  </si>
  <si>
    <t>https://modeldb.science/2017405?tab=2&amp;file=2017405/Cortical_Axon_I_Na.mod</t>
  </si>
  <si>
    <t>d6380dba571ad0862ef942f60043dd1134e36c6e952bb1a6488457baf341bc2f</t>
  </si>
  <si>
    <t>2115b694f81a80eeef1ebbf0ff329599751b8e47524f974c716342cf5dc5b1dd</t>
  </si>
  <si>
    <t>https://modeldb.science/118098?tab=2&amp;file=ca3-summ/hca3.mod</t>
  </si>
  <si>
    <t>389dcb7dca3546a8a9ae1464fe37bc710a9a127844bdc4aa897e589e14f0b19d</t>
  </si>
  <si>
    <t>abda64a4e162641fc7f20b564c9a7290fce4d55660e9f8643c8652d360ea7b18</t>
  </si>
  <si>
    <t>https://modeldb.science/50997?tab=2&amp;file=Ribbon/ribbon_tiger.mod</t>
  </si>
  <si>
    <t>10fef9779cdb690b04298a1ea4e79489c9c92f943e27192f72b3de8c3b9f0851</t>
  </si>
  <si>
    <t>e65e466a48c0c02002b24cb320cd9d394107f1c01793c8b734e8868fcce4b615</t>
  </si>
  <si>
    <t>https://modeldb.science/157157?tab=2&amp;file=SaudargieneEtAl2015/km.mod</t>
  </si>
  <si>
    <t>ba60042876dc2e8ff29513baf8d4e14d0512c615d300170a6807fa996402b16c</t>
  </si>
  <si>
    <t>790014e301bf93d532d7b9bfb02084afa602a864755e8f51588b42b39619231f</t>
  </si>
  <si>
    <t>https://modeldb.science/147867?tab=2&amp;file=CA3Atrophy/nahh.mod</t>
  </si>
  <si>
    <t>032bef23a59317d5d0bfa15883968231fff792a509320c38246b0fa2f2a87a18</t>
  </si>
  <si>
    <t>d5f3ab6528568f6172e1bb2dd62adb3a33318c002d047343c2b91f295dc76916</t>
  </si>
  <si>
    <t>https://modeldb.science/182134?tab=2&amp;file=hfo_model/mod/ca1ih.mod</t>
  </si>
  <si>
    <t>f9c943ca69a518aaa9bc2dfe8a1af0e4aca96cd342d82913ae4a7b0eab90147f</t>
  </si>
  <si>
    <t>f28213932581e5e8aa7c83abce5b56ef6889676bc9d11ffc33d93c838284817e</t>
  </si>
  <si>
    <t>https://modeldb.science/140038?tab=2&amp;file=DRG_Devor/inter.mod</t>
  </si>
  <si>
    <t>fefaf566bc3ffcb041555bf2f8121e31c03029bb43e9a4043dd9af525a7aa1b6</t>
  </si>
  <si>
    <t>75b8b261b855af8dd6797c639b7b2d962f87440cd9600616fdeedca37cb1e55b</t>
  </si>
  <si>
    <t>https://modeldb.science/143442?tab=2&amp;file=FoustEtAl2011/kd.mod</t>
  </si>
  <si>
    <t>eb94266a96ff131cda208f46abb97365e4fae47cb1bc261567c81a05ae54c46e</t>
  </si>
  <si>
    <t>9416bf9c313c834674db3fc9ca1756d39ba7666592b0333ee18b2567e04b3954</t>
  </si>
  <si>
    <t>https://modeldb.science/147218?tab=2&amp;file=genet_PC/stellat.mod</t>
  </si>
  <si>
    <t>e00249b28772e83b444faa20b0fe2ad15358d7d9eef6738b7bc57409eb0ddfab</t>
  </si>
  <si>
    <t>dd8dcef7c4711515234e97fe5428eff52da9a3396869a9887f775e621aef9dbe</t>
  </si>
  <si>
    <t>https://modeldb.science/223649?tab=2&amp;file=AlturkiEtAl2016/3_Mitral/Segregated/cadecay.mod</t>
  </si>
  <si>
    <t>8190f9a3f393038c10ac7a58cee8b92fdbca907c9943cc48f969b3e02119a5a6</t>
  </si>
  <si>
    <t>90dcc319aecfff2d3b3afd51abf1028bec7eee8f9d713c47bde7a120727ba5df</t>
  </si>
  <si>
    <t>https://modeldb.science/8284?tab=2&amp;file=ihmodel/hyperso.mod</t>
  </si>
  <si>
    <t>205dfe15369186e0e7d30d764875c379c9d4559a46b82594e92ca80409d7f87f</t>
  </si>
  <si>
    <t>7432e031e43a39c785beb7703c3a439a82cce9f176a87d4a33467a7671e96752</t>
  </si>
  <si>
    <t>https://modeldb.science/135787?tab=2&amp;file=ShuEtAl20062007/iahp2.mod</t>
  </si>
  <si>
    <t>d32cb5639c3e9e4c9475f739ebcd1348535592c0b263608f724b5079ca890384</t>
  </si>
  <si>
    <t>315f16fda18dffe8da2e34579acfc9a37c144831ef7a7a6823aad323b72833fc</t>
  </si>
  <si>
    <t>https://modeldb.science/144401?tab=2&amp;file=VladimirovTuTraub2012/gap.mod</t>
  </si>
  <si>
    <t>fa76e542bd8a816145dbe402af33d537deda5cfb6ba3c372f01806a2c863c1b0</t>
  </si>
  <si>
    <t>633e19a562d736ffee28e9884e235c3fc8f8dad25b3a77e149564bdefdd9b756</t>
  </si>
  <si>
    <t>https://modeldb.science/2015410?tab=2&amp;file=L5_model_modeldb_060224_def/nax8st.mod</t>
  </si>
  <si>
    <t>dddf3f90f7e1fb229eca42fd0c1d3c321fd2a3bc47a5d3708d9fc8ffe1b83ac4</t>
  </si>
  <si>
    <t>287d2515d6828926e76d784ed8cb60329357822c3b94037a95d346f0ab94c6a4</t>
  </si>
  <si>
    <t>https://modeldb.science/262389?tab=2&amp;file=netConeHz/GapPC.mod</t>
  </si>
  <si>
    <t>65d06825bc3bb0204402c83f123216d07fc145e45e1f662270f556c73d46723f</t>
  </si>
  <si>
    <t>75054aace9a98a403a42686d7e2299ed55ffd0efcc5154bf80fdd996f7ce405b</t>
  </si>
  <si>
    <t>https://modeldb.science/187603?tab=2&amp;file=WilmesEtAl2016/mod_files/hh3.mod</t>
  </si>
  <si>
    <t>48944a52e4b25f6cccc4b657ff3b3c85e84cf258b843f5dbf9b1e730a734cd80</t>
  </si>
  <si>
    <t>e42e6d1d38354a267c8d5aaf58defbb8c92e3bbd8948a469720d36c2ed96ba99</t>
  </si>
  <si>
    <t>https://modeldb.science/113435?tab=2&amp;file=fs_internrn_neuron/nas.mod</t>
  </si>
  <si>
    <t>58c5d27ba34ab4c1af07232159883fd77bccdfbcb38cdf888c9f16ed60d7f530</t>
  </si>
  <si>
    <t>f0b6f6b0247aefc0d93ca4749b8a48e67e188dcbcc711869a28d676926ccab92</t>
  </si>
  <si>
    <t>https://modeldb.science/125745?tab=2&amp;file=fink2000/cdp.mod</t>
  </si>
  <si>
    <t>e6c3ece3ba9e803a53e53c9daa80945c8719ec596b6ba62fe402120cc884aa6f</t>
  </si>
  <si>
    <t>89bd2be176484779320caa03e451e3dea47b9f8e67aedc4ae62d8a83019fea78</t>
  </si>
  <si>
    <t>https://modeldb.science/87473?tab=2&amp;file=weaver_SimAnn_ObjFcn/model/fn.mod</t>
  </si>
  <si>
    <t>75570d253591dedcb285900d4875418f83e4d7a5a5494a6bb73b9f911e9a5443</t>
  </si>
  <si>
    <t>e158ad7f57426e8d268af85dbf8a8fd225743b3f44128493aabd5e6b49098fbc</t>
  </si>
  <si>
    <t>https://modeldb.science/65218?tab=2&amp;file=nrntraub/mod/traub_nmda.mod</t>
  </si>
  <si>
    <t>809ee7488d5f7dbc021fb4f16a5c1acee3f23a4a941df3bf929d934407859e22</t>
  </si>
  <si>
    <t>03f93907c20e0df4029f0b4a6a49120ff9bda7ab28da5099009d08e2a7b4bb6d</t>
  </si>
  <si>
    <t>https://modeldb.science/126637?tab=2&amp;file=purkinje_ppr/Khcvode.mod</t>
  </si>
  <si>
    <t>b820c94c61a4bce7bdcf7bb8d940bbd3261a34fbfa2b2afa6d7de52312dbad6d</t>
  </si>
  <si>
    <t>d05918920483e98bc06f5dc7185ffeabfbc7f485df88c840083d083b71d45f62</t>
  </si>
  <si>
    <t>https://modeldb.science/267267?tab=2&amp;file=Neuron%20Code%20for%20Paper/mod_files/caL.mod</t>
  </si>
  <si>
    <t>a1bed0a88162e88a3b068f1ee073d0d8493ffbe5d6f5df1ef6cea42828c6598d</t>
  </si>
  <si>
    <t>a2537dfc0869f96bf81dac0f889bd71109dde986a570f1083c69ce386d611aae</t>
  </si>
  <si>
    <t>https://modeldb.science/116859?tab=2&amp;file=ctxnet_v7/GABAb.mod</t>
  </si>
  <si>
    <t>27b5cc5b5665cffe7c26ae6674009725e4ea3f8efff400dfae490f591057bae9</t>
  </si>
  <si>
    <t>c211251baf4bbe01d62d1d218c22ca52aab568aa8772d3501b063292d7a9fe85</t>
  </si>
  <si>
    <t>https://modeldb.science/2017403?tab=2&amp;file=CelegansInterMotorNeuronsModels-main/egl2.mod</t>
  </si>
  <si>
    <t>5fdd75682ebbbc6f02a01ec6522d1b034b334b2a6c41fd7a9098ae2792ac2b64</t>
  </si>
  <si>
    <t>63be039efb4e3895b43e4f6d6b0d9253cc1e5191bd9b38fee3eac14f319f39c0</t>
  </si>
  <si>
    <t>https://modeldb.science/128079?tab=2&amp;file=na8st/mod/naxkole.mod</t>
  </si>
  <si>
    <t>9927ed3a1e69ed4c9b63e3915ebc1ea648fab550aa98991b40e46e25141608bd</t>
  </si>
  <si>
    <t>aa0edd085edf9c7270e9430185f6d9780893bf16e7810ce4628768e30e4cfc15</t>
  </si>
  <si>
    <t>https://modeldb.science/267176?tab=2&amp;file=motoneuron%20recruitment/HCaL.mod</t>
  </si>
  <si>
    <t>be7403df53853d6eeb48e079b0efe9369c1e1e7da56bc3123923802bd0921756</t>
  </si>
  <si>
    <t>2b3d7e2738e2feabc0fc4666a9f26b23891d9a5d4fd107d60950b484e3cbaf89</t>
  </si>
  <si>
    <t>https://modeldb.science/126637?tab=2&amp;file=purkinje_ppr/KC3.mod</t>
  </si>
  <si>
    <t>d4ddea20adb7464457a2aceae8518441b187917e644c418104603734f875131f</t>
  </si>
  <si>
    <t>4705860c28523057610a72af93480673974e0ea8418fcd896f1f888203ec1120</t>
  </si>
  <si>
    <t>https://modeldb.science/2015953-old?tab=2&amp;file=Hariani%202023/htc.mod</t>
  </si>
  <si>
    <t>1b63c2c665dd525dbd2430da586c4487952c47e7264fbf36dcc7a6957d619e77</t>
  </si>
  <si>
    <t>42cfb36eac67bd2f630fdfcdb6f1aa49b4a90574556e20fa3636ed4062969f37</t>
  </si>
  <si>
    <t>https://modeldb.science/167772?tab=2&amp;file=DAcomparison/HH/Neuron/hhCN.mod</t>
  </si>
  <si>
    <t>92564ca135a24a1ecaf96f38f7427278297a2e918080d0241d5b0821732ffdd3</t>
  </si>
  <si>
    <t>d8e8d82028a0f5d7e5d863bda5c2a8a85bd121b0053454db6a896b12fe30e8a1</t>
  </si>
  <si>
    <t>https://modeldb.science/258854?tab=2&amp;file=LCNhippomodel/LCNhm-channelmods/ih.mod</t>
  </si>
  <si>
    <t>752c4ceb7135a9f90bad7559c069c310822ff12afe8ee98fc483142c01ee5347</t>
  </si>
  <si>
    <t>2040d547635c0abe53b2162e6aa18a7f8129d0c0f40d5c62944a9c6a3e129d40</t>
  </si>
  <si>
    <t>https://modeldb.science/153280?tab=2&amp;file=superdeep/ch_Navp.mod</t>
  </si>
  <si>
    <t>2852bb6001302269dc9d03c3d3ff8a45be814b05476f637443f584edbc4981b3</t>
  </si>
  <si>
    <t>9323363d4220a0bc30c05eebc37454a8a3a7192f7736d68bfd13aa8d62c7fd81</t>
  </si>
  <si>
    <t>https://modeldb.science/223649?tab=2&amp;file=AlturkiEtAl2016/4_LA/Original/kdtx.mod</t>
  </si>
  <si>
    <t>0072d9c064e6e3dd73a4bb165dcf31b5ac1b22bfdf49ffbe7eff8dc7bf2ce094</t>
  </si>
  <si>
    <t>dc0a713441e7c56bfe2ced52e56ede16c75fb84cf1928b1001bbc01638112d09</t>
  </si>
  <si>
    <t>https://modeldb.science/37970?tab=2&amp;file=ca3_2002/KdrM99SL.mod</t>
  </si>
  <si>
    <t>5103a2dda8bc293b72f109be9d548e882a1d144f580ecb7e48461235a2496a86</t>
  </si>
  <si>
    <t>c4e6174667093d9f76983ffb5f750e1e54e50290bcb2ababeb4e82e5ac64bc0f</t>
  </si>
  <si>
    <t>https://modeldb.science/83344?tab=2&amp;file=BACFiring/mod/child.mod</t>
  </si>
  <si>
    <t>a58acd8a3a2d8f495acddb49cf63b6c31b416f127939f4b3b10469c835484bbf</t>
  </si>
  <si>
    <t>a0084d17cf17644e8e1d1b94535a1f2cbeb1cec1bdeb43f381cc0b1cc88abf7d</t>
  </si>
  <si>
    <t>https://modeldb.science/168414?tab=2&amp;file=ZhangEtAl2014/Critical%20Mod%20Files/HH2new.mod</t>
  </si>
  <si>
    <t>45e634bbd424cce7a4ceb8a363ac99fd407c4aa1e88f9ca57906aee01a1562a9</t>
  </si>
  <si>
    <t>812921a5c1ea9eb88b804a8b5d87cc5091fb8626989f2ce3fcb0552169b49f01</t>
  </si>
  <si>
    <t>https://modeldb.science/150446?tab=2&amp;file=VladimirovTuTraub2013/CaTraub1994.mod</t>
  </si>
  <si>
    <t>611cc0888188623188284f896e7ac2defc491bf83ecb7e44682a1a2dc8027369</t>
  </si>
  <si>
    <t>65ff0aed4884888345ec2108e0cbb5ca35b511d2993df2265ee7b8de58f7c766</t>
  </si>
  <si>
    <t>https://modeldb.science/267176?tab=2&amp;file=motoneuron%20recruitment/VClamp.mod</t>
  </si>
  <si>
    <t>d5bb5ef31b0663e4bf031ec6dfdb43ea68950a6b4db38329a4e229931ce16c9a</t>
  </si>
  <si>
    <t>f3c28109095f2c08844e9379524ac69fece064218e6a1f357332d406a0b6910b</t>
  </si>
  <si>
    <t>https://modeldb.science/232023?tab=2&amp;file=cerebellar_granular_network/mechanisms/Granule_CL/GRANULE_NAR.mod</t>
  </si>
  <si>
    <t>808fe6203617dba4410c8ab6bc1e7f657e56b19d6ce056f814a11e9479e427fa</t>
  </si>
  <si>
    <t>b2fbb46f0d700f09d1eb22e2efab438ce39cf2fb5721567fd0bbbe010ee22090</t>
  </si>
  <si>
    <t>https://modeldb.science/121259?tab=2&amp;file=bogaard2009/WMPasDend.mod</t>
  </si>
  <si>
    <t>20c240abf4cb613f923895a98c611b58e6154e147f5f3b06241ffa51790193f5</t>
  </si>
  <si>
    <t>1248f52dc43ea3ba8a32d8eb9e0921fd38e3b665a195bc6b750c063ddae2d692</t>
  </si>
  <si>
    <t>https://modeldb.science/151482?tab=2&amp;file=SPN_ModelDB/cadifus2.mod</t>
  </si>
  <si>
    <t>413802c39cbc9b740034584e0e4274a50c3b887a75ab008577e6d132e47daf79</t>
  </si>
  <si>
    <t>fecb7a7cd47c0af768190285ac342891d5e12c989e93d204c9c4c42374557a84</t>
  </si>
  <si>
    <t>https://modeldb.science/121060?tab=2&amp;file=MSN2009/chan_CaR.mod</t>
  </si>
  <si>
    <t>c40c33142a21140238605742d5b74433e3bd7f7d2186c9aadb940dc20ee202f3</t>
  </si>
  <si>
    <t>7d9d50f0379fc4d3aa7f82701731bf788a6247423e1836dede7899716da8849b</t>
  </si>
  <si>
    <t>https://modeldb.science/53965?tab=2&amp;file=zippedModels/Cav32_WT/HH2.mod</t>
  </si>
  <si>
    <t>f8b6d89944f52193e569146f1600d200c3bb80e34646d7c3631d439701d08839</t>
  </si>
  <si>
    <t>d5a84ce79b747e34ea2bab2d960b7a893425f552da805b40e5d38c91afb5939f</t>
  </si>
  <si>
    <t>https://modeldb.science/147141?tab=2&amp;file=stdpscalingpaper/mod/intf6.mod</t>
  </si>
  <si>
    <t>3ca261899699d0f1c568d7cc9bc02617b02bff092cd5e7bb38f2e90bffacd403</t>
  </si>
  <si>
    <t>c57538d99708c242f15e4864eadeef894f4058679a7bbcf3cb5c6df5964f5a97</t>
  </si>
  <si>
    <t>https://modeldb.science/2017405?tab=2&amp;file=2017405/kdrRL.mod</t>
  </si>
  <si>
    <t>9be3409922549aa592598faf7b3d079a6fd315f8eb280f2f1ce7396b30c6c726</t>
  </si>
  <si>
    <t>f01184c9d32b0b3fe1aa9a3cb98dc27b5a524d942e15d894ca453b379e54dc8a</t>
  </si>
  <si>
    <t>https://modeldb.science/65218?tab=2&amp;file=nrntraub/mod/gabaa.mod</t>
  </si>
  <si>
    <t>e3e7142fc879e7e7f57b7faf501489171c5058720a3b3451f6f1c01d0ad8f693</t>
  </si>
  <si>
    <t>90e55ac984c0b0dd6dad2fc0edaaaf1f76818de4009738fa261c17a08b0ce498</t>
  </si>
  <si>
    <t>https://modeldb.science/82784?tab=2&amp;file=DynBasIrregSpNMDA/nmdacons.mod</t>
  </si>
  <si>
    <t>3e37de0c6e88d19d7d7a37009260055f304dab6767b0ef6f9d6bcf94bc67ba73</t>
  </si>
  <si>
    <t>6c8373496f0fd2f760469493a3b78a88595e7862d0218b904caf349c35af4992</t>
  </si>
  <si>
    <t>https://modeldb.science/267646?tab=2&amp;file=JNE%20Model%20for%20ModelDB/Model%20Files/Horizontal_IKa.mod</t>
  </si>
  <si>
    <t>244a70cc0675dbcdb5b617b38c88a04ae936ab3454824345b498716bcd612cf1</t>
  </si>
  <si>
    <t>ce5f8debc240e0d8de23a64f2491300e5893e7b9c3596a08349cd62e83694519</t>
  </si>
  <si>
    <t>https://modeldb.science/223891?tab=2&amp;file=ConnellyEtAl2015_2016/hh2.mod</t>
  </si>
  <si>
    <t>c2298e6c265944b655c3c6b2209ec9ce90d82d25b94c6ffe1f1dfe73c5669623</t>
  </si>
  <si>
    <t>f8590161bc8e8d6604a0eacd46042d22e751997432e12e3e46e722518cb1cdf7</t>
  </si>
  <si>
    <t>https://modeldb.science/207695?tab=2&amp;file=aob_bursts_integration/channels/kslow.mod</t>
  </si>
  <si>
    <t>c7ee6edf7f04ede41181f82caef7541153dcb3aa1d748177c4a49bfbdcc2679d</t>
  </si>
  <si>
    <t>aba06b250147a0373f34f2f7c026afabda2ed1f05f2256e056785905b1b6b768</t>
  </si>
  <si>
    <t>https://modeldb.science/169457?tab=2&amp;file=Maki-MarttunenEtAl2015/Ca_LVAst.mod</t>
  </si>
  <si>
    <t>108efe50b09420ef976b8f5902dc2b015ec86fb3510cf6f81fef647aad5878ca</t>
  </si>
  <si>
    <t>8fe197b0acca2dce0b2265ce6f022a55e6f75bbe811df9924a154c24b93fbd47</t>
  </si>
  <si>
    <t>https://modeldb.science/223649?tab=2&amp;file=AlturkiEtAl2016/3_Mitral/Original/kA.mod</t>
  </si>
  <si>
    <t>bc6afd5f3e6f38804221a222caaa053cbbac9003986bd35625bc9000fa8e8145</t>
  </si>
  <si>
    <t>4523d304d4e29acc355486366b610df46a4987ce40f2e2d512885c941edc0325</t>
  </si>
  <si>
    <t>https://modeldb.science/267018?tab=2&amp;file=code/rxdsyn.mod</t>
  </si>
  <si>
    <t>8780884b2e928324bd8c3f777034cad6b132868de9b027f875c168144704ec98</t>
  </si>
  <si>
    <t>4f7f3c94f4fe6d0f801ad1b6cd4c6614a83628ff16056d42dcecfb2e20eb57b3</t>
  </si>
  <si>
    <t>https://modeldb.science/2017143?tab=2&amp;file=Spillover-master/mod/cat33.mod</t>
  </si>
  <si>
    <t>9e6372f8177ad063c765d406c6ef1d1a3b135c8f9c011a9cdf6af9ff01ac6356</t>
  </si>
  <si>
    <t>cc4b6798be0acf275ac376788a3942a6b979b2841bb3370368e6543e76a9e2f9</t>
  </si>
  <si>
    <t>https://modeldb.science/137259?tab=2&amp;file=ca3-synresp/exp2nmdar.mod</t>
  </si>
  <si>
    <t>31f7b9570244f04039f569a2644f80aee675aecc1cb9aaa90139406510fe4b32</t>
  </si>
  <si>
    <t>9c4fa1ea7adf803143749e00992a900919d0d3691c02dbe5e543433ee3ccf8fa</t>
  </si>
  <si>
    <t>https://modeldb.science/8284?tab=2&amp;file=ihmodel/hyperde3.mod</t>
  </si>
  <si>
    <t>dd5d8685f6a2d93b36b4d00f388e29003464939141988161d267205503e4e89b</t>
  </si>
  <si>
    <t>5e676bb83e2cdc0c812e683511e6b24042e71ea9818437fd78bd3a1befc07a8f</t>
  </si>
  <si>
    <t>https://modeldb.science/150288?tab=2&amp;file=KimEtAl2013/pyrD2pyrV_STFD.mod</t>
  </si>
  <si>
    <t>753e1eac9edd272a0f06e30a8a28d1b0ae1c9b68d3106d7b10cc3aa2946e3b64</t>
  </si>
  <si>
    <t>5a016cf5bf2f81504e1f841a458277cfb591bc8677fedb12763dfdb04ebeb7c6</t>
  </si>
  <si>
    <t>https://modeldb.science/2014998?tab=2&amp;file=DG-NEURON-Oscillations-oscillations/mods/Ka.mod</t>
  </si>
  <si>
    <t>6071afcbc034723233f4a46e176bceeb9f69f9df93a1ef31389b34e1539ac41d</t>
  </si>
  <si>
    <t>26c683d558a17c24ced929cb6b861fa29f04c6ed2b0abac5df72619d38fbae7d</t>
  </si>
  <si>
    <t>https://modeldb.science/256024?tab=2&amp;file=DewellGabbiani2019/mods/LGMD_Ca.mod</t>
  </si>
  <si>
    <t>7704df15e50516acba7e47f2230518482211a4ce7c7684e3e7eeb4c6c46fc18d</t>
  </si>
  <si>
    <t>16b28d8f8ee11c4f4bcb4b4f50d43875094414d807e7ab8c52bd5b6385eadb64</t>
  </si>
  <si>
    <t>https://modeldb.science/120692?tab=2&amp;file=kootsey83/dynamic/nakpump1.mod</t>
  </si>
  <si>
    <t>a3267d4d7f5a793ec793f5610373a62b030bb49adf84d79f8046898b94187dce</t>
  </si>
  <si>
    <t>6a0f2f926feb91a78d92a7f53f582fc0bfa17fbaee54d94a5be08a834f092ce5</t>
  </si>
  <si>
    <t>https://modeldb.science/241240?tab=2&amp;file=holmes_vestibular_afferent/ab4BK2.mod</t>
  </si>
  <si>
    <t>722e6f3265dbabe7ba607a93b8e23bb90062afcdc4f2be7d41632c612e8b5827</t>
  </si>
  <si>
    <t>8f56051645535a198b2b502828a234e0bec98690133d5654164290771f63b3c1</t>
  </si>
  <si>
    <t>https://modeldb.science/239421?tab=2&amp;file=Purkinjecell_2017/mod_files/Kca22.mod</t>
  </si>
  <si>
    <t>b3df5926f482356957a5ac017052cd167a50773b76d046be61d944695c9a699a</t>
  </si>
  <si>
    <t>68cd5caf698dc4c2b64db0754cd4c862f7c7565daf626922c0e724e749f59bf9</t>
  </si>
  <si>
    <t>https://modeldb.science/124524?tab=2&amp;file=b07dec27/vecst.mod</t>
  </si>
  <si>
    <t>2c16b1591b1ed5c88f61f53dbbfd82b9544d5838f4b5cdbc946ae59774544b9d</t>
  </si>
  <si>
    <t>28cd3f1b63567323b85da35d866d7c7d97408c18c4887f7ca645c5de0b910740</t>
  </si>
  <si>
    <t>https://modeldb.science/249463?tab=2&amp;file=l5pc_scz/almog/kfast.mod</t>
  </si>
  <si>
    <t>cca2f2b2f80ece721bf6ede21bdbf059989b7fb9160dc72a64d7e9c4575cb021</t>
  </si>
  <si>
    <t>769ece1da2098390f88533847285d8459817e6db88c8ff95e7d1138a5c2e3e9e</t>
  </si>
  <si>
    <t>https://modeldb.science/243446?tab=2&amp;file=purkinje_pub/mod/cdp_smooth.mod</t>
  </si>
  <si>
    <t>f2d4202575354097903c7ed52f3deca44dc263d1e24f0656aea8026ef642f6ba</t>
  </si>
  <si>
    <t>0072367f8aabf933ffd015192dd36a282bd0690f7916b063cdcc27c6ca82d6e7</t>
  </si>
  <si>
    <t>https://modeldb.science/267610?tab=2&amp;file=code_pub/multi_compartmental/1_0um/hhy.mod</t>
  </si>
  <si>
    <t>4f053f8d5da6318ac633942fb0e64d936e7b871686eaf7f2f7da7945d4550c4b</t>
  </si>
  <si>
    <t>1ab3532912eebe882d228132290b8f0cc2773a9b907149b741c1164724c07cc9</t>
  </si>
  <si>
    <t>https://modeldb.science/267617?tab=2&amp;file=ZhengKamiya2023/mfbnca.mod</t>
  </si>
  <si>
    <t>28861c8dc71739de419958202e277468561114cfb3e376b6a5b732705b67f633</t>
  </si>
  <si>
    <t>deb3f0825b3579ace889efdca604273f99d91e5e0f7ed1812849e2748c533ad8</t>
  </si>
  <si>
    <t>https://modeldb.science/3808?tab=2&amp;file=MyFirstNEURON/gabaA2.mod</t>
  </si>
  <si>
    <t>97c9e7fcf4e2fe550ac679a65971261dd5d343353c11c8199bfae2d1141b2ffb</t>
  </si>
  <si>
    <t>4fc5ba45c6193e17818626cab858d9f5c93b55fd749b467378ce13161f4eccab</t>
  </si>
  <si>
    <t>https://modeldb.science/150538?tab=2&amp;file=XiEtal2013/NMDAr.mod</t>
  </si>
  <si>
    <t>8cb1c7f263c2903ac558b55c7b5e75957088f9a68336cb30edcf983a70e07b65</t>
  </si>
  <si>
    <t>2b3dd08f1a42a42b929d2068d6ad8781098c5a0ee8d22ff14012e60b830c0530</t>
  </si>
  <si>
    <t>https://modeldb.science/116862?tab=2&amp;file=b09jan13/GABAA.mod</t>
  </si>
  <si>
    <t>4690b4a73e4cea6990e24ec211117ac244f3dd16199b5c291149a0540bc2b1a2</t>
  </si>
  <si>
    <t>852c4389c804182e281932b8aeb8505c4acabfbdb6495780c41b004a2229aa4e</t>
  </si>
  <si>
    <t>https://modeldb.science/145836?tab=2&amp;file=MoradiEtAl2012/SynNMDA16.mod</t>
  </si>
  <si>
    <t>b7f070404fbc239d94038429e74d5f98280ece55747617b272030000d828d3b3</t>
  </si>
  <si>
    <t>e4f8022d6b0987e7d4164d90eee916f24cc6d3aa7aa8add9f0443a7bb637b2be</t>
  </si>
  <si>
    <t>https://modeldb.science/66276?tab=2&amp;file=nrntraub/mod/rand.mod</t>
  </si>
  <si>
    <t>c8050878a643a0588d05382500b4f60a2bb98c45c6fee7fb47206ce1bc6cfe7e</t>
  </si>
  <si>
    <t>fa04c0fa8d2ffc01e6d905718b16f383db0338a25f8d8d475ccf5adb8d690519</t>
  </si>
  <si>
    <t>https://modeldb.science/231427?tab=2&amp;file=reproduction/car.mod</t>
  </si>
  <si>
    <t>a0f1ce1a0141e53e286abb05835b4998ab4ab22a1556cf9b15c2001b29869984</t>
  </si>
  <si>
    <t>3e3c25be6106dd5deb2271f0ccaf7e641640f46ddca309f30d645b43e8d52b8d</t>
  </si>
  <si>
    <t>https://modeldb.science/39948?tab=2&amp;file=izhikevich_simple_nrn/izhi2003a.mod</t>
  </si>
  <si>
    <t>31c1cea39d0baf3d3ecd4b64c1613b8b099e9a4e6d1b2bfb18e2cd68fca41f12</t>
  </si>
  <si>
    <t>40da1d660c000f588f949f61f07fcb4f603b7a5999339b17769166e0874ae277</t>
  </si>
  <si>
    <t>https://modeldb.science/84589?tab=2&amp;file=eaps/mod/kc.mod</t>
  </si>
  <si>
    <t>4b092f191a3923174f0f65afd6706549465711ed6baf1e564242210813198bd8</t>
  </si>
  <si>
    <t>da446ecb54ce51d2f04de4e6954a6c64e688689e18ebef01032eed48f591cae1</t>
  </si>
  <si>
    <t>https://modeldb.science/222716?tab=2&amp;file=MenonEtAl2009/synampa.mod</t>
  </si>
  <si>
    <t>856428461d1fccb59f53cecfd0703d343e01132a8a46e7f2e2c4db43b6a1e062</t>
  </si>
  <si>
    <t>97ec99b2a38d31314767cfbed5ef507f1a06772ebce8f8c30d1358ed30b4b4c6</t>
  </si>
  <si>
    <t>https://modeldb.science/62673?tab=2&amp;file=na2006/nachansej.mod</t>
  </si>
  <si>
    <t>a0d113c6ae1fabf2761d94e49b56e7f5751a8d609ee878eb9cf5b6721eee7620</t>
  </si>
  <si>
    <t>4152df8a6f2fe4b891479796e513d6d01092e141b542755aaf23c6e933a97ee9</t>
  </si>
  <si>
    <t>https://modeldb.science/266905?tab=2&amp;file=TraubFigs_modelDB/mods/traub_Cashell.mod</t>
  </si>
  <si>
    <t>04353e70451a10ccac40acd0e5f8d8aae1416e79dac3d10fe548c61185f0f902</t>
  </si>
  <si>
    <t>1657120f2c6054e4aa5f4c59a6731845b51cf054d0739405059d0f28591b8082</t>
  </si>
  <si>
    <t>https://modeldb.science/112546?tab=2&amp;file=km/cat.mod</t>
  </si>
  <si>
    <t>193928d535f99d70703fa568acb809f99d78209d80d48fa1216306d9dfee72f2</t>
  </si>
  <si>
    <t>6d0a1f49f063547c201a27f1e0f8b75bfa49c5b21fd8001fd6a70888aa24f955</t>
  </si>
  <si>
    <t>https://modeldb.science/123927?tab=2&amp;file=Wimmer-et-al2009/KAHP.mod</t>
  </si>
  <si>
    <t>1bdb315c885225ebe69e55bed715c9db52bf7c241e2e0e7d43a1b749ba1071bc</t>
  </si>
  <si>
    <t>939fbfc9e70e64b09dfd20adbcb9b2000fe518959ac2fc86d8334b29bc0206b3</t>
  </si>
  <si>
    <t>https://modeldb.science/98005?tab=2&amp;file=D2modulation/bk_ch.mod</t>
  </si>
  <si>
    <t>349166ffe05272b40106867b90013b6003d8b92d0958212fb4163b68647cac22</t>
  </si>
  <si>
    <t>ae7feffc607f1998255a312c8d1dc80532f9c58c0bc080b424b71356dbc9eaff</t>
  </si>
  <si>
    <t>https://modeldb.science/267508?tab=2&amp;file=MSN(DA)2011/chan_inKIR.mod</t>
  </si>
  <si>
    <t>582c5e34cd77797fb594410fa1cf685d88ba8d76a19000a8bfdfcb6fc19aac3f</t>
  </si>
  <si>
    <t>e76a2b03c738696b35d4963c3b3cecb2a15b6f7efd87a9aacf1bf81ba44611a0</t>
  </si>
  <si>
    <t>https://modeldb.science/267599?tab=2&amp;file=cholinergic_shift_generalize/previous_ip3_dep_model/netstims.mod</t>
  </si>
  <si>
    <t>5b086ccce5b6c9e44505ccd3d9fb77b772f9b5bc7d2552a62b39c6b18262ca80</t>
  </si>
  <si>
    <t>2153d45c63dba275df933b457ef23eda4294a17e1aaafdd1fb200fb4cdf1295d</t>
  </si>
  <si>
    <t>https://modeldb.science/168148?tab=2&amp;file=stadler2014_layerV/kBK.mod</t>
  </si>
  <si>
    <t>3de25349830b95dc61701b19ccc1550677860a83b87aa5c71eec474f9926ac63</t>
  </si>
  <si>
    <t>3951d7daa36fb75e466c1049a465febd8e80823aa3490566c0ef0c80cb0a61e1</t>
  </si>
  <si>
    <t>https://modeldb.science/87284?tab=2&amp;file=CA1_abeta/na3n.mod</t>
  </si>
  <si>
    <t>38023e06bdbd2f04bc6a650a05f8d2674e96e27ba1c4c204e8d518721c4e1630</t>
  </si>
  <si>
    <t>ca2c5d35555c7ed5cc3e2d1f7313804dbb87c40c7e771870b666b325c59280f9</t>
  </si>
  <si>
    <t>https://modeldb.science/243508?tab=2&amp;file=Astro/neuronSims/ExtraMechanism/fink2000/cadifus.mod</t>
  </si>
  <si>
    <t>d04098891571faf61364f38e5b8c95a2634da09e5d6a9d9b8c850d37d8a8fc84</t>
  </si>
  <si>
    <t>ff62e0dcc7f851fe93dcc80ab164393c87603426725dee86563667c1a741ef52</t>
  </si>
  <si>
    <t>https://modeldb.science/116081?tab=2&amp;file=mod-Files/ca.mod</t>
  </si>
  <si>
    <t>17752f06660741d26c2bf74b13b3aed7a36395be9e10da712613bab17fc70422</t>
  </si>
  <si>
    <t>bc82b1395b6a52e5113755a1cc03ec1cd8c5ec6aec25424101853c324af767cc</t>
  </si>
  <si>
    <t>https://modeldb.science/2017405?tab=2&amp;file=2017405/L_Ca_inact.mod</t>
  </si>
  <si>
    <t>7b105fca847d7649741baea8e2f9cebdca2cd42dd60353af07834d0f6411a005</t>
  </si>
  <si>
    <t>5aa93ce5cd81214710f0b2d7ef354fdb52daea74d8344cedbe645949143d5fc5</t>
  </si>
  <si>
    <t>https://modeldb.science/185328?tab=2&amp;file=Moore2015/hhkchan.mod</t>
  </si>
  <si>
    <t>457c5c74fbe3da2e112b505b0dfc0bf3af0fd56f09cc81f12e3b61c428653cd8</t>
  </si>
  <si>
    <t>a39556e69eb1c7ce126a428d3598d34a1bc5e55bf052a43668ac87ea4ae8e0f5</t>
  </si>
  <si>
    <t>https://modeldb.science/2017006?tab=2&amp;file=Lec6%20afferent_ramp34sec_v1/MOD_BF_2014/nakpump_rasmusson2004.mod</t>
  </si>
  <si>
    <t>80b8ab5689e1937a2190d0221b6719dd60bf173dedc5c01908e93abb00d417b2</t>
  </si>
  <si>
    <t>57018ecfabfb368e1b666ef61b3aa37222d22b5ab93d52213cd686ce0031ff01</t>
  </si>
  <si>
    <t>https://modeldb.science/2016601?tab=2&amp;file=bazhlab_sleep_code/mod/gaba_A.mod</t>
  </si>
  <si>
    <t>2f80096a612aae6155c559135161d407f03dada7c589e896804665302b87986b</t>
  </si>
  <si>
    <t>a74e434640cea1efb4d88e422ca6b83753402ced720353afa0304afdce0753eb</t>
  </si>
  <si>
    <t>https://modeldb.science/260967?tab=2&amp;file=CohenEtAl2020Cell6/lib/Nap.mod</t>
  </si>
  <si>
    <t>98908bbaacb069714adf31fbd70f3c6a67b586de70ac5ffdaf434cb64d4da791</t>
  </si>
  <si>
    <t>0bb1fac54fbe2c14b651fc7664a950fb13b290506564e2a9704d31f8cbc865ce</t>
  </si>
  <si>
    <t>https://modeldb.science/2014998?tab=2&amp;file=DG-NEURON-Oscillations-oscillations/mods/HCN.mod</t>
  </si>
  <si>
    <t>b5fad845e60bb1fcb1cb277506d4d6b5ccd27ea6d4fd16ad6342ca97f8f10f1c</t>
  </si>
  <si>
    <t>e95959bb17545958b042180634d8a30b2dc4f7ffad17129f60894d7494b65beb</t>
  </si>
  <si>
    <t>https://modeldb.science/115357?tab=2&amp;file=GeneralizedCarnevaleHinesScheme/intfire4r.mod</t>
  </si>
  <si>
    <t>326a50b088e0332538f4c85d311f5309013425e7e8f1136c22f1fc8e7431490a</t>
  </si>
  <si>
    <t>49bbe454db87ca79b94afdcdbe1a086802ec28aa08ce0cffe53beb6e65ba9de4</t>
  </si>
  <si>
    <t>https://modeldb.science/97868?tab=2&amp;file=SPUD_NRN_MySQL_20091026/vecst.mod</t>
  </si>
  <si>
    <t>b06c5a18d43e0eb94be498d00a9d26198455211fe57a26861cca8c3fa4f40a2c</t>
  </si>
  <si>
    <t>5fc8868ec83914da654509f04ff94371bf7abf5374bd61daecff57e811bf00fc</t>
  </si>
  <si>
    <t>https://modeldb.science/83523?tab=2&amp;file=korngreenEtAl2005/kv.mod</t>
  </si>
  <si>
    <t>65bc6a2fc791c8591b2c0c2037ec52c709c972d7442e6521d7fc3c2f69908006</t>
  </si>
  <si>
    <t>3110c9f76e25f72248ef18a664227816a2934afdb47997ed4139c7552b04af57</t>
  </si>
  <si>
    <t>https://modeldb.science/155735?tab=2&amp;file=pkj_prc/mod-files/KR/bkpkj.mod</t>
  </si>
  <si>
    <t>3d712184a4c8df4681fd1670726d2623429842154f925cb3cfeffd4265dae16c</t>
  </si>
  <si>
    <t>69f2dc3b0f41926350174e56af2154fd34ccb81dfc38643e0debb14067cd0d54</t>
  </si>
  <si>
    <t>https://modeldb.science/141273?tab=2&amp;file=Vierling-ClaassenEtAl2010/ar.mod</t>
  </si>
  <si>
    <t>b66e3dc6826694e5b05714483f49d97ba9f7d0f481c46204b4fe71ed1f541fa2</t>
  </si>
  <si>
    <t>e92a57e7e6f51547fafd11d0f89695b9dbb43e90cae1bd0694bb7d143951941b</t>
  </si>
  <si>
    <t>https://modeldb.science/238332?tab=2&amp;file=tadpole-spinal-cord-models-master/functional%20model/nrnMod/syn_inh.mod</t>
  </si>
  <si>
    <t>37ac4d73aeb9b95c7f22bb4517eac2249acc25f41ad8635053477daab02f0d52</t>
  </si>
  <si>
    <t>c4151564184c9d76b3e2e47baabfcaa26b9907b08404f57ba6a1c8536d67ab24</t>
  </si>
  <si>
    <t>https://modeldb.science/246546?tab=2&amp;file=Turi_et_al_2019/mechanisms/cancr.mod</t>
  </si>
  <si>
    <t>ec2a71be35ddcfcda152d2d406061ed482639b70baf2cf37df7f3110f3490798</t>
  </si>
  <si>
    <t>65f678f635368d93218650703822508fbc9992b7dda6627db4ac2d520c7abe77</t>
  </si>
  <si>
    <t>https://modeldb.science/267267?tab=2&amp;file=Neuron%20Code%20for%20Paper/mod_files/kas.mod</t>
  </si>
  <si>
    <t>abb9b5712dbff6436f2c58c801c3b2c0dbff792c5c8f8a82af444d48479cb107</t>
  </si>
  <si>
    <t>4a47225a5c832466d0695d44d3e8599caf444bcab83fdfec8eaa4ea0873b6c04</t>
  </si>
  <si>
    <t>https://modeldb.science/266775?tab=2&amp;file=lib/mechanisms/network/cal12_ms.mod</t>
  </si>
  <si>
    <t>e9f06633460c3355e9308716a0083b6a38dc0594ecba88e71892ad7755536579</t>
  </si>
  <si>
    <t>0972b7b30c4c0e1672323b215cc07ccfe2464195fbb4d4559325d9321dd452e6</t>
  </si>
  <si>
    <t>https://modeldb.science/267511?tab=2&amp;file=S1_Thal_NetPyNE_Frontiers_2022/sim/mod/ProbGABAAB_EMS.mod</t>
  </si>
  <si>
    <t>32e892b1a6194a6ba3547f75e14c95dd52763f7366c408f83ccf831d9a421fc0</t>
  </si>
  <si>
    <t>2b288db7673d4099bcfd322a77b3b8ff12a81f9b2420dd5e73ff22713eabfcca</t>
  </si>
  <si>
    <t>https://modeldb.science/237469?tab=2&amp;file=scznet/approxhaynet/ProbAMPANMDA2groupdet.mod</t>
  </si>
  <si>
    <t>5c0285ff8dc2171e269e70bb28d06dd6457b4f0a0a85bcd2b5bcabb020ce3c5f</t>
  </si>
  <si>
    <t>912d6e8a267d05de26b98940571b2b817943a4d2705963298cb92c071210458c</t>
  </si>
  <si>
    <t>https://modeldb.science/185858?tab=2&amp;file=CaHDemo/mglur.mod</t>
  </si>
  <si>
    <t>15bb30db1455f0237190f6c85239b8c02d79a29537d52e6460946adc100b4af3</t>
  </si>
  <si>
    <t>251bc0ca4b882ea38d4aa4d6cf7d654016a5f3b0fd28e51aad723f26cb62bb0a</t>
  </si>
  <si>
    <t>https://modeldb.science/156733?tab=2&amp;file=AnalyseGranCellRoessertEtAl14/NEURON/GRANULE_Nmda_leak.mod</t>
  </si>
  <si>
    <t>2a27ae211892f596fa4809803884cb710f225068bacdc32d9a276034858de4d3</t>
  </si>
  <si>
    <t>c29c3b99597377fb7b0572622bbb7a5148e9770221c534a3e73d782b2553c4c5</t>
  </si>
  <si>
    <t>https://modeldb.science/7907?tab=2&amp;file=dendritica-1.1/batch_back/back/mod/kvz_naz/cad.mod</t>
  </si>
  <si>
    <t>9401fbed357a2d3fac27c7351a6ae4a74dbc4d1a39c8de3f00f5aa1ed30fa572</t>
  </si>
  <si>
    <t>416e81c73d63a119bb1dc14f3e3ce9b2f42941d73bddd469a9e4ad70c7443da9</t>
  </si>
  <si>
    <t>https://modeldb.science/123453?tab=2&amp;file=AkemannEtAl2009/Kv1.mod</t>
  </si>
  <si>
    <t>73b533bf86c43d81939218fe63ddafc047d789c6271cdbfe509eb016809ab4e5</t>
  </si>
  <si>
    <t>bf6584e03b6a7b343449ddead525ac4782a6410f7e70541daa7d71964f930615</t>
  </si>
  <si>
    <t>https://modeldb.science/28316?tab=2&amp;file=OLMmodel/pregen.mod</t>
  </si>
  <si>
    <t>a5b1caa01956444c2d4fe480fadb5798e45c0c50ccf4e2f56f12d4509bdea0d3</t>
  </si>
  <si>
    <t>142d0548bc4b3a383a9d3de34cbbc25e8e7b70d3335bdceb9e9bee1e1d14c597</t>
  </si>
  <si>
    <t>https://modeldb.science/139421?tab=2&amp;file=hpcdemo/stats.mod</t>
  </si>
  <si>
    <t>657ea01c5f6e84c1fbfa7fa710db0d8b89741b0f8e2fda481c8b062fc25a5bfd</t>
  </si>
  <si>
    <t>32059afe686b506c576168324301702f34d0baac983faf313b3c988707d954e2</t>
  </si>
  <si>
    <t>https://modeldb.science/232023?tab=2&amp;file=cerebellar_granular_network/mechanisms/Synapses/GoCsyn.mod</t>
  </si>
  <si>
    <t>4b39adadc3fc21ca038672736574c3dfcc577ed9a6233d2e4e065fe42a2533b5</t>
  </si>
  <si>
    <t>647599a1f7aa4702eab9e76c7197b7383ca6186bd1725b1683b1b98dde77e04e</t>
  </si>
  <si>
    <t>https://modeldb.science/147867?tab=2&amp;file=CA3Atrophy/cat.mod</t>
  </si>
  <si>
    <t>f666c3399e2851174aa72bf11fda89cab2ba817ed523fcbca9581185a33c1733</t>
  </si>
  <si>
    <t>03b0e9ffeeb385e3ca7e62c895c83f49d372dd6eae79537188405554ed0a39da</t>
  </si>
  <si>
    <t>https://modeldb.science/266802?tab=2&amp;file=nmda_models/Figure_4_and_5_modified%20conductances/0_SlowAMPA22.mod</t>
  </si>
  <si>
    <t>5521d53dc6f98eb4638ef93bd9cc80c7146bc561fd33d9635658e1d8de9e930d</t>
  </si>
  <si>
    <t>cdc6862397e54e618f66f9ab5b73f52752d3b3c450564d8a20cf00257614ed0e</t>
  </si>
  <si>
    <t>https://modeldb.science/146030?tab=2&amp;file=oconnoretal2012/Ca_mit_conc_ChannelML.mod</t>
  </si>
  <si>
    <t>831a1d3fbb1bb9ce4d3862d4b401a5ca8dbce338b4e440f66b1047e0fc62bff5</t>
  </si>
  <si>
    <t>70b7d52ecad77c9054a6f53723fabb996f8b69fa3a77ed587fab56ac1835c092</t>
  </si>
  <si>
    <t>https://modeldb.science/7399?tab=2&amp;file=lytton98/pregencv.mod</t>
  </si>
  <si>
    <t>bd38d5ff5247e6e1bb5b5f1220f9b0e96ecea2738103aa58441e28d3879415f9</t>
  </si>
  <si>
    <t>c15f6644f6e299a51c81f85efe879dfe285e5b79e32d2288e3f9bf781f722eb5</t>
  </si>
  <si>
    <t>https://modeldb.science/139418?tab=2&amp;file=fietkiewicz2011/nkpump.mod</t>
  </si>
  <si>
    <t>708951f9c23b9854a211dd076cfc72caf2f61c5f6b8717d54461487c0abd2241</t>
  </si>
  <si>
    <t>ab18ab38f93ee7d0ff5e90bcb67e8203668a7a1f0145c422787e0e7603a4a37c</t>
  </si>
  <si>
    <t>https://modeldb.science/150551?tab=2&amp;file=AshhadNarayanan2013/camax.mod</t>
  </si>
  <si>
    <t>766892ad2e491418662ff5548e7efd9efdedd396658bb786232354560542824b</t>
  </si>
  <si>
    <t>b0548289f9b7ea58f751994905cc3d19ee34a77dda0a39615a60270e7f1876fa</t>
  </si>
  <si>
    <t>https://modeldb.science/232023?tab=2&amp;file=cerebellar_granular_network/mechanisms/Granule_CL/GRANULE_CA.mod</t>
  </si>
  <si>
    <t>4290c4098736476dd0ed0f516b77dd5785a773b5ae1dd84632e63cf388fbbb38</t>
  </si>
  <si>
    <t>6f1643f75d9304034d2dec071b412101edb2147490c0a0a5d7b1eefcf17f7b66</t>
  </si>
  <si>
    <t>https://modeldb.science/231818?tab=2&amp;file=BeiningEtAl2017nrn/lib_mech/Kir21.mod</t>
  </si>
  <si>
    <t>ff3a5d461b0adfd0c2a5df83f597ea708effff5de2d421b315bf9e5ee808defa</t>
  </si>
  <si>
    <t>582461040995671367266d542bfa6551b6dac1e8cb652c055868b7d46d97c654</t>
  </si>
  <si>
    <t>https://modeldb.science/222321?tab=2&amp;file=GentilettiEtAl2016/inad.mod</t>
  </si>
  <si>
    <t>f9d90ee457b02fa66e217a1dff180000f93c15f414dd16fb1004ed896f0b7b38</t>
  </si>
  <si>
    <t>84c0616a3247d80641bb0e44a1755988953af3f010ee445d8e54cbff369c8abc</t>
  </si>
  <si>
    <t>https://modeldb.science/3507?tab=2&amp;file=fh/fh.mod</t>
  </si>
  <si>
    <t>9145d5b27beba1542286e150eceaf9547002dd8115daf58ddd9a676515555433</t>
  </si>
  <si>
    <t>5fb68c15d19b03b18d1d99710937239b56aec8e42327b15609816999fee6e3ac</t>
  </si>
  <si>
    <t>https://modeldb.science/249463?tab=2&amp;file=l5pc_scz/almog/ProbUDFsyn2.mod</t>
  </si>
  <si>
    <t>143817c7d0e5dccb1c5c3c209f726b760e8877ec3e79f0df60fb4664be2534ea</t>
  </si>
  <si>
    <t>c96f44febb62c67daad7e0094a68a7df34863834bdce74ca911ee84fc8118c13</t>
  </si>
  <si>
    <t>https://modeldb.science/185350?tab=2&amp;file=JedlickaEtAl2015/BCMthreshold.mod</t>
  </si>
  <si>
    <t>ec5b33942ef6dcb8492dc5a5528be2276c666e62b5950570d471ed348268d3e2</t>
  </si>
  <si>
    <t>39991f8460aab08dcc408018a4f8922109f914fb32cf23430ff4cb7a85e11529</t>
  </si>
  <si>
    <t>https://modeldb.science/150288?tab=2&amp;file=KimEtAl2013/tone2pyrVNE.mod</t>
  </si>
  <si>
    <t>1ba6e53f76ecee48e24f683ca7be9040b0723411fc96ed2805188e46398d54d9</t>
  </si>
  <si>
    <t>3cc5e4624b497689ad077feada1148e8ce65946ce4e1acdae2ba0c1d63382241</t>
  </si>
  <si>
    <t>https://modeldb.science/247968?tab=2&amp;file=FengEtAl2019/kaprox.mod</t>
  </si>
  <si>
    <t>7fe0581214813c2cb028f6370c417835fc781433d0308fd55c8e852f0f6eb090</t>
  </si>
  <si>
    <t>8d41ba783c83d15c683976a0d30b8137b08f77376073bc22131bc75d976aec27</t>
  </si>
  <si>
    <t>https://modeldb.science/19746?tab=2&amp;file=SNRCA1/DEsyn.mod</t>
  </si>
  <si>
    <t>d92034e234c7549e881c74843735de27dc49bcfe7d2e8725138b99d43443521d</t>
  </si>
  <si>
    <t>2092e0ce64182e5a2cb8b979a283bd97e3086184bfffc86400926a022f48b11f</t>
  </si>
  <si>
    <t>https://modeldb.science/3342?tab=2&amp;file=mitral_1999/cell2/kd.mod</t>
  </si>
  <si>
    <t>49a2c90f5292377aeb754fca5d6c23a190080a1fa36a73c2f18fc52152cf3ccd</t>
  </si>
  <si>
    <t>1d54cffda65dcfc0aa12be09ac9335abcccac2e9035807920ef9cecea4f0e23e</t>
  </si>
  <si>
    <t>https://modeldb.science/156733?tab=2&amp;file=AnalyseGranCellRoessertEtAl14/NEURON/GRANULE_NA.mod</t>
  </si>
  <si>
    <t>b6fa3cad0cf5a9c44f700205a570d0cc5023e8a750ae1e5afd3f85b7d6e2f0d2</t>
  </si>
  <si>
    <t>098b64842b33a6121abb1a44c481571c71e5d54e846a225f5f90aa2a19516a77</t>
  </si>
  <si>
    <t>https://modeldb.science/189347?tab=2&amp;file=DSGC/SquareInput.mod</t>
  </si>
  <si>
    <t>215451f0231fbd0f8f7f0c8d5c3799072b0db757c51c8710dbc17005085ac0d0</t>
  </si>
  <si>
    <t>2b44db1f3dd437029350c6802ffb1cfa541d511e58e6783d426999359e421266</t>
  </si>
  <si>
    <t>https://modeldb.science/151458?tab=2&amp;file=Nakano_FICN_model/NMDA.mod</t>
  </si>
  <si>
    <t>1bd37c850884e2960ffc4db0aec4feef80cd98e626615faafed7e26f65fdcfe1</t>
  </si>
  <si>
    <t>0f7ffcc2cdaa102ea03369a6749123e1f5be707e46ee6307875c827ddc514748</t>
  </si>
  <si>
    <t>https://modeldb.science/124043?tab=2&amp;file=larkumEtAl2009_2/Kdr.mod</t>
  </si>
  <si>
    <t>664e1f179729ebb59033220fd9916fa5c0e6443dd6fff235e0874a098b277f4c</t>
  </si>
  <si>
    <t>42628d231172e27ad854e655c377a8a53c1620a405eea4d16bd7632edfc8442a</t>
  </si>
  <si>
    <t>https://modeldb.science/117207?tab=2&amp;file=acker_antic/Model/CaT.mod</t>
  </si>
  <si>
    <t>5f707e0cb56d4f15e9f5bf353e55a54158908f6b8683c0696b03bc09020f7a1d</t>
  </si>
  <si>
    <t>36948feccedb03897a83df46a79c5b2e92b3ded582cb5e81775af4341d961994</t>
  </si>
  <si>
    <t>https://modeldb.science/144385?tab=2&amp;file=ShepherdBrayton1979/mod/excite.mod</t>
  </si>
  <si>
    <t>849ca3de462946a30f2e0fcc2cde0596c0b1f4ef267ae904e4f33e282eba9a15</t>
  </si>
  <si>
    <t>5d294cb36c1f06221ae80bfec8df677dfb98f5e41a6f57362c11b6616055b535</t>
  </si>
  <si>
    <t>https://modeldb.science/195615?tab=2&amp;file=spidemo/nax_BS.mod</t>
  </si>
  <si>
    <t>aa27957814c8fc8a42daee5e3f6029810993e7520f79aeda56937404eec307bd</t>
  </si>
  <si>
    <t>7bb52fc232bf1ccb645c72143265cfb760f0a0830f9af565be35ceaa65094e72</t>
  </si>
  <si>
    <t>https://modeldb.science/237595?tab=2&amp;file=TzilivakiEtal_FSBCs_model/Multicompartmental_Biophysical_models/mechanism/naf.mod</t>
  </si>
  <si>
    <t>4722c347b894a24361ac480a959d025ff5f4f5eb0e5b4fda638b6b8185857dfb</t>
  </si>
  <si>
    <t>928d0145943fe68f7fc803207a68c56b704fc37dd2a482695e33f3b95a4fdbe8</t>
  </si>
  <si>
    <t>https://modeldb.science/151443?tab=2&amp;file=BalbiEtAl2013/channels/Kdr.mod</t>
  </si>
  <si>
    <t>9e1fe41584afa7d3d80719909f4386c8bca2ed98dd436f9880ebbd24fd0b22b9</t>
  </si>
  <si>
    <t>b7342f8d35e4a7184e5b6e11c485b432df5cd71e6f89f635d60aa69f26ac0c7d</t>
  </si>
  <si>
    <t>https://modeldb.science/247968?tab=2&amp;file=FengEtAl2019/interD2interD_STFD_new.mod</t>
  </si>
  <si>
    <t>76dec66824b0b63801ea93134eb6afca2de27242de66b56640fc7d36f1906e82</t>
  </si>
  <si>
    <t>59d0f71e1dba5a1920657d50ddc62274e9656d6f164d49b2de9c1275d4fa34cd</t>
  </si>
  <si>
    <t>https://modeldb.science/267621?tab=2&amp;file=code_pub/1292/mod/ca.mod</t>
  </si>
  <si>
    <t>279f149e6fb381b782552071fdad36b7b11d32b78d2da7b398b7808ea3fc4d9b</t>
  </si>
  <si>
    <t>764fe5074891c934e31e24d9e9a5ed5ffcfcf5ba8e1a55d14becc3fe8975d835</t>
  </si>
  <si>
    <t>https://modeldb.science/97759?tab=2&amp;file=Ga_demo/svclmp.mod</t>
  </si>
  <si>
    <t>34a3095e973e3654d09e6690ff0d94a57b834a4c783369fb8c99917270b50997</t>
  </si>
  <si>
    <t>33063f7c848561304394af3c42b03d17b4be88011321b4c9be98ed9b12c9bda6</t>
  </si>
  <si>
    <t>https://modeldb.science/241165?tab=2&amp;file=AberraEtAl2018/mechanisms/ProbAMPANMDA_EMS.mod</t>
  </si>
  <si>
    <t>5758f6117a6637132eb30f88ca95f7a0b10a2b3530c811c8c9006bec0a0b15b1</t>
  </si>
  <si>
    <t>893dcf387708c067fe4f4781e9844ea9b6696a11eafc256ea1da7f0325db1d74</t>
  </si>
  <si>
    <t>https://modeldb.science/182797?tab=2&amp;file=SekulicEtAl2015/Ipasssd.mod</t>
  </si>
  <si>
    <t>1855065f524b78cc87acd20c053a49295d9c8883adb938500f8e80a2001d5bba</t>
  </si>
  <si>
    <t>37f1e23a4b8ccdee0998513afc05a9458250e46487709554ffa8fb311f2c2770</t>
  </si>
  <si>
    <t>https://modeldb.science/144549?tab=2&amp;file=hoppy/vecst.mod</t>
  </si>
  <si>
    <t>8234601d1b3686ea53e18a810540a43cd2bde55194ec81b8c3ab506ab6cf23bd</t>
  </si>
  <si>
    <t>40d62977230f61ed15002451947211e831a03b4d99de7101c3c06a212ec33aae</t>
  </si>
  <si>
    <t>https://modeldb.science/2014814?tab=2&amp;file=2014814/Models/6-LotkaVolterra/Python/predator.mod</t>
  </si>
  <si>
    <t>e302b3d1adca3e341ae5ce2072d78571c793ca1933da0424bbe3b01bbb3cee74</t>
  </si>
  <si>
    <t>69875e0935a49b6b0192f9b9663b571ada193c6d2e7f71b6d27eb300fbd6d4db</t>
  </si>
  <si>
    <t>https://modeldb.science/266814?tab=2&amp;file=depblock_mdb/blockhh3.mod</t>
  </si>
  <si>
    <t>fc9fa69268007fa8da5e7dd8614154648155b81c291bd9924fe186137036163d</t>
  </si>
  <si>
    <t>466718a9936642f736adbb696f0d71f947caa137a76682e54a47f871a07eda83</t>
  </si>
  <si>
    <t>https://modeldb.science/267391?tab=2&amp;file=mRGC_population_model_human_fovea_Italiano_2022/RGC/mod/inap.mod</t>
  </si>
  <si>
    <t>7e9d5a151062b5c61be68efb8d1691c28422fa38b376b178b1b544a38053f911</t>
  </si>
  <si>
    <t>23665e3a6cbf7efe6ff14dd1033d8d02fa55eb26fc0b439ad88c1efb30a177cc</t>
  </si>
  <si>
    <t>https://modeldb.science/93321?tab=2&amp;file=liuEtAl1998/g_cat.mod</t>
  </si>
  <si>
    <t>ad1e6e99f67b88a5768905ce3bc2c74c3291b8b4436d87495004fcb88ee275a7</t>
  </si>
  <si>
    <t>546d8f4dfbcd7219dbd69c29e2c01703a943d538f8644e386eefe493012d50b7</t>
  </si>
  <si>
    <t>https://modeldb.science/83319?tab=2&amp;file=destexhe_benchmarks/NEURON/cuba/if3.mod</t>
  </si>
  <si>
    <t>28021d33a0dbec3928c17f52c919441fd625a15416970e0b7a7c0c0f6e0ab2e9</t>
  </si>
  <si>
    <t>be056be7c8e99f65fd3a2deecd0bff73d9f2a7b204067fc920b90de0cdd1d511</t>
  </si>
  <si>
    <t>https://modeldb.science/155796?tab=2&amp;file=ChambersEtAl2013/mod/can.mod</t>
  </si>
  <si>
    <t>ad9e31a180cadd50856bfc04bf88ccfe7c2f8b4fe78f2b11a8a9e852feaad142</t>
  </si>
  <si>
    <t>3675d2e72a4d58e19d8801b1619a184ef0cb56e9bbd2025b2c3ef124307e08ab</t>
  </si>
  <si>
    <t>https://modeldb.science/237595?tab=2&amp;file=TzilivakiEtal_FSBCs_model/Multicompartmental_Biophysical_models/mechanism/nafcb.mod</t>
  </si>
  <si>
    <t>fdaef877c0a12c0c653e1f1e158704582d60a41ccc8732619cb06c2d82af0b0f</t>
  </si>
  <si>
    <t>78c0218f4dd0f6b48d8b63ec80bd72f5d21b8ece0ef71381375871500649195f</t>
  </si>
  <si>
    <t>https://modeldb.science/267511?tab=2&amp;file=S1_Thal_NetPyNE_Frontiers_2022/sim/mod/canin.mod</t>
  </si>
  <si>
    <t>16c8f396c3e323164a36f788f9a276dc2b09545aba36a9b2328d6da025ddd3ec</t>
  </si>
  <si>
    <t>4a81e60adc5c10e8cdaaa3168a13ccd521104ee5ee46ea8ce12b530f85ea59f4</t>
  </si>
  <si>
    <t>https://modeldb.science/37857?tab=2&amp;file=CN_Bushy_Stellate/ih.mod</t>
  </si>
  <si>
    <t>5a9ab2a06411da18c2768b65caeb71620adada425e19e6c31efff311aee98985</t>
  </si>
  <si>
    <t>9bdd81a05333aa427108e55f731b9ddb5eedd981241bae004ad66127852e8c13</t>
  </si>
  <si>
    <t>https://modeldb.science/116862?tab=2&amp;file=b09jan13/AMPA.mod</t>
  </si>
  <si>
    <t>faf87cb389da853974681d9a07a76089729931b66e02c1957da9e6459004df4f</t>
  </si>
  <si>
    <t>a657ddf5685f563346939e9496a7e53c709bd11aee5cdbca02e325e6239a99ca</t>
  </si>
  <si>
    <t>https://modeldb.science/135838?tab=2&amp;file=Alle_et_al_2009/GK.mod</t>
  </si>
  <si>
    <t>b222e90fddbbfd7f4ac191d69ec52751e534a46b177e9d109c56c78baeb78200</t>
  </si>
  <si>
    <t>7febc32d3e46c3aac0c6a2454f1ffa8b10484bf46d75e189e52521669c13824a</t>
  </si>
  <si>
    <t>https://modeldb.science/3670?tab=2&amp;file=NTW_NEW/ICAN.mod</t>
  </si>
  <si>
    <t>d1efd1dfa6cdab0a87319dc2d7e7223be64e7959c74d4396cddb622e330dadff</t>
  </si>
  <si>
    <t>3e52f05c5cf16e1e445f9a315fd1eb2cabf9109beef9880e4b0c0e35314127c7</t>
  </si>
  <si>
    <t>https://modeldb.science/243842?tab=2&amp;file=MahapatraEtAl2018/CaL.mod</t>
  </si>
  <si>
    <t>de7af154044eda1ea2903c9f3a0add12bb4d9a7c61faa6c6666bd2d1dc0b17ed</t>
  </si>
  <si>
    <t>772b3a6f0bbd29e68818581b45a181955ee894f83e84b71329daef6e1d651c91</t>
  </si>
  <si>
    <t>https://modeldb.science/241165?tab=2&amp;file=AberraEtAl2018/cells/L4_LBC_cACint209_1/mechanisms/Ca.mod</t>
  </si>
  <si>
    <t>088e194397381e5408f44ec9622f5af057199504f6c0a9e49dbcd05cfd283b2c</t>
  </si>
  <si>
    <t>e3db1d103676b0201d8c746359f77aba40f3e35aa2b477bddef74614cc36b888</t>
  </si>
  <si>
    <t>https://modeldb.science/121259?tab=2&amp;file=bogaard2009/h.mod</t>
  </si>
  <si>
    <t>ed93cf25feeba8d6bbd04b1a7e82064ea494f2e0af290ffc4d6ed210b6d300d5</t>
  </si>
  <si>
    <t>503143df4a8d6a8cb0d7d010ab6b59334901ee9bff45e6693890e04cb5389c46</t>
  </si>
  <si>
    <t>https://modeldb.science/149174?tab=2&amp;file=ThomasPetrou2013/Fig%204/ichan2.mod</t>
  </si>
  <si>
    <t>714005fb85d31017f54940db56c5d669caa7785fff3a0faceddd498f70d94b0d</t>
  </si>
  <si>
    <t>d51c4da91da4bfacb3c96173875b9fe3cd9ff47c6694a413b4f82028110d60bb</t>
  </si>
  <si>
    <t>https://modeldb.science/157157?tab=2&amp;file=SaudargieneEtAl2015/Nasoma.mod</t>
  </si>
  <si>
    <t>f97b1cc9823105fb6f9e8d0ff6923b66048a1f960d23f81a4f6a93b13345af1a</t>
  </si>
  <si>
    <t>634e014fad215c2bef787a719653345f6933dbc11d806774c7c2f4df44695c03</t>
  </si>
  <si>
    <t>https://modeldb.science/267728?tab=2&amp;file=Gilbert%20et%20al%20DC%20Fiber%20Code/mechanism/xtra.mod</t>
  </si>
  <si>
    <t>77bc3489012b8c015458f05c1db85da5e6b803872f041291dfb347ee0b8059a8</t>
  </si>
  <si>
    <t>0f44c2266d4ea1490ea0bb5a6ca359e02c38e26ee2fc2dc8694d9161f5896e23</t>
  </si>
  <si>
    <t>https://modeldb.science/138382?tab=2&amp;file=AnwarEtAl2010/CALC.mod</t>
  </si>
  <si>
    <t>a2bfed65a483e697c8322c67dbd037118f2096999ff53dfdd7d193443edc8cc0</t>
  </si>
  <si>
    <t>08795d5caa9f96469bdc6431fbe6e83f6fdd4df212967a419424c83069880c64</t>
  </si>
  <si>
    <t>https://modeldb.science/46839?tab=2&amp;file=GranuleCell/Grg_kv.mod</t>
  </si>
  <si>
    <t>8bacd664bce889b0937a50806dff89b5d20292de78471da2f7514174e5020989</t>
  </si>
  <si>
    <t>e564d54101b13785f1f47bbfc122d6e3218195682b6a685d47e1823f170e5f17</t>
  </si>
  <si>
    <t>https://modeldb.science/235052?tab=2&amp;file=Fig2/mods/afKDR.mod</t>
  </si>
  <si>
    <t>4b6cad4505994c3d882d9f782e0b2c2d1dbd8ed5625ba5a9b469af1a37af159c</t>
  </si>
  <si>
    <t>0dba97fdcde070a09d13481ced6aeec3c66f77278cc502db9a934dcb891894ce</t>
  </si>
  <si>
    <t>https://modeldb.science/267738?tab=2&amp;file=supplemental_data_s1/Xm.mod</t>
  </si>
  <si>
    <t>a05c3f4f4ab5a995491701c8ee4792837dc8e56bf49f7a08fb4568aa710f8fdd</t>
  </si>
  <si>
    <t>9b6d786c3577b1c6071f2ccbb2db69083244a0e50d665dba5d71c373198500ce</t>
  </si>
  <si>
    <t>https://modeldb.science/84589?tab=2&amp;file=eaps/mod/hdend.mod</t>
  </si>
  <si>
    <t>9ae0bedef90d08d7cf928c65fc80ca414781ecf24bc248319daf15a40784a17a</t>
  </si>
  <si>
    <t>73dfd1db7ba227a146deee35d236e356d29ea3cde0b93c7fe198ad97d7720239</t>
  </si>
  <si>
    <t>https://modeldb.science/98017?tab=2&amp;file=SFS-IPS-WM-network/nmdaSUM_2.mod</t>
  </si>
  <si>
    <t>3ab4c3921f85d2b8905b929b98ca85d81fc06735cf4955cf3790e6d858a583f8</t>
  </si>
  <si>
    <t>0cb9dd646db250c6d0f79029064b9d3f818623b0176736ba788fb156f0d0db83</t>
  </si>
  <si>
    <t>https://modeldb.science/267146?tab=2&amp;file=CNS%20model%20ModelDB/functional%20model/nrnMod/syn_ampa_dale.mod</t>
  </si>
  <si>
    <t>09115a14ad09e805e1d6424f3a69a3e0a3fd12b40fe3f59b2cab0aa3ba8141e1</t>
  </si>
  <si>
    <t>214af8f7b3a89d3fa9261915a4aea14aeaa87ccc63a33661feaa96e99a4ebe73</t>
  </si>
  <si>
    <t>https://modeldb.science/151685?tab=2&amp;file=corticaldipole/mod/cad.mod</t>
  </si>
  <si>
    <t>265f8c1d640a73f158306b81833f5719c04bd8502b0240eb45f82fa0bf3ef4ed</t>
  </si>
  <si>
    <t>b76e8e82df1da760c466f4b05e3c3528908badf70f7bf737aa90016b87eb1cc8</t>
  </si>
  <si>
    <t>https://modeldb.science/267595?tab=2&amp;file=L23Net/mod/Gfluct.mod</t>
  </si>
  <si>
    <t>033bf2b8d270faad062dc39bcd8f008410f35555c5a02b7fcda099dbfdaecca5</t>
  </si>
  <si>
    <t>ddd11604169a37941e6508f623a7047624975823b518b37f7c510ff3d7b84a62</t>
  </si>
  <si>
    <t>https://modeldb.science/266498?tab=2&amp;file=PelotEtAl_JNP_2020_Models/MultiCompartmentModels/Mod/nattxs.mod</t>
  </si>
  <si>
    <t>3a74ffa580c68257ed92212e9a8c9729141bd583b35d9cbbbb289f43eff8daaa</t>
  </si>
  <si>
    <t>f48329784f3bcf1545225ebbad30c93ad2c430f8b0ba4f857508806b4719e022</t>
  </si>
  <si>
    <t>https://modeldb.science/17664?tab=2&amp;file=prknj/NaF.mod</t>
  </si>
  <si>
    <t>6fb12ea5741b30bc33db1fd8dc836705afbe710b0645ed19718f243e85404f41</t>
  </si>
  <si>
    <t>d2b8a386a1e6ac87aa701e065a0d1a998fb039082469b5336739596de9d579ee</t>
  </si>
  <si>
    <t>https://modeldb.science/260971?tab=2&amp;file=synaptic/L23PC/L23_PC_cADpyr229_1/mechanisms/Nap_Et2.mod</t>
  </si>
  <si>
    <t>c4d290c5f8641e0412cc58a731168577ddf96560ee3eb0e03994e090cf4ac213</t>
  </si>
  <si>
    <t>f423d3a8f10bf70d8a76d794384d55794b56f7f8fe250fb11ba85da2babc76e1</t>
  </si>
  <si>
    <t>https://modeldb.science/244692?tab=2&amp;file=Appukuttan_et_al_2016_Fig3/gap43tau.mod</t>
  </si>
  <si>
    <t>138f19bf066ee43c295937af9eaaa06a739b7ba4a2fac044b4a6269c142896b7</t>
  </si>
  <si>
    <t>65b34108a0882f7e23418914cd7661adf53c625c5eead99817bb29b6494627b6</t>
  </si>
  <si>
    <t>https://modeldb.science/150551?tab=2&amp;file=AshhadNarayanan2013/ip3dif.mod</t>
  </si>
  <si>
    <t>5db52fa223ae889ca6fdf90fbe48992e5134f50f1fb2c887cc4de7679306a4a7</t>
  </si>
  <si>
    <t>b8caefa363c6a45fd0ea1ab0b320bcd1a4f48735c56a9f22365414446f9b9d71</t>
  </si>
  <si>
    <t>https://modeldb.science/121060?tab=2&amp;file=MSN2009/chan_NaP.mod</t>
  </si>
  <si>
    <t>b9b6aee43a5020ce51736a60ea666ca0125671b41e290fd35c6a4cbdc428ab19</t>
  </si>
  <si>
    <t>5c0e457d744db223b2afd99f3538bc7f2faa940be6717c784d0eaf167dda7060</t>
  </si>
  <si>
    <t>https://modeldb.science/126637?tab=2&amp;file=purkinje_ppr/NaF.mod</t>
  </si>
  <si>
    <t>9bfce08d6bcec3fe99bf9507952ac6574372d4616ecb8ff1e580b872823b067b</t>
  </si>
  <si>
    <t>36bbc27814b8960d9455fcd4c11afd841958000bc84b47512f5cd4da4641cdd0</t>
  </si>
  <si>
    <t>https://modeldb.science/267355?tab=2&amp;file=aisL5/ca_r.mod</t>
  </si>
  <si>
    <t>bc26133ce23517f297942b7768d3230016ac32c8874638e203df7a37ad469c23</t>
  </si>
  <si>
    <t>b4f70c5633c90c3b9014e7eb02f06b73eb06891a216ec8bde2dd3430194ac922</t>
  </si>
  <si>
    <t>https://modeldb.science/239421?tab=2&amp;file=Purkinjecell_2017/mod_files/Kv15.mod</t>
  </si>
  <si>
    <t>64e1faed08b16a9169fe2e3d6cbf49659f6a1690351c9b5ab47751ee10d3f283</t>
  </si>
  <si>
    <t>581d46e25b06756a383cfa3fa6606c961d4236ac2534182d483790ae87c88918</t>
  </si>
  <si>
    <t>https://modeldb.science/187604?tab=2&amp;file=modeldbca1/MyExp2Sid.mod</t>
  </si>
  <si>
    <t>42d5b154114132e92181c658a0b18999a6d0237e65e24a6357d0d52587268a54</t>
  </si>
  <si>
    <t>e937a99c561bdcfb883fcbbe23f16b53a327281c0b82468a6995ef90b02b0a16</t>
  </si>
  <si>
    <t>https://modeldb.science/153280?tab=2&amp;file=superdeep/ch_CavT.mod</t>
  </si>
  <si>
    <t>f47782fdd5633e9e91c05c47c7e58b504c2b2ff7a99a7f593686caeb61cbc3a3</t>
  </si>
  <si>
    <t>f2bb976fd588f71db394f7e11c76ada959915524f70503d3eeaf87382b266dc3</t>
  </si>
  <si>
    <t>https://modeldb.science/2017143?tab=2&amp;file=Spillover-master/mod/AMPA_stp.mod</t>
  </si>
  <si>
    <t>723760583ceb4d14b838923dafb7b07cd9ce5255eef7855f22e443c47fd5957c</t>
  </si>
  <si>
    <t>c7ce1530853cb899c309ec6bc1d864da775285975f27f1b0b61baa03e9183ffb</t>
  </si>
  <si>
    <t>https://modeldb.science/157157?tab=2&amp;file=SaudargieneEtAl2015/STDPE2Syn.mod</t>
  </si>
  <si>
    <t>ef3581980cb64c42c7677469a919c43fb8707e83037723717e3e183859a2638c</t>
  </si>
  <si>
    <t>c76e37b57d1fb23fcea5a266585b64bd97785c15126a71d57b9bc80b045131a8</t>
  </si>
  <si>
    <t>https://modeldb.science/87558?tab=2&amp;file=baker05_underdevel/nav1p8.mod</t>
  </si>
  <si>
    <t>926559c01658f151ae63fd84097cb0db08f8d861acf986eec89e39df6925449d</t>
  </si>
  <si>
    <t>5080112d103a975697cf5961d1beee6285e3247ed98118c23ca05fc29a2f6474</t>
  </si>
  <si>
    <t>https://modeldb.science/154732?tab=2&amp;file=GrahamEtAl2014/km.mod</t>
  </si>
  <si>
    <t>5893e769e43ad1860284e8d6c03397354f3bc39d51dbfbb490d8b67ed2fa7bde</t>
  </si>
  <si>
    <t>ef4b9802d351f46eef0a4179225d09afa78811cd4aec6a10b0f0058f53dd6af4</t>
  </si>
  <si>
    <t>https://modeldb.science/144482?tab=2&amp;file=Pyramidal_STDP_Gomez_Delgado_2010/mechanism/mechanism_cell1/kdrsoma.mod</t>
  </si>
  <si>
    <t>9015d1b723e8e4f2d6df091f4aa4a02ae85c03e0472b3972ea730aaa8f7de58e</t>
  </si>
  <si>
    <t>afb1068df4abaa7a9e99b3fadc33feb7ce59c96a128bcf401922223a922360bc</t>
  </si>
  <si>
    <t>https://modeldb.science/155796?tab=2&amp;file=ChambersEtAl2013/mod/ka.mod</t>
  </si>
  <si>
    <t>2ff467ee2e12dca0cc92cc4c46109e3b19c0708b11c564832f9160f05dd4c8bd</t>
  </si>
  <si>
    <t>c7f0fed6d68c4e2cb1b4484b784c8525c25710a4898f8e8497cafff096ed40db</t>
  </si>
  <si>
    <t>https://modeldb.science/225075?tab=2&amp;file=HirataniFukai2018/na.mod</t>
  </si>
  <si>
    <t>234f40ce7167b1b92620ca86d050caf32eb78690df56bfd45f6e1be42207c0ff</t>
  </si>
  <si>
    <t>398e5656ba39ee84367a1892cbac03b2206a41426dab7d230869b9a4de9bc3b4</t>
  </si>
  <si>
    <t>https://modeldb.science/267511?tab=2&amp;file=S1_Thal_NetPyNE_Frontiers_2022/sim/mod/StochKv.mod</t>
  </si>
  <si>
    <t>7ad9483bf97ab714220c44380db1a2f77ab9606f686e7e6401ab6104bbdf3989</t>
  </si>
  <si>
    <t>a7a9ef262541dc96f5d19afd97778f9320808d01ce397350f1f2be3db30f920f</t>
  </si>
  <si>
    <t>https://modeldb.science/184333?tab=2&amp;file=473863510/modfiles/Ca_LVA.mod</t>
  </si>
  <si>
    <t>4e25eedf5ccbc12307a55421645878b8f5da6c21c6dd9b0d0ffdd8c93a898a8c</t>
  </si>
  <si>
    <t>09f6d7ec2ce9b3955020e2825471a3586b7f8e3deaee1c829cc7c7a02b7c0a91</t>
  </si>
  <si>
    <t>https://modeldb.science/168148?tab=2&amp;file=stadler2014_layerV/cad.mod</t>
  </si>
  <si>
    <t>27a7ca54968f6a9f61d87c902a709cd79e8cc7c43701d6d2f2dc2444f834f926</t>
  </si>
  <si>
    <t>f1940eeb7101fc37a01961768b57b8000b23b60c08429c65fff5c3c6a14f4a5e</t>
  </si>
  <si>
    <t>https://modeldb.science/143633?tab=2&amp;file=Birdno_et_al_2012/modfiles/PARAK75.mod</t>
  </si>
  <si>
    <t>0a758acefe958bce54574560137d712549071d0ee6bdc55d7eed641ae247d3d4</t>
  </si>
  <si>
    <t>9f41469271f44f93ebfb3e29c47ef11cd8066cf1139af704a798ed1a20710a32</t>
  </si>
  <si>
    <t>https://modeldb.science/151482?tab=2&amp;file=SPN_ModelDB/na3.mod</t>
  </si>
  <si>
    <t>bb72191390c7c2a5f7a98d4cf30f8b1b12757be74e0f5e44fd90572bda151754</t>
  </si>
  <si>
    <t>9548d15b19f2cab2e936588ed0496123fec5e905e040b4c4d74d40e92e3416b5</t>
  </si>
  <si>
    <t>https://modeldb.science/222726?tab=2&amp;file=MenonEtAl2013/nafast2.mod</t>
  </si>
  <si>
    <t>04d8028aff12d4884df09975088441f2dd39cda30fc9a23a94eee1720507ea11</t>
  </si>
  <si>
    <t>5125f1009055f7dffd17f66697093ab647146d4bf7298329c8e2ae1494696248</t>
  </si>
  <si>
    <t>https://modeldb.science/267621?tab=2&amp;file=code_pub/1292/mod/shunt.mod</t>
  </si>
  <si>
    <t>d131555ecff12d3494db059721a87114dc5ec9c684bbf27eeb703c6e37cf9487</t>
  </si>
  <si>
    <t>4a751df69d6640d5772d3514d4293bc52346473c99850d0d1cd6714e669cd391</t>
  </si>
  <si>
    <t>https://modeldb.science/93325?tab=2&amp;file=nfrost/tholdsyn.mod</t>
  </si>
  <si>
    <t>dbe621293d6e1af304011a77e35e9f5a01cb698933e4fe672859bbec15ef4428</t>
  </si>
  <si>
    <t>10a37a0bd00881c70077fe8a7e807ad2c92ac4f925bd70b4e5cbe686679b803f</t>
  </si>
  <si>
    <t>https://modeldb.science/185330?tab=2&amp;file=EnricoEtAl2016/dop.mod</t>
  </si>
  <si>
    <t>01acdef582296e010678b13b92830a95abc40959a03a28433afdb0350d4a6501</t>
  </si>
  <si>
    <t>0de05b5698e306f963e68c5b3c5201c8d4ed1c43e145ff9e92a5d3a92005b1a0</t>
  </si>
  <si>
    <t>https://modeldb.science/144511?tab=2&amp;file=aubieEtAl2012/HH2.mod</t>
  </si>
  <si>
    <t>80ac74f9d4bde15b09d0b067581b1fc28824947eca9c12148a5bfc19b1528d01</t>
  </si>
  <si>
    <t>39c750b15f89cc9c3a01a0546174d36dc4fb77f25b16248e2f75c6ce2a55c360</t>
  </si>
  <si>
    <t>https://modeldb.science/53451?tab=2&amp;file=hines2001/na.mod</t>
  </si>
  <si>
    <t>43be60591cfe9d6944be90207b8fd98026df16312b9e4165deae943c6515aa89</t>
  </si>
  <si>
    <t>d8fedb976857e51e831c073f54a5532b5ceb565e98a0915674324c7044a920d4</t>
  </si>
  <si>
    <t>https://modeldb.science/39948?tab=2&amp;file=izhikevich_simple_nrn/izhi2003b.mod</t>
  </si>
  <si>
    <t>4bd9356df3d02c5b1d7bcc6a6c1c486bf6c57e53fa8255f7b3c75c74ddb2caba</t>
  </si>
  <si>
    <t>4a8d8674a85940417078fda410ed1144dc956e751fe9d1924c68a1e06e785dbb</t>
  </si>
  <si>
    <t>https://modeldb.science/150446?tab=2&amp;file=VladimirovTuTraub2013/KaTraub1994.mod</t>
  </si>
  <si>
    <t>a051c5ebddc09d882afdc20e126276238694a045f269912d9764b6d093788bfe</t>
  </si>
  <si>
    <t>b4cc4e5b10072d351c52364cfd7c76ebc22e44e73c5dd3bf0dd8d3e970c5c9b1</t>
  </si>
  <si>
    <t>https://modeldb.science/190140?tab=2&amp;file=LFPsim/mea.mod</t>
  </si>
  <si>
    <t>5b3c93c23ece481bc4c036bf76331d9a6553597c055c202c59ae093cfd0604c3</t>
  </si>
  <si>
    <t>30b8ab4d4c9424df95cabb746c70a9fcbf60a41f5ccd6f9d1b67b938a9d7005f</t>
  </si>
  <si>
    <t>https://modeldb.science/267646?tab=2&amp;file=JNE%20Model%20for%20ModelDB/Model%20Files/Horizontal_IKv.mod</t>
  </si>
  <si>
    <t>f5e79fb0fdde882eaab95405e80d72f7d0d062199f190e996d35eabb60f59c31</t>
  </si>
  <si>
    <t>61711932f905bfabd3382d2be68e3ac54a2c73d07095373b53eae7c399063396</t>
  </si>
  <si>
    <t>https://modeldb.science/20756?tab=2&amp;file=Traub2003/km.mod</t>
  </si>
  <si>
    <t>41e112c5900a00fb4c817290e7fc99307c422515f4671780215fa89fe5111b15</t>
  </si>
  <si>
    <t>040cbce18716300b97897403b93d0d07d1720bcaece149e9261f55e2ead55979</t>
  </si>
  <si>
    <t>https://modeldb.science/154732?tab=2&amp;file=GrahamEtAl2014/carF.mod</t>
  </si>
  <si>
    <t>6c899c6f50aa8346b28229e4b2bc04b87448a72404f7754cd8014acc128f1a9b</t>
  </si>
  <si>
    <t>22760c6acdc6d7fe2eefae920ff519fb74d26758885168c8bbe66d5968a28f40</t>
  </si>
  <si>
    <t>https://modeldb.science/267189?tab=2&amp;file=Crbl_tDCS_Zhang2021/DCN/mod_files/NaP.mod</t>
  </si>
  <si>
    <t>b9e28ffba24db6d76b5c8b5cd52faf22d4f57d015b61a0a3dc5a2fae683e84f2</t>
  </si>
  <si>
    <t>53c2dd83114c94752ce00d9863c07e22b5f8dd251ba6a77ba05c1509df9f1efb</t>
  </si>
  <si>
    <t>https://modeldb.science/144450?tab=2&amp;file=CA1_Gomez_2011/mechanism/calH.mod</t>
  </si>
  <si>
    <t>a0459b44709c1751320b3fe155d914e60184071906925feb007cfd98aa183b3f</t>
  </si>
  <si>
    <t>23ddf14023fb322810dbba1f493393da89dd839b7ada908c0bd143893117e736</t>
  </si>
  <si>
    <t>https://modeldb.science/257028?tab=2&amp;file=ZhangSantaniello2019/CCTC_model_scaleup/modfiles/mc_Cad.mod</t>
  </si>
  <si>
    <t>cfd831d5d007fa961f89213a6a00df74c702cc8934c0719a871b98a8d3ea80ab</t>
  </si>
  <si>
    <t>0cc64b7cfdc0664249d158c8dbb8600f6fd37389622bf39674b64240d2f6fc68</t>
  </si>
  <si>
    <t>https://modeldb.science/114355?tab=2&amp;file=v8sources/mechanisms/backup/M_nax.mod</t>
  </si>
  <si>
    <t>26d096bc478b25df3436d404f6d73aa058fed46485b4d3716afd50eb123c9292</t>
  </si>
  <si>
    <t>c1a64beb57175637c01696c9f8a0ee0a8c230e077dda2e9e3981f3faa26b1c3f</t>
  </si>
  <si>
    <t>https://modeldb.science/124063?tab=2&amp;file=PublioEtAl2009/Rod_leak.mod</t>
  </si>
  <si>
    <t>47fd849bb6d2ce6e90596569d6a246ff5e1876d204e807f3a747c74b640776db</t>
  </si>
  <si>
    <t>81f5f8118eaee66df5f7145c98698357e8736c91c5d623aa5559f44c027f8d33</t>
  </si>
  <si>
    <t>https://modeldb.science/267221?tab=2&amp;file=bilash_2022/_codes/mechanisms/cad.mod</t>
  </si>
  <si>
    <t>5fbce3406107690578fa6ee698e443710e0baf5c348a875005cabb9d3a9bd928</t>
  </si>
  <si>
    <t>4db691bb608b580b5b16ffcf8d92b890961c7878c08250aa63f23250e70054a1</t>
  </si>
  <si>
    <t>https://modeldb.science/3793?tab=2&amp;file=chen2002/na.mod</t>
  </si>
  <si>
    <t>6287a3d0b806304e287bcc5392ab2c41b52b5c8e1fa4df79fb425097852bf9df</t>
  </si>
  <si>
    <t>c861a5460e853818e00d3a524144bebaa4c1d2fe6e105cc5ed2fe77b98e7b459</t>
  </si>
  <si>
    <t>https://modeldb.science/183300?tab=2&amp;file=ShortEtAl2016/thetastim.mod</t>
  </si>
  <si>
    <t>9063b09c26111a68bc9240adb6f48e8ce68b7014b6bee258c508c9efc679aedf</t>
  </si>
  <si>
    <t>2f0650605f2b9730eeee5719f574171d6715aa1fe891d1402a191cdb99f28412</t>
  </si>
  <si>
    <t>https://modeldb.science/53435?tab=2&amp;file=anyas2005/model_bf_real_EPSP/EPSPClamp.mod</t>
  </si>
  <si>
    <t>21aba215f5800eb024955c64d1f7d0f0e4db941f98b193c3bf6b83029c870838</t>
  </si>
  <si>
    <t>20983ea2e68dbbae52a799fbcfb371ae02c038344e48c988abb1160eeb98c9e2</t>
  </si>
  <si>
    <t>https://modeldb.science/125857?tab=2&amp;file=FRB/nap.mod</t>
  </si>
  <si>
    <t>283ae1363710a5ba5d2b6f8446be5e6d6995db4c481406da2b3169de40696423</t>
  </si>
  <si>
    <t>192940e1f5fcc2728f10e947062db1b2aeade18a0df5f8976cc9bc8455878ee8</t>
  </si>
  <si>
    <t>https://modeldb.science/2017403?tab=2&amp;file=CelegansInterMotorNeuronsModels-main/kqt1.mod</t>
  </si>
  <si>
    <t>a3f480764bc9fa7c9f5cd20aba802a4441572607896519ea87fe832087b25b8a</t>
  </si>
  <si>
    <t>af635c48aca4de64ffd18aa20e660eba4556d662f797c0ccc8064ecd60884a07</t>
  </si>
  <si>
    <t>https://modeldb.science/223962?tab=2&amp;file=SperaEtAl2016/na3n.mod</t>
  </si>
  <si>
    <t>6eecb577562b5fe5d19e18612a5ed831dd5e76d726b7b02fb7f9d178777f9321</t>
  </si>
  <si>
    <t>36ee45322c30550c309ee70c79b5e0d3450922516e9a9a4c4765b76e9fdb60f8</t>
  </si>
  <si>
    <t>https://modeldb.science/223649?tab=2&amp;file=AlturkiEtAl2016/3_Mitral/Segregated/Ih.mod</t>
  </si>
  <si>
    <t>a61dbdbeda0e938eff7abc57e00ff97a710128618a2e6a3a7ad8e40a0a3430c0</t>
  </si>
  <si>
    <t>4a786c67ce4e23a26c584734d7cb1bef70c11b3fa963985cdcdd3ecd7354db9a</t>
  </si>
  <si>
    <t>https://modeldb.science/123927?tab=2&amp;file=Wimmer-et-al2009/CAR.mod</t>
  </si>
  <si>
    <t>a984201bcb8eef006264a10bdd055521471c9a6ca611439a03d4b98c1b327d1d</t>
  </si>
  <si>
    <t>b4135d391816f0de8063bd3b80f654d87c7eb49016dc94d8187b7f5a4a1ab68d</t>
  </si>
  <si>
    <t>https://modeldb.science/52034?tab=2&amp;file=ctxnet/precall.mod</t>
  </si>
  <si>
    <t>34834860af11e26c0c5ecd2d31a8063101a306942a8f53a6f1f1999cdd30deb9</t>
  </si>
  <si>
    <t>710d8f4ed98ec5810b76fca2bb9fa5d35bb6fb348b8e6a20808355f6f039dea5</t>
  </si>
  <si>
    <t>https://modeldb.science/143635?tab=2&amp;file=CasaleEtAl2011/na.mod</t>
  </si>
  <si>
    <t>fa7f075955928ee21f03182f336ee61c27d9aa7a434765fd5421229eec57411e</t>
  </si>
  <si>
    <t>eec3816a1f7cb160cd3c389a2efef8bcbdc9055519f338cbc8a02a3739f0fe8c</t>
  </si>
  <si>
    <t>https://modeldb.science/112685?tab=2&amp;file=Golgi_cell/Golgi_KV.mod</t>
  </si>
  <si>
    <t>7130f8d8fe84d1a3ed9a1aee6e9418200bbb92a1b1388077855a1f8361f4f151</t>
  </si>
  <si>
    <t>f858100544428d6787609b34040dd93ee479ebd114c332c21db50b8b599b5261</t>
  </si>
  <si>
    <t>https://modeldb.science/62266?tab=2&amp;file=b1/B_DR.mod</t>
  </si>
  <si>
    <t>4a5c2010d7097d65777635e14abb66f28effdc9b73bc47876aba40a3ce0ed95d</t>
  </si>
  <si>
    <t>02c541c310ebcffb51dd9771644a66b8888b53416b63b860782333d8f00521e1</t>
  </si>
  <si>
    <t>https://modeldb.science/87473?tab=2&amp;file=weaver_SimAnn_ObjFcn/model/ka.mod</t>
  </si>
  <si>
    <t>1ecbe891367d8e219e069315ca486c0bcee87539a74997d509e42b30cb6ea608</t>
  </si>
  <si>
    <t>a7815afc72a1dc13dd5cdbbf6a471a24d9d7be952f46bf77bc7174d502a0d7cc</t>
  </si>
  <si>
    <t>https://modeldb.science/266797?tab=2&amp;file=modelDB/mod%20-%20new/kca.mod</t>
  </si>
  <si>
    <t>6c585c84e0a0edb4ebe572ef0e9bdd951ba85ccb3a914972b0900a60af9feddc</t>
  </si>
  <si>
    <t>2a0863b902df66de33be5ce9b7950bb57b7c7b93b9b11aa43795c9e83a240b58</t>
  </si>
  <si>
    <t>https://modeldb.science/38229?tab=2&amp;file=kcum.mod</t>
  </si>
  <si>
    <t>f065fcd3cef2ecd79500eb7efb3729cf91953621f6f1dd4d9694b346c376ab4d</t>
  </si>
  <si>
    <t>5fc7f9c261dd01c5034314f55d05178e96ac5f11222b96b7d683258403b03b68</t>
  </si>
  <si>
    <t>https://modeldb.science/144541?tab=2&amp;file=Ih_current/kadist.mod</t>
  </si>
  <si>
    <t>06e2573c4fd9dcb2d1a35fc212a36a658bd23cab25a75cc66b5606694cb08540</t>
  </si>
  <si>
    <t>7e234e77fbfa109a9d4b10d957cdca0f6b7cdbc468675ff413862f4ecacdd83f</t>
  </si>
  <si>
    <t>https://modeldb.science/151681?tab=2&amp;file=bulb3d/ThreshDetect.mod</t>
  </si>
  <si>
    <t>78619525f5e3525ca1e6eb7c2fde03f86d024e3edfbc08ca74df1f07e5f7a35d</t>
  </si>
  <si>
    <t>https://modeldb.science/249705?tab=2&amp;file=plateau-potentials/mod/x86_64/kadist.mod</t>
  </si>
  <si>
    <t>5f2c1d416bb51c45300a28300adaa72eda5dcd3e2828fa5a3f493806143d1788</t>
  </si>
  <si>
    <t>6bfea57d196e9842c0e32ca4ce8e48d16ef342ec38c2e9d4b56284aad25045ab</t>
  </si>
  <si>
    <t>https://modeldb.science/116094?tab=2&amp;file=DendroDendriticInhibition/ShortDendrite/GradGABAa.mod</t>
  </si>
  <si>
    <t>52d195c11e3261a03174ca6aed9916203a28320a104b2d7604af53cc4145e646</t>
  </si>
  <si>
    <t>327bf47437a68dee390c84ee2f1aaaa6d2c6ff28f17869d74b364b4d8909f3d3</t>
  </si>
  <si>
    <t>https://modeldb.science/38235?tab=2&amp;file=CoHCNS2000/coh.mod</t>
  </si>
  <si>
    <t>df80ba60eb7166f8ec4ac0071603abace3eac2e78077ebe4b36ee3762d9feafb</t>
  </si>
  <si>
    <t>70376b36d1e8ec38c0b651a45408f77f8dcba928e28f4a4dc138d4078a5f6042</t>
  </si>
  <si>
    <t>https://modeldb.science/155057?tab=2&amp;file=L5microcircuit/mechanism/cadyn.mod</t>
  </si>
  <si>
    <t>32363f500bfed512b1139c22df9ff8101a7bead93821b71fa89fb8dcfe77efeb</t>
  </si>
  <si>
    <t>20bd1f9674f53123a157d4a618ec955bc53a10fdf07d15691c265e3c64f03095</t>
  </si>
  <si>
    <t>https://modeldb.science/157157?tab=2&amp;file=SaudargieneEtAl2015/kca.mod</t>
  </si>
  <si>
    <t>d352a436f1da19950852aaaeb02cf0a61fbff23b4a99b25430e7c19b6fcc3df7</t>
  </si>
  <si>
    <t>2bf540f16b6fd8e1177894632c254c8f5c2cc956d5701834e387ab318952cdf5</t>
  </si>
  <si>
    <t>https://modeldb.science/82364?tab=2&amp;file=Welie-Wadman-JPhysiol-subiculum/h.mod</t>
  </si>
  <si>
    <t>ff4c3a8466a9413bc165aedf78a76cdafef2af880aceab47a5a4dc5b8f56639a</t>
  </si>
  <si>
    <t>b8b5f3448550e52994b195c635da4f87ab6e37254179034f838a393388d71f3c</t>
  </si>
  <si>
    <t>https://modeldb.science/267669?tab=2&amp;file=STN-GPe/Kv3.mod</t>
  </si>
  <si>
    <t>6a86dadff292f00d2602d8c7722c18d7025e658edbae942e9856ba14ba24872c</t>
  </si>
  <si>
    <t>9b68a9597483219ea39b90cd2727771f14203f4056e97d991c10a4d4848c9b18</t>
  </si>
  <si>
    <t>https://modeldb.science/168858?tab=2&amp;file=CoskrenEtAl2015/naf.mod</t>
  </si>
  <si>
    <t>da065258276d3e1a4bd14a7d8ef780d1f0d6eef3170315ed9dcd0e94fd597716</t>
  </si>
  <si>
    <t>172437053ec0ac87afcf3d78694b817e3d487fd808296f509b96027379b15f02</t>
  </si>
  <si>
    <t>https://modeldb.science/2937?tab=2&amp;file=slowinact/borgkm.mod</t>
  </si>
  <si>
    <t>9ce6a55e22d080fe7b52577c5fa20db14546da647c16c4f0dff5452620006028</t>
  </si>
  <si>
    <t>fbad78a986e013a9e86f516d6ea0f6bfd6d4776c8dbad489e13bb164f6e7816b</t>
  </si>
  <si>
    <t>https://modeldb.science/185330?tab=2&amp;file=EnricoEtAl2016/kca.mod</t>
  </si>
  <si>
    <t>3a11d56c3f61b6af6eb511d4284279e7c9308b3294695560167921fcfa29209a</t>
  </si>
  <si>
    <t>1376eb3793cc7d07ddc79390184ed420ef4077b27dc1fd7cfe5b8381eac6b3b3</t>
  </si>
  <si>
    <t>https://modeldb.science/206267?tab=2&amp;file=GrC_FHF_ModelDB/GRC_LKG3.mod</t>
  </si>
  <si>
    <t>2c14458f5bebf473f84ca735de409589bae8480dc49723468c59c31e011fbd5f</t>
  </si>
  <si>
    <t>27dbfdcf169d7ce6549a2d2a8b3fc6bf8e6b61d1d6f268eba4031d26ad8c4233</t>
  </si>
  <si>
    <t>https://modeldb.science/267587?tab=2&amp;file=HumanL5Circuit_AGM2022-main/Single%20Cell%20Modelling/Population%20Analysis/Morph2/modfiles/Kv3_1.mod</t>
  </si>
  <si>
    <t>0edbe4a87b50dcf00eea0d6f75d8b219cc655ecfb2f1a9679af2e36c94b18ec6</t>
  </si>
  <si>
    <t>b675ff50cf086abc2e825aa9ad1ae7947de9ec8188c90c633c8ea155b7e793fd</t>
  </si>
  <si>
    <t>https://modeldb.science/44050?tab=2&amp;file=gaspiriniEtAl2004/na3s.mod</t>
  </si>
  <si>
    <t>496250a5db7bf636f5567708b744688a7a4c348380ad7c99197e17baaa3177e2</t>
  </si>
  <si>
    <t>da5568113bdb18862131bed71dbeb17506925c98c5f211718e109b2291e24c6e</t>
  </si>
  <si>
    <t>https://modeldb.science/150245?tab=2&amp;file=a2dmodeldb/infot.mod</t>
  </si>
  <si>
    <t>77b6c2dc791c30c08bdb4abb6386504dfc3ed6d8022f4ee41d7a39656c25b761</t>
  </si>
  <si>
    <t>c9441087998f4deafb95fdb6141626dc3360fd8ac5d37bf3e0934184c30e86c4</t>
  </si>
  <si>
    <t>https://modeldb.science/257028?tab=2&amp;file=ZhangSantaniello2019/CCTC_model_scaleup/modfiles/dcn_TNC.mod</t>
  </si>
  <si>
    <t>b907bfe439cdc5357ccfd27dd45d424733b448d4dbdaf5419b43ab2bd9413378</t>
  </si>
  <si>
    <t>ade5a2409a66f4327b43829d0d810dc166aa2c4c0a341200e49775e561d0a7de</t>
  </si>
  <si>
    <t>https://modeldb.science/239421?tab=2&amp;file=Purkinjecell_2017/mod_files/Leak.mod</t>
  </si>
  <si>
    <t>20060e59469030c8e457ac510cda09aa5c5b3a3fd274a6be5f7462305d2aeb81</t>
  </si>
  <si>
    <t>a79dca25b5163a0cbf329e36e5827f3dc8ec66f9b345fc577616efe671096412</t>
  </si>
  <si>
    <t>https://modeldb.science/151282?tab=2&amp;file=ca3ihdemo/CA3ikdr.mod</t>
  </si>
  <si>
    <t>cdd87f14c247f4e697bee1dc17c83f2b34486259cc7f4e855024d22eaca7b0c3</t>
  </si>
  <si>
    <t>ae69f11b8aa7b44b11fb274e30a4ac1f37ee1ca65bdac1dcc0bb517d1c57287b</t>
  </si>
  <si>
    <t>https://modeldb.science/230326?tab=2&amp;file=L5PC_converted/mod/Ca_LVAst.mod</t>
  </si>
  <si>
    <t>da91936fdbe30f09f8355a7c514714f78e56150b8d5e3336cf43d3091ca4216e</t>
  </si>
  <si>
    <t>424d00160d6ed7eb48a2bc94f46a9102120eba5d3cac7a52f4fe258b0f9390f5</t>
  </si>
  <si>
    <t>https://modeldb.science/82784?tab=2&amp;file=DynBasIrregSpNMDA/cadyn.mod</t>
  </si>
  <si>
    <t>90573359c3c97a1313a5d6a5ef300db238b8c9a7b0a2110d79303b7cccd3793d</t>
  </si>
  <si>
    <t>ddee06f6f78911169203547104bfcaf1b71c81964c820d6ebe9f49b8c34c3299</t>
  </si>
  <si>
    <t>https://modeldb.science/241169?tab=2&amp;file=DG-2018b-MDB/mods/LGMD_Ih.mod</t>
  </si>
  <si>
    <t>654b2df8513eb3ec7908204dd257ae3561236f9d86c2e157ffc226062fa8e92c</t>
  </si>
  <si>
    <t>8ceb956ce8a2393cef6e5d65512b3a4d2b874a9b0b8a1ba02dde32bb3d06012f</t>
  </si>
  <si>
    <t>https://modeldb.science/116859?tab=2&amp;file=ctxnet_v7/pregen.mod</t>
  </si>
  <si>
    <t>700e65a6fb0ad6ae7f848523b50f0a9971eac6b713c1a62b00dc609d0e2528d8</t>
  </si>
  <si>
    <t>2f4289bd3eca95b7fe0abd228e066f97be33129f581d79614d1404e06e040ce1</t>
  </si>
  <si>
    <t>https://modeldb.science/267357?tab=2&amp;file=model_files/SecondThreshold.mod</t>
  </si>
  <si>
    <t>62930f0a70eaf8ccb1d7b37bdb891b008282ac9f62ac8f10342169a5bad6295c</t>
  </si>
  <si>
    <t>0e4c6ae57db36dd563ebafc70edb4e301180914d4c8e13779915b0a9d46a7ec8</t>
  </si>
  <si>
    <t>https://modeldb.science/267646?tab=2&amp;file=JNE%20Model%20for%20ModelDB/Model%20Files/Bip_ih.mod</t>
  </si>
  <si>
    <t>0d7d8d985a0ccd78c376068ed8c4e645a4ab636f47018fa284ff7c9cc4101ca6</t>
  </si>
  <si>
    <t>f45a3a07e75565165821b44bc5a6e13993a08b2937ceb52179e198571b230a14</t>
  </si>
  <si>
    <t>https://modeldb.science/266989?tab=2&amp;file=VMThalamocorticalNeuronModel/TC_Ih_Bud97.mod</t>
  </si>
  <si>
    <t>e73e83227e19692c07977e36eeb45beea16f5cbd5855c0dc7ebb624ac604144b</t>
  </si>
  <si>
    <t>03a4a2ed8db1fda7c7e4b7bb8b79f7b535ff264a6328d94e468f57f995a43de3</t>
  </si>
  <si>
    <t>https://modeldb.science/128079?tab=2&amp;file=na8st/mod/HHrates.mod</t>
  </si>
  <si>
    <t>3c12a70dfc9afe1619059ac1d8e00d481aac45fd4751c457af1663e86fad036b</t>
  </si>
  <si>
    <t>2e1027b106461babf741261ad0a065e090f7cce8b2ef60cd05b1de97d730bf1c</t>
  </si>
  <si>
    <t>https://modeldb.science/264834?tab=2&amp;file=modelDB_scn1a/mechanisms/Nav11.mod</t>
  </si>
  <si>
    <t>e3c9b165adc69d307bf65cfc92d366b4914b3d0896eaec5dcf9a9837c064fa68</t>
  </si>
  <si>
    <t>1ff0e8116e1dbcb1a1ded8b2000224991fc2401d2bc9c182c05708432cd9070d</t>
  </si>
  <si>
    <t>https://modeldb.science/267508?tab=2&amp;file=MSN(DA)2011/chan_CaL12.mod</t>
  </si>
  <si>
    <t>b183f038e55e28d6673e53c78dd3e84a0ecea8222eeff392c0c27dba04fb33f3</t>
  </si>
  <si>
    <t>b5949b1579630d334c7ddac3ef301df6f528443046ccd922bc322e0be74575f2</t>
  </si>
  <si>
    <t>https://modeldb.science/116862?tab=2&amp;file=b09jan13/Iahp.mod</t>
  </si>
  <si>
    <t>fca966715446e6147588374a9de382f4554f35e67544337a7a9f0314f0d85568</t>
  </si>
  <si>
    <t>7a9448e239cb56f4ea9949c5b4abc69502fd182ec7c4dc4ebc6b54c7e921cba9</t>
  </si>
  <si>
    <t>https://modeldb.science/251881?tab=2&amp;file=IavaroneEtAl_PLOSCompBio2019/mechanisms/TC_iL.mod</t>
  </si>
  <si>
    <t>2c8199bb710f0a03ae2dd84aa6dbdc55ea273e0f10a21c2d8b635251d926d99d</t>
  </si>
  <si>
    <t>a00c59849cd7cd8f29d5c8d59ab714a2b573374fbafb04605a6b266b5c5afb6e</t>
  </si>
  <si>
    <t>https://modeldb.science/239421?tab=2&amp;file=Purkinjecell_2017/mod_files/cdp5.mod</t>
  </si>
  <si>
    <t>c6a5ab76e9d0628a50ad3dae2b44a576ec50722c6818e63974c91cc4ff33db00</t>
  </si>
  <si>
    <t>793d6a30988399355899daeb509d58272e1e99b6e710f2c6849ff58298ce09f7</t>
  </si>
  <si>
    <t>https://modeldb.science/3670?tab=2&amp;file=NTW_NEW/HH2.mod</t>
  </si>
  <si>
    <t>c28a6172126fe3cc57b05950d20d1896f00dd58586ff226edec4c50fc91d9a16</t>
  </si>
  <si>
    <t>9f547b9e7b4578cf9054ff0dc489175399c594c543354bb50b30ff10e1768c62</t>
  </si>
  <si>
    <t>https://modeldb.science/136095?tab=2&amp;file=ncdemo/H.mod</t>
  </si>
  <si>
    <t>5c03f485c9e9c1763c127a63c9ddb7c5b46895986c4a7293c128d29526d97a58</t>
  </si>
  <si>
    <t>de20ce35d08014188e3c0ce3224cbad33b94f3e2dfdd0a3e211e937d7731ce53</t>
  </si>
  <si>
    <t>https://modeldb.science/236310?tab=2&amp;file=GoodliffeEtAl2018/Syn/kaf.mod</t>
  </si>
  <si>
    <t>0d6c0a16d91bc8e1d6283f5f3d5a07cdda4eca20ba16b80681a2a8b7a5edc178</t>
  </si>
  <si>
    <t>8b567dceb76e4a5f53f452949f08a4ec399abcc1eec58e41585a3ef187b5469f</t>
  </si>
  <si>
    <t>https://modeldb.science/267267?tab=2&amp;file=Neuron%20Code%20for%20Paper/mod_files/kir.mod</t>
  </si>
  <si>
    <t>06e7c041b9905d5619c3b15690f1f98ebc9f72a609fbb373ac95c45426c02852</t>
  </si>
  <si>
    <t>80df24a2e4246b39cb01c5462ecc290cb0492f94b143aca4151c119116696ecb</t>
  </si>
  <si>
    <t>https://modeldb.science/74298?tab=2&amp;file=sth-model/STh.mod</t>
  </si>
  <si>
    <t>0b9fd8f37221afa0f7fd7deda20db35af3cb0476f1998064d8d47a954a8698ff</t>
  </si>
  <si>
    <t>17e75d299da8835f5641fb0d7f65a81c93ddd13cd84ab0b802d88fa68bd3d704</t>
  </si>
  <si>
    <t>https://modeldb.science/195569?tab=2&amp;file=HuangEtAl2015/kcl.mod</t>
  </si>
  <si>
    <t>6e26cf0e72a5832560532ec190ba3fb806301f633db3e0182a20959cc964a9c3</t>
  </si>
  <si>
    <t>34f6a2756a14a2e19fb2b4ebfc18cff5ec7bce866d0c0c6e1e83cee40bf4c39b</t>
  </si>
  <si>
    <t>https://modeldb.science/266799?tab=2&amp;file=PRC_network_code/figure2/figure2C/mod/distr.mod</t>
  </si>
  <si>
    <t>91ada3cef149f365478399d50ce32f4e465079b8ed38129904e452bf8b938fa7</t>
  </si>
  <si>
    <t>1dc2d8cf5ac67d6f465ed1783ebcb6c67815f2ee43634613b90dfd59ece5ecfd</t>
  </si>
  <si>
    <t>https://modeldb.science/168858?tab=2&amp;file=CoskrenEtAl2015/nap.mod</t>
  </si>
  <si>
    <t>f94c3adc19df02b34d9f830875775d00b0b481a98967fe6b44a3b54b0f55fba8</t>
  </si>
  <si>
    <t>b9ae4136714a2b7bf997a6607f89e35aa4044c4da327345eed5cdbc678a8163e</t>
  </si>
  <si>
    <t>https://modeldb.science/185513?tab=2&amp;file=SudhakarEtAl2015/Ifluct8.mod</t>
  </si>
  <si>
    <t>4a12c49a0991ee712bd72eaa6a96d996f389358914e7e9b416fc413779194a54</t>
  </si>
  <si>
    <t>878eb5273befc4db1f4b341e50534b3ceb751461a6d897a4b22bc992c01f0682</t>
  </si>
  <si>
    <t>https://modeldb.science/98017?tab=2&amp;file=SFS-IPS-WM-network/hhI.mod</t>
  </si>
  <si>
    <t>9835310d947d7b85ea70ba44b01c0690ea835c2fa64605942df1200d74e58c5a</t>
  </si>
  <si>
    <t>b4e960e2b7602dc6a815bad00812372226714f7f1f840a57b71eca9776071ca9</t>
  </si>
  <si>
    <t>https://modeldb.science/267355?tab=2&amp;file=aisL5/na12.mod</t>
  </si>
  <si>
    <t>aa2f10800eabf617324c7076c6b2e0461ad5ed1794bce446bff422ffbbf4cfe8</t>
  </si>
  <si>
    <t>https://modeldb.science/249705?tab=2&amp;file=plateau-potentials/mod/x86_64/K_Pst.mod</t>
  </si>
  <si>
    <t>976f6bd5360afc6cb9c9591593df877e8fe172797b6b00761c1d65c9b0cb35d4</t>
  </si>
  <si>
    <t>dbaafe95ca181efebc2bc0d0a5703ceb6989ae6a3529b6781f0113d58d024534</t>
  </si>
  <si>
    <t>https://modeldb.science/3800?tab=2&amp;file=cardiac1998/iks.mod</t>
  </si>
  <si>
    <t>84ab5fad2653a63f85960e9acbb571262fc5381a6f904508fb0ad71d7e9bc646</t>
  </si>
  <si>
    <t>e4ba30aec687e3d187e795a9db187875805f08aac8129f19859e33ab012698f8</t>
  </si>
  <si>
    <t>https://modeldb.science/128079?tab=2&amp;file=na8st/mod/nakole.mod</t>
  </si>
  <si>
    <t>9b3f94977ecf73853a2d1463cab79e86d79ae74086e7e7dd8725eee6ec549044</t>
  </si>
  <si>
    <t>79d16fd55da070be307c707b9eb89bd175e07576c345c480f218afd65abcc2af</t>
  </si>
  <si>
    <t>https://modeldb.science/243448?tab=2&amp;file=MandgeManchanda2018/kmtype.mod</t>
  </si>
  <si>
    <t>77e4861ad9da97fc0388f584b736d814c153643d8f784c0d5ff652e4cedce813</t>
  </si>
  <si>
    <t>0c93aed810be50f9781c0f729e6ece6e618e0bc37cb8a8953e359332648bffd6</t>
  </si>
  <si>
    <t>https://modeldb.science/187603?tab=2&amp;file=WilmesEtAl2016/mod_files/stdp_ca.mod</t>
  </si>
  <si>
    <t>b1843e05a5bb2b35a1786da8f9b0dd0534d0423e60af34990d0fb7f5e3dd2695</t>
  </si>
  <si>
    <t>7f15d457ce87f0e9a99098581347aab9ee16a8514dd13888f956edee25aa9509</t>
  </si>
  <si>
    <t>https://modeldb.science/266864?tab=2&amp;file=purkinje_pf_source_code/mod/SK2.mod</t>
  </si>
  <si>
    <t>ca830e0b0a44163be18891f3d248820eac0ae385b8dca7d669fed5b5739e091a</t>
  </si>
  <si>
    <t>312503f214e12d805a7866eceb302b2ad2cd024d64c3814aa2cadaf6c23b7641</t>
  </si>
  <si>
    <t>https://modeldb.science/139150?tab=2&amp;file=Poleg-PolskyDiamond2011/inhib.mod</t>
  </si>
  <si>
    <t>805dd006225275baae3d299be5633637c92d708a8fa7e2444e3c777d6b4e05ff</t>
  </si>
  <si>
    <t>47f40cae46feba95c0b6f5beaf05913695e4691c66061fce921e117f6b3650f8</t>
  </si>
  <si>
    <t>https://modeldb.science/267646?tab=2&amp;file=JNE%20Model%20for%20ModelDB/Model%20Files/A2_ikm_soma.mod</t>
  </si>
  <si>
    <t>9a79fb82221d82b01fea1099779f4dd6878fa11e52aae82ea0328faf3bb3b3ca</t>
  </si>
  <si>
    <t>40cd4916b1c53f34d09243f2f62676e16648df9ee09396cb16e14df401e0e5d0</t>
  </si>
  <si>
    <t>https://modeldb.science/127021?tab=2&amp;file=Golgi_cell_NaKATPAse/K_conc.mod</t>
  </si>
  <si>
    <t>94b8035b9812a95a67157cc8ede1d6cae5bec279a7b0e70b21a213bd1cb4c9f4</t>
  </si>
  <si>
    <t>0f05728d7bb198b7ba181f5d9c241b2ab40c368d6ccff5cd8eecbc84e946964c</t>
  </si>
  <si>
    <t>https://modeldb.science/167499?tab=2&amp;file=EggerSchmittEtAl/mechanisms/ar.mod</t>
  </si>
  <si>
    <t>d3a3b42dcacea85458252c809d76958f37e8cb8ba1127811b98edb08fe67dc85</t>
  </si>
  <si>
    <t>c3b5616b33a577580b7d933de58028299bb0d61842770b50109973eff1eff642</t>
  </si>
  <si>
    <t>https://modeldb.science/114359?tab=2&amp;file=vanElburg_vanOoyen_2010/mod/ca.mod</t>
  </si>
  <si>
    <t>0196e6fa00fd443eca1ca2577b450658f6e3fa14f4ad9ba4a58c5b51152e0f6c</t>
  </si>
  <si>
    <t>eb88423fb93452dcaeab9ed51f1535f843be923451660838b8d3bda6b687da8f</t>
  </si>
  <si>
    <t>https://modeldb.science/223649?tab=2&amp;file=AlturkiEtAl2016/1_Hemond/Segregated/KahpM95.mod</t>
  </si>
  <si>
    <t>d6c488e28c1d81201c6f9b92dc0aaca9c45b2359eebb6b6713776798d2b0d770</t>
  </si>
  <si>
    <t>16ec93db7c9b1a9d76d99d19faa76f122f7c0ffe862a6425eaca4fde63e3f3a7</t>
  </si>
  <si>
    <t>https://modeldb.science/217783?tab=2&amp;file=Gorin_et_al_2016/LeakConductance.mod</t>
  </si>
  <si>
    <t>75f1a93f0f947410ead72da00b0aba36d82a18072ca7169a375bd073d09a581a</t>
  </si>
  <si>
    <t>056e7223738f6cb4bbfc6bec63465927ab36b8506a9cda1336b65708252e4b61</t>
  </si>
  <si>
    <t>https://modeldb.science/150551?tab=2&amp;file=AshhadNarayanan2013/cat.mod</t>
  </si>
  <si>
    <t>ab0ff27f872efe44f5127eaaae7e511f460d990c14b3edf8b5b169d6b0ced2d6</t>
  </si>
  <si>
    <t>508035cd3e61a97841ab6ebd97443f26bda9d2f6556265a7a703e3fe8f195c98</t>
  </si>
  <si>
    <t>https://modeldb.science/183300?tab=2&amp;file=ShortEtAl2016/early_theta_version/pnetstim.mod</t>
  </si>
  <si>
    <t>67b9da7f6eebc27943561129f68134ff59c38b5bef1e9184605aec56828a6cc0</t>
  </si>
  <si>
    <t>737c0524dc12cc57be02de35be930d96bbc5aa94d6aaa8da6f263cbf56392917</t>
  </si>
  <si>
    <t>https://modeldb.science/150239?tab=2&amp;file=grid/nrn/mod/exp2synNMDA.mod</t>
  </si>
  <si>
    <t>feb26665b1e9607aef6f36c4e2161489e345f4d5bb5c3ea839d0c36831e604ee</t>
  </si>
  <si>
    <t>694f80176670a5c39d472e7cd3ceb5d35d22e7c1813306d4e3784eb67cb4d0c6</t>
  </si>
  <si>
    <t>https://modeldb.science/183949?tab=2&amp;file=Discharge_hysteresis/mAHPvt.mod</t>
  </si>
  <si>
    <t>583021363ab32be8ce013c08f490ea5f331ad660b2980836a81a426b3dc07158</t>
  </si>
  <si>
    <t>9a43d07241e61901dc188c1fe4ce4fb98f5c97a846c7bcb45f05548ed2babbd2</t>
  </si>
  <si>
    <t>https://modeldb.science/228599?tab=2&amp;file=SoldadoMagranerEtAl2019/kd_inc_tau.mod</t>
  </si>
  <si>
    <t>cb5a8549ab46c6deb575b50494d24bb368b5823459631ea876b31cb7b348726f</t>
  </si>
  <si>
    <t>3c7d4377a8cd64fa8c95a04215b39eedc79a5d8c4f279539a8f699ca78167f07</t>
  </si>
  <si>
    <t>https://modeldb.science/256024?tab=2&amp;file=DewellGabbiani2019/mods/LGMD_KD_ca.mod</t>
  </si>
  <si>
    <t>50f02cf7033c2a0b5d7107c6884fc4184aa084d489450b25d7da616dc4c38459</t>
  </si>
  <si>
    <t>4493dd82dfbfefd78b4a86a6a739e49bda6a4148b01b8c12f48218675982a368</t>
  </si>
  <si>
    <t>https://modeldb.science/225080?tab=2&amp;file=GrienbergerEtAl2017/exp2EPSC.mod</t>
  </si>
  <si>
    <t>9d450c8797e1b731d6fe86c1082f86e7f505f2b2fa8205e67c75f2a843a003bd</t>
  </si>
  <si>
    <t>262c851c884ecde8ba0f817258e7e544c00f1617b38f29bdda296c834b8d7390</t>
  </si>
  <si>
    <t>https://modeldb.science/266775?tab=2&amp;file=lib/mechanisms/single/can.mod</t>
  </si>
  <si>
    <t>e0db0ff8f0315b6dc9b4714ed6759e536e288cfc6c5d38984cefa0588c6d15f1</t>
  </si>
  <si>
    <t>bed59ae4bd165c9182485cc91bb6e828342fedecdde1fe1a6e92b610568f97c3</t>
  </si>
  <si>
    <t>https://modeldb.science/257028?tab=2&amp;file=ZhangSantaniello2019/CCTC_model_scaleup/modfiles/dcn_CaHVA.mod</t>
  </si>
  <si>
    <t>ccb8f5cc41e10d73fc3691eb64334a282b29e5a92d2c11a520102a5120be77fd</t>
  </si>
  <si>
    <t>ce573b97e4adba0f797bcfdd4432ca3e0927bb59fd9d8afdd10a646a15915ac5</t>
  </si>
  <si>
    <t>https://modeldb.science/2014816?tab=2&amp;file=files_model_2014816/kdrca1.mod</t>
  </si>
  <si>
    <t>17cbc8a18226f6f6469c359a95cd49e3fc67145d8855e01aadc95f155bd114d0</t>
  </si>
  <si>
    <t>https://modeldb.science/249705?tab=2&amp;file=plateau-potentials/mod/x86_64/IL.mod</t>
  </si>
  <si>
    <t>1c7e483a7c2074f6fb6306214b3b6b2dbdeb82634f6040448f1368bddd078157</t>
  </si>
  <si>
    <t>2b115b3bd6f13b2d63ad1fb52e16cff579a479482ba4e3bf00bc41cfb03b6e9f</t>
  </si>
  <si>
    <t>https://modeldb.science/148094?tab=2&amp;file=kv72-R213QW-mutations/kv72wt73wt72R213Q.mod</t>
  </si>
  <si>
    <t>89a5c772e031616ce4876a55247219d2d70e3d42c074908b07db0a893d23c947</t>
  </si>
  <si>
    <t>f46061332cf6bfb88439ddd6018e95a232a0d28e05267c4c1d0553e380583606</t>
  </si>
  <si>
    <t>https://modeldb.science/50997?tab=2&amp;file=Ribbon/caconc.mod</t>
  </si>
  <si>
    <t>480f734d7cabefa20594e8fa336b011e37ee387a83dd798053cabfb450716445</t>
  </si>
  <si>
    <t>fee7d2fdffad8669b7c86a944e7ef7801f576a59de0d8f1250fcec73285c42f6</t>
  </si>
  <si>
    <t>https://modeldb.science/2014814?tab=2&amp;file=2014814/Models/1-Neuromuscular/Python/force.mod</t>
  </si>
  <si>
    <t>15192428e6fb8014623d8262b8ca7970acd2ba2dbae7b4f9b934b0aec938b448</t>
  </si>
  <si>
    <t>543540470911dcc9062a69c2bad629d36df7e14c4657fe369dd0a032f47aafa5</t>
  </si>
  <si>
    <t>https://modeldb.science/157157?tab=2&amp;file=SaudargieneEtAl2015/LcaMig.mod</t>
  </si>
  <si>
    <t>982ae2567d7f50d8c62e3ac5715b6a75af033524e363113c26704d65925a032b</t>
  </si>
  <si>
    <t>9384f30cde7b0600408e71d6f154d30fa6c39991344bfe3ce4aa9878fa263423</t>
  </si>
  <si>
    <t>https://modeldb.science/266782?tab=2&amp;file=nociception_modeling/mod/slow5HT.mod</t>
  </si>
  <si>
    <t>02524e9c98de32e1df137e98fa249841dcce64e817de4bb6cf7f65ffc0a0ae02</t>
  </si>
  <si>
    <t>573e007c7f2311dd9a64b4c557c6052b11d1b8198433ce888e9d35962dda9ebc</t>
  </si>
  <si>
    <t>https://modeldb.science/267189?tab=2&amp;file=Crbl_tDCS_Zhang2021/DCN/mod_files/fKdr.mod</t>
  </si>
  <si>
    <t>f1c79f5c85b291726b8d0fc0434d62f867ecd51a102e4e64029dfd8909209728</t>
  </si>
  <si>
    <t>74df34b7201541b687f3a61d9adc21e820694e95ec2d81df58bae09c7a753e93</t>
  </si>
  <si>
    <t>https://modeldb.science/150556?tab=2&amp;file=BiddellJohnson2013/AMPAk.mod</t>
  </si>
  <si>
    <t>20ba8f376d76db763eb747ce23b6123eb48f14dc8e03792ba2a5ad43cf0bb752</t>
  </si>
  <si>
    <t>1dd14e42015a56768908a61cb4f67e63863be1564adc8cc6fde35c0cda824996</t>
  </si>
  <si>
    <t>https://modeldb.science/184054?tab=2&amp;file=fullMorphCaLTP8/fullMorphCaLTP8/cdp.mod</t>
  </si>
  <si>
    <t>b7b0deb16a19b655c8460676d3f1dbff210b47c9079e16896d97d74a2eeb693a</t>
  </si>
  <si>
    <t>ec632acbe3567d99c4bb87b02d1a963643ac66e1c4fd3d74d8d53229f9eb287e</t>
  </si>
  <si>
    <t>https://modeldb.science/2016137?tab=2&amp;file=For_modeldb/Detailed_models/modfiles/Ih.mod</t>
  </si>
  <si>
    <t>9efb10f2947fc8760c2d749b7291394fae06b46c95f39c859cd6fa455f7fc0cd</t>
  </si>
  <si>
    <t>7f4e5ca6c04dfd4abb7c38f1aca4ee4d81d5da1aa79b521377c2efc43c6f479c</t>
  </si>
  <si>
    <t>https://modeldb.science/150446?tab=2&amp;file=VladimirovTuTraub2013/CadTraub1994.mod</t>
  </si>
  <si>
    <t>e7a22ec3535dc429c9eb0a24d533041dc9f982321232e905d3c7c12694127eb7</t>
  </si>
  <si>
    <t>337c9111deea2c591c90943bd00336d3172a60d6b81c39d5400f65fdec144bcb</t>
  </si>
  <si>
    <t>https://modeldb.science/267221?tab=2&amp;file=bilash_2022/_codes/mechanisms/hha_old.mod</t>
  </si>
  <si>
    <t>3d3345f98d8fb0aa2573d60dd968e4545610c62215c4e649e98f43597de5fa74</t>
  </si>
  <si>
    <t>0a5df100eee9fc6584c39d7c553033ade6d52de9562bfbafccdee5f7eee33158</t>
  </si>
  <si>
    <t>https://modeldb.science/2014816?tab=2&amp;file=files_model_2014816/kmb.mod</t>
  </si>
  <si>
    <t>f26a537aa4d1b2c16dda632bd07cea0b18efbcb494a062916d0a0527142b54b3</t>
  </si>
  <si>
    <t>ae02658be47ee29cd1f7d996fe3290f0a401235150b23435bc907c3126921165</t>
  </si>
  <si>
    <t>https://modeldb.science/112359?tab=2&amp;file=modeldb-etoh/hh3.mod</t>
  </si>
  <si>
    <t>62a4b5fe2b6e06d33101499921b04b5518f210f616fb7dce5e86ef204f75b595</t>
  </si>
  <si>
    <t>9702f54d72cada59fae04bbc75bf9b9e2e0a879627288798dddd04d439fd6977</t>
  </si>
  <si>
    <t>https://modeldb.science/267508?tab=2&amp;file=MSN(DA)2011/NMDA.mod</t>
  </si>
  <si>
    <t>2a7573f00dd2d5a01a26d4a11620dd6c9d932c8b2f9ea6761ad9e24ae4a66a1c</t>
  </si>
  <si>
    <t>f5f975398364253ab0380fa487e2600d3f5964dd0e1f2f35959e7ec0be5af6bd</t>
  </si>
  <si>
    <t>https://modeldb.science/2016601?tab=2&amp;file=bazhlab_sleep_code/mod/km.mod</t>
  </si>
  <si>
    <t>bdb7dc3e8c2504a91e5d5b222ba72be3eb749caaade2559e3a7b2adbc960d549</t>
  </si>
  <si>
    <t>13ade1cfcbf5b008326b0c161a11ab4054b366bbf7914fc41f803895463809b4</t>
  </si>
  <si>
    <t>https://modeldb.science/58173?tab=2&amp;file=b05oct26/cah.mod</t>
  </si>
  <si>
    <t>0389dcb233f2dec3cc3af0f07ee8e7b1c7c8ee027cf8bf99f49ef14bf19890d0</t>
  </si>
  <si>
    <t>b77794255537470f1a7e8208a2237cca4559e0530155103e5fdc9a5303b3a0e2</t>
  </si>
  <si>
    <t>https://modeldb.science/118631?tab=2&amp;file=KoendgenEtAl2008/mechanisms/Isinunoisy.mod</t>
  </si>
  <si>
    <t>0a70b4f0502cbbf7272ef51c75884f2dcadf3d467e8c8234961c5c95b8e594aa</t>
  </si>
  <si>
    <t>6d09aee8e3554fc9999b0b40d237765026796cb11d0ac8fd28b5e0aed79929eb</t>
  </si>
  <si>
    <t>https://modeldb.science/260967?tab=2&amp;file=CohenEtAl2020Cell6/lib/CaH.mod</t>
  </si>
  <si>
    <t>dacf6ca5c830238d1a6ca2f9779707fe6f3c413ec44a5c29c1e4cac871e801cf</t>
  </si>
  <si>
    <t>a42744baee8d976ba0e68abdf4023ae4636b3ad7d3fdac257bba25fd4ff6cebc</t>
  </si>
  <si>
    <t>https://modeldb.science/266848?tab=2&amp;file=Vitale2021_modelDB/h.mod</t>
  </si>
  <si>
    <t>12f70a92e43d8b5488ab3bcb3bd3edf08534a7a340a537b31978c985adfff3aa</t>
  </si>
  <si>
    <t>a74d88408ed8e8cd24d527d9fdab3a25c9aab94c06b242e8059452ce78d0bd3d</t>
  </si>
  <si>
    <t>https://modeldb.science/147141?tab=2&amp;file=stdpscalingpaper/mod/staley.mod</t>
  </si>
  <si>
    <t>fb141106bc5785d0920bb3c5598cf29b0b3ed6f6b934edac2ba5f2f72b4bacdc</t>
  </si>
  <si>
    <t>4fe14f89a036cc2c9de171150cf3b37cbabc77b09fd16a047a5641046c579ed4</t>
  </si>
  <si>
    <t>https://modeldb.science/237595?tab=2&amp;file=TzilivakiEtal_FSBCs_model/Multicompartmental_Biophysical_models/mechanism/x86_64/icin.mod</t>
  </si>
  <si>
    <t>808e801d76d6c31b1d6e3d5d4f18df2d4ff39b7a6410dd43f9b1c5b15d778eb0</t>
  </si>
  <si>
    <t>5610dec843cff36d436a3807da5e4242ef48fd4a3b47dc870fcc917b9aa5eb76</t>
  </si>
  <si>
    <t>https://modeldb.science/7400?tab=2&amp;file=lytton99/vecst.mod</t>
  </si>
  <si>
    <t>79b0488211bde2819176d272a3baf1ea494f7a15b602a7249328333ac19a3a96</t>
  </si>
  <si>
    <t>7d66f936b9aff684c32bf25234f39c9e755d0fcda38a57a5e4d1180b371afcc1</t>
  </si>
  <si>
    <t>https://modeldb.science/65218?tab=2&amp;file=nrntraub/mod/kdr_fs.mod</t>
  </si>
  <si>
    <t>d8008fe9dc4f90a8bb5484995e07190bda986f48d36bd2ea662d8af04ac1e557</t>
  </si>
  <si>
    <t>309c68434d3809f6fd2d547a9869f202800320cc6e7a52771a75202de8fc2474</t>
  </si>
  <si>
    <t>https://modeldb.science/266989?tab=2&amp;file=VMThalamocorticalNeuronModel/TC_HH.mod</t>
  </si>
  <si>
    <t>026e11a7203d24881dcf93b0c7c7fb7d15e6b7dd3d03d4c36090f8ad8524ba88</t>
  </si>
  <si>
    <t>8f8e9c80af3b9d715be639e6fa40670269332ae9bc264e6684cee69f8a213b8b</t>
  </si>
  <si>
    <t>https://modeldb.science/194897?tab=2&amp;file=Dura-BernalEtAl2017/nsloc.mod</t>
  </si>
  <si>
    <t>e772fbe270f6fca1c2ee2c7df9a509b4b92ae03bc33ceccd66b26d507b410049</t>
  </si>
  <si>
    <t>611ae45451e170f8efed72e9f62bae93774a9e2bb9338a604e04bef389d2bad4</t>
  </si>
  <si>
    <t>https://modeldb.science/231427?tab=2&amp;file=reproduction/ampa.mod</t>
  </si>
  <si>
    <t>a9a9d90c28540c114fd8617df170b069cc586eb40b24cb94bd98c54e43b60e36</t>
  </si>
  <si>
    <t>256544e26c85c9108832faff4d57a9f70859e58beeab03ab0b54cb8971eb008e</t>
  </si>
  <si>
    <t>https://modeldb.science/266799?tab=2&amp;file=PRC_network_code/figure2/figure2C/mod/kv11.mod</t>
  </si>
  <si>
    <t>vocab_name</t>
  </si>
  <si>
    <t>alias</t>
  </si>
  <si>
    <t>definition</t>
  </si>
  <si>
    <t>missing_definition</t>
  </si>
  <si>
    <t>custom</t>
  </si>
  <si>
    <t>neither</t>
  </si>
  <si>
    <t>Not on Model DB</t>
  </si>
  <si>
    <t>Utility</t>
  </si>
  <si>
    <t>Non-Neural</t>
  </si>
  <si>
    <t>Artificial Cell</t>
  </si>
  <si>
    <t>Accumulation Mechanism</t>
  </si>
  <si>
    <t>Localized Reactions</t>
  </si>
  <si>
    <t>current</t>
  </si>
  <si>
    <t>I Unknown</t>
  </si>
  <si>
    <t>Gap Junction</t>
  </si>
  <si>
    <t xml:space="preserve"> Ca pump</t>
  </si>
  <si>
    <t>A [Ca2+]inside dependent pump extrudes Ca2+ from the cell while consuming ATP.</t>
  </si>
  <si>
    <t xml:space="preserve"> I CAN</t>
  </si>
  <si>
    <t>Calcium Activated Nonspecific cation channel</t>
  </si>
  <si>
    <t xml:space="preserve"> I Calcium</t>
  </si>
  <si>
    <t xml:space="preserve"> General term for inward calcium current through voltage-gated calcium channels.</t>
  </si>
  <si>
    <t xml:space="preserve"> I L high threshold</t>
  </si>
  <si>
    <t>"Long-lasting"; slowly inactivating; threshold around -20 mV</t>
  </si>
  <si>
    <t xml:space="preserve"> I p, q</t>
  </si>
  <si>
    <t>Includes both p-type and q-type currents</t>
  </si>
  <si>
    <t xml:space="preserve"> I Ca, p</t>
  </si>
  <si>
    <t>I Ca (Persistent)</t>
  </si>
  <si>
    <t>Persistent calcium current</t>
  </si>
  <si>
    <t xml:space="preserve"> I Q</t>
  </si>
  <si>
    <t>Q-type calcium current, found in neurons.</t>
  </si>
  <si>
    <t xml:space="preserve"> I R</t>
  </si>
  <si>
    <t>The R type Ca current is high threshold and expresses CACNA1E (Cav2.3).</t>
  </si>
  <si>
    <t xml:space="preserve"> I_SERCA</t>
  </si>
  <si>
    <t xml:space="preserve"> Sarco/Endoplasmic Reticulum Ca2+-ATPase (SERCA) current, responsible for Ca2+ reuptake into the sarcoplasmic/endoplasmic reticulum.</t>
  </si>
  <si>
    <t xml:space="preserve"> I Ca SOCC</t>
  </si>
  <si>
    <t>Store-operated Ca2+ channels</t>
  </si>
  <si>
    <t xml:space="preserve"> I T low threshold</t>
  </si>
  <si>
    <t>"Transient"; rapidly inactivating, threshold negative to -65mV</t>
  </si>
  <si>
    <t xml:space="preserve"> I ANO2</t>
  </si>
  <si>
    <t>I Cl (Ca-Activated ANO2)</t>
  </si>
  <si>
    <t>Calcium-activated chloride current.</t>
  </si>
  <si>
    <t xml:space="preserve"> I Cl, Ca</t>
  </si>
  <si>
    <t>I Cl (Ca-Activated)</t>
  </si>
  <si>
    <t>Calcium activated chloride current</t>
  </si>
  <si>
    <t xml:space="preserve"> I Chloride</t>
  </si>
  <si>
    <t>General term for chloride ion currents.</t>
  </si>
  <si>
    <t xml:space="preserve"> I Cl, leak</t>
  </si>
  <si>
    <t>Chloride leak channel</t>
  </si>
  <si>
    <t xml:space="preserve"> I h</t>
  </si>
  <si>
    <t>Inward rectifier; "Queer"; activated by hyperpolarization/mixed cation current</t>
  </si>
  <si>
    <t xml:space="preserve"> I_AHP</t>
  </si>
  <si>
    <t>After a spike Ca2++ enters the cell which opens Ca2++ sensitive K+ channels (hyperpolarizing).</t>
  </si>
  <si>
    <t>ATP-senstive potassium current</t>
  </si>
  <si>
    <t>I K (ATP-Sensitive)</t>
  </si>
  <si>
    <t>Potassium current regulated by intracellular ATP levels; involved in metabolic sensing.</t>
  </si>
  <si>
    <t xml:space="preserve"> I A, slow</t>
  </si>
  <si>
    <t>Slowly inactivating "delay" current I K(D)</t>
  </si>
  <si>
    <t xml:space="preserve"> I A</t>
  </si>
  <si>
    <t>"Transient"; inactivating</t>
  </si>
  <si>
    <t xml:space="preserve"> I K, Ca</t>
  </si>
  <si>
    <t>Includes BK, IK, SK, and I AHP currents; K current activated by increases in [Ca2+]i; voltage dependence varies</t>
  </si>
  <si>
    <t xml:space="preserve"> IK Skca</t>
  </si>
  <si>
    <t>SK is a small conductance Ca2+ sensitive K+ channel</t>
  </si>
  <si>
    <t xml:space="preserve"> IK Bkca</t>
  </si>
  <si>
    <t>BK is a large conductance Ca2+ sensitive K+ channel</t>
  </si>
  <si>
    <t xml:space="preserve"> KCNQ1</t>
  </si>
  <si>
    <t>Potassium channel involved in cardiac repolarization and other physiological functions.</t>
  </si>
  <si>
    <t xml:space="preserve"> I C</t>
  </si>
  <si>
    <t>C type Shaker potassium channel</t>
  </si>
  <si>
    <t xml:space="preserve"> I K</t>
  </si>
  <si>
    <t>Activated by strong depolarization; delayed rectifier</t>
  </si>
  <si>
    <t xml:space="preserve"> I_KD</t>
  </si>
  <si>
    <t>Slowly inactivating voltage-gated potassium current that delays initial spiking and causes a gradual increase in firing frequency during sustained depolarization. Similar to I A but decays more gradually</t>
  </si>
  <si>
    <t xml:space="preserve"> I Potassium</t>
  </si>
  <si>
    <t>General term for outward potassium current.</t>
  </si>
  <si>
    <t xml:space="preserve"> I_HERG</t>
  </si>
  <si>
    <t>I K (hERG)</t>
  </si>
  <si>
    <t>Delayed rectifier potassium current (hERG channel) involved in cardiac repolarization.</t>
  </si>
  <si>
    <t xml:space="preserve"> I_KHT</t>
  </si>
  <si>
    <t xml:space="preserve">High-threshold potassium current </t>
  </si>
  <si>
    <t xml:space="preserve"> Kir</t>
  </si>
  <si>
    <t>Inward rectifying potassium channel</t>
  </si>
  <si>
    <t xml:space="preserve"> Kir, inactivating</t>
  </si>
  <si>
    <t>Inward rectifying potassium channel with inactivating properties.</t>
  </si>
  <si>
    <t xml:space="preserve"> Kir2 leak</t>
  </si>
  <si>
    <t>I K (IR2 leak)</t>
  </si>
  <si>
    <t xml:space="preserve"> I K, leak</t>
  </si>
  <si>
    <t>Contributes to neuronal resting "leak"conductance</t>
  </si>
  <si>
    <t xml:space="preserve"> I_KLT</t>
  </si>
  <si>
    <t>Low-threshold potassium current</t>
  </si>
  <si>
    <t xml:space="preserve"> I M</t>
  </si>
  <si>
    <t>Activated by depolarization above -65 mV; slow, weak and non-inactivating; blocked by ligands like acetylcholine acting through muscarinic (M) receptors</t>
  </si>
  <si>
    <t xml:space="preserve"> I_K, Na</t>
  </si>
  <si>
    <t>I K (Na-Activated)</t>
  </si>
  <si>
    <t>Sodium sensitive potassium channel</t>
  </si>
  <si>
    <t xml:space="preserve"> I Krp</t>
  </si>
  <si>
    <t>4AP resistant persistent potassium current</t>
  </si>
  <si>
    <t xml:space="preserve"> I_Ks</t>
  </si>
  <si>
    <t>Slow K+ current channel</t>
  </si>
  <si>
    <t>Rod photoreceptor</t>
  </si>
  <si>
    <t xml:space="preserve"> TASK channel</t>
  </si>
  <si>
    <t>I K (TASK)</t>
  </si>
  <si>
    <t>TWIK-related acid-sensitive potassium channel</t>
  </si>
  <si>
    <t xml:space="preserve"> I_Na, Ca</t>
  </si>
  <si>
    <t>I Na (Ca-Activated)</t>
  </si>
  <si>
    <t>Calcium sensitive sodium current</t>
  </si>
  <si>
    <t xml:space="preserve"> I Sodium</t>
  </si>
  <si>
    <t>General term for inward sodium current through voltage-gated sodium channels.</t>
  </si>
  <si>
    <t xml:space="preserve"> Late Na</t>
  </si>
  <si>
    <t>I Na (Late)</t>
  </si>
  <si>
    <t>note from Ted: would lump late with Transient</t>
  </si>
  <si>
    <t xml:space="preserve"> I Na, leak</t>
  </si>
  <si>
    <t>Sodium leak channel</t>
  </si>
  <si>
    <t xml:space="preserve"> I Na, p</t>
  </si>
  <si>
    <t>Persistent (plateau); non-inactivating; TTX-resistant</t>
  </si>
  <si>
    <t xml:space="preserve"> I Na, slow inactivation</t>
  </si>
  <si>
    <t>Voltage gated Na channel with prolonged inactivation</t>
  </si>
  <si>
    <t xml:space="preserve"> I Na, t</t>
  </si>
  <si>
    <t>"Transient"; rapidly inactivating</t>
  </si>
  <si>
    <t xml:space="preserve"> Channelrhodopsin (ChR)</t>
  </si>
  <si>
    <t>Light-activated ion channel used in optogenetics</t>
  </si>
  <si>
    <t xml:space="preserve"> I CNG</t>
  </si>
  <si>
    <t>Cyclic-Nucleotide Gated nonspecific cation channel</t>
  </si>
  <si>
    <t xml:space="preserve"> I_HCO3</t>
  </si>
  <si>
    <t>Bicarbonate current</t>
  </si>
  <si>
    <t xml:space="preserve"> KCC1</t>
  </si>
  <si>
    <t>I Other (KCC1 transporter)</t>
  </si>
  <si>
    <t>K+-Cl- transporter KCC1 transports one atomof K+ and Cl- out of the cell at a time (a symporter).</t>
  </si>
  <si>
    <t xml:space="preserve"> KCC2</t>
  </si>
  <si>
    <t>K+-Cl- transporter KCC2 transports one atom each of K+ and Cl- out of the cell at a time (a symporter).</t>
  </si>
  <si>
    <t xml:space="preserve"> I Mixed</t>
  </si>
  <si>
    <t>I Other (Mixed)</t>
  </si>
  <si>
    <t>Mixed ion current involving multiple ion species</t>
  </si>
  <si>
    <t xml:space="preserve"> I MI</t>
  </si>
  <si>
    <t>Modulator-activated voltage-dependent inward current (I MI) present in pyloric neurons</t>
  </si>
  <si>
    <t xml:space="preserve"> Na+-glutamate transporter</t>
  </si>
  <si>
    <t>I Other (Na Glutamate)</t>
  </si>
  <si>
    <t>https://en.wikipedia.org/wiki/Glutamate_transporter</t>
  </si>
  <si>
    <t xml:space="preserve"> Na/Ca exchanger</t>
  </si>
  <si>
    <t>Antiporter that exchanges Na+ and Ca2+ ions to regulate intracellular calcium levels.</t>
  </si>
  <si>
    <t xml:space="preserve"> Na/K pump</t>
  </si>
  <si>
    <t>Active transport pump that moves 3 Na+ out and 2 K+ into the cell using ATP.</t>
  </si>
  <si>
    <t xml:space="preserve"> NBC</t>
  </si>
  <si>
    <t>I Other (NaHC03 Transporter)</t>
  </si>
  <si>
    <t>Sodium bicarbonate transporter</t>
  </si>
  <si>
    <t xml:space="preserve"> I N</t>
  </si>
  <si>
    <t>I Other (Neither - 20mV)</t>
  </si>
  <si>
    <t>"Neither"; rapidly inactivating; threshold around -20 mV</t>
  </si>
  <si>
    <t xml:space="preserve"> NKCC1</t>
  </si>
  <si>
    <t>I Other (NKCC1 Transporter)</t>
  </si>
  <si>
    <t>The NKCC1 transporter is a symporter (moves atoms in the same directions) that moves 2 Cl- and one K+ and one Na+ outside the cell at a time.</t>
  </si>
  <si>
    <t xml:space="preserve"> Osmosis-driven water flux</t>
  </si>
  <si>
    <t>I Other (Water)</t>
  </si>
  <si>
    <t xml:space="preserve"> Movement of water across a membrane driven by osmotic gradients.</t>
  </si>
  <si>
    <t xml:space="preserve"> I trp</t>
  </si>
  <si>
    <t>I TRP (General)</t>
  </si>
  <si>
    <t>Transient receptor potential (TRP) channel-mediated current.</t>
  </si>
  <si>
    <t xml:space="preserve"> I TRPM4</t>
  </si>
  <si>
    <t>I TRP (M4-subtype)</t>
  </si>
  <si>
    <t>Calcium-activated but calcium-impermeable monovalent cation current.</t>
  </si>
  <si>
    <t xml:space="preserve"> I TRPM8</t>
  </si>
  <si>
    <t>I TRP (M8 subtype)</t>
  </si>
  <si>
    <t>Menthol/Cold and cold pain sensing</t>
  </si>
  <si>
    <t xml:space="preserve"> Cholinergic Receptors</t>
  </si>
  <si>
    <t>Receptors for acetylcholine, including nicotinic and muscarinic types.</t>
  </si>
  <si>
    <t>receptor</t>
  </si>
  <si>
    <t xml:space="preserve"> Muscarinic</t>
  </si>
  <si>
    <t>R Acetylcholine (M0)</t>
  </si>
  <si>
    <t>Metabotropic acetylcholine receptor, involved in parasympathetic nervous system function.</t>
  </si>
  <si>
    <t xml:space="preserve"> M1</t>
  </si>
  <si>
    <t>R Acetylcholine (M1)</t>
  </si>
  <si>
    <t>Muscarinic acetylcholine receptor subtype 1, Gq-coupled, excitatory.</t>
  </si>
  <si>
    <t xml:space="preserve"> M2</t>
  </si>
  <si>
    <t>R Acetylcholine (M2)</t>
  </si>
  <si>
    <t>Muscarinic acetylcholine receptor subtype 5, Gq-coupled, excitatory.</t>
  </si>
  <si>
    <t xml:space="preserve"> M3</t>
  </si>
  <si>
    <t>R Acetylcholine (M3)</t>
  </si>
  <si>
    <t>Muscarinic acetylcholine receptor subtype 2, Gi-coupled, inhibitory.</t>
  </si>
  <si>
    <t xml:space="preserve"> M4</t>
  </si>
  <si>
    <t>R Acetylcholine (M4)</t>
  </si>
  <si>
    <t>Muscarinic acetylcholine receptor subtype 3, Gq-coupled, excitatory.</t>
  </si>
  <si>
    <t xml:space="preserve"> M5</t>
  </si>
  <si>
    <t>R Acetylcholine (M5)</t>
  </si>
  <si>
    <t>Muscarinic acetylcholine receptor subtype 4, Gi-coupled, inhibitory.</t>
  </si>
  <si>
    <t>Nicotinic</t>
  </si>
  <si>
    <t>R Acetylcholine (Nicotonic)</t>
  </si>
  <si>
    <t>Ionotropic acetylcholine receptor involved in synaptic transmission.</t>
  </si>
  <si>
    <t xml:space="preserve"> Alpha</t>
  </si>
  <si>
    <t>R Adrenergic (Alpha0)</t>
  </si>
  <si>
    <t>Generic term for alpha adrenergic receptors, involved in vasoconstriction and neurotransmission.</t>
  </si>
  <si>
    <t xml:space="preserve"> Alpha2</t>
  </si>
  <si>
    <t>R Adrenergic (Alpha2)</t>
  </si>
  <si>
    <t>Alpha-2 adrenergic receptor, Gi-coupled, inhibitory, reduces neurotransmitter release.</t>
  </si>
  <si>
    <t xml:space="preserve"> Alpha1</t>
  </si>
  <si>
    <t>R Adrenergic (Apha1)</t>
  </si>
  <si>
    <t>Alpha-1 adrenergic receptor, Gq-coupled, excitatory, increases intracellular calcium.</t>
  </si>
  <si>
    <t xml:space="preserve"> Beta</t>
  </si>
  <si>
    <t>R Adrenergic (Beta0)</t>
  </si>
  <si>
    <t>Generic term for beta adrenergic receptors, involved in cardiac stimulation and relaxation.</t>
  </si>
  <si>
    <t xml:space="preserve"> Adrenergic</t>
  </si>
  <si>
    <t>R Adrenergic (General)</t>
  </si>
  <si>
    <t>Receptors for epinephrine and norepinephrine, involved in the sympathetic nervous system.</t>
  </si>
  <si>
    <t xml:space="preserve"> Amino Acid Receptors</t>
  </si>
  <si>
    <t>R Amino Acid (General)</t>
  </si>
  <si>
    <t>Receptors for amino acid neurotransmitters like glutamate and GABA.</t>
  </si>
  <si>
    <t xml:space="preserve"> Glutamate</t>
  </si>
  <si>
    <t>Primary excitatory neurotransmitter in the CNS.</t>
  </si>
  <si>
    <t xml:space="preserve"> Glycine</t>
  </si>
  <si>
    <t>R Amino Acid (Glycine)</t>
  </si>
  <si>
    <t>Inhibitory neurotransmitter in the CNS, ionotropic receptor.</t>
  </si>
  <si>
    <t xml:space="preserve"> AT1R</t>
  </si>
  <si>
    <t>R Angiotensin (AT1R)</t>
  </si>
  <si>
    <t>Angiotensin II receptor type 1, Gq-coupled, involved in blood pressure regulation.</t>
  </si>
  <si>
    <t xml:space="preserve"> D1</t>
  </si>
  <si>
    <t>R Dopamine (D1)</t>
  </si>
  <si>
    <t>Dopamine receptor 1, Gs-coupled, excitatory, increases cAMP.</t>
  </si>
  <si>
    <t xml:space="preserve"> D2</t>
  </si>
  <si>
    <t>R Dopamine (D2)</t>
  </si>
  <si>
    <t>Dopamine receptor 2, Gi-coupled, inhibitory, decreases cAMP.</t>
  </si>
  <si>
    <t xml:space="preserve"> D5</t>
  </si>
  <si>
    <t>R Dopamine (D5)</t>
  </si>
  <si>
    <t>Dopamine receptor 5, Gs-coupled, excitatory, increases cAMP.</t>
  </si>
  <si>
    <t xml:space="preserve"> Gaba</t>
  </si>
  <si>
    <t>Primary inhibitory neurotransmitter in the CNS.</t>
  </si>
  <si>
    <t xml:space="preserve"> GabaA</t>
  </si>
  <si>
    <t>Ionotropic GABA receptor, chloride channel, inhibitory.</t>
  </si>
  <si>
    <t xml:space="preserve"> GabaB</t>
  </si>
  <si>
    <t>Metabotropic GABA receptor, Gi-coupled, inhibitory.</t>
  </si>
  <si>
    <t xml:space="preserve"> CO</t>
  </si>
  <si>
    <t>R Gaseous Receptor (CO)</t>
  </si>
  <si>
    <t>Carbon monoxide, acts as a neurotransmitter in the nervous system.</t>
  </si>
  <si>
    <t xml:space="preserve"> NO</t>
  </si>
  <si>
    <t>R Gaseous Receptor (NO)</t>
  </si>
  <si>
    <t>Nitric oxide, a signaling molecule involved in vasodilation and neurotransmission.</t>
  </si>
  <si>
    <t xml:space="preserve"> Gaseous Receptors</t>
  </si>
  <si>
    <t>R Gaseous Receptor (NO/CO)</t>
  </si>
  <si>
    <t>Receptors that respond to gasotransmitters like NO and CO.</t>
  </si>
  <si>
    <t xml:space="preserve"> AMPA</t>
  </si>
  <si>
    <t>Ionotropic glutamate receptor, mediates fast excitatory synaptic transmission.</t>
  </si>
  <si>
    <t xml:space="preserve"> Kainate</t>
  </si>
  <si>
    <t>R Glutamate (Kainate)</t>
  </si>
  <si>
    <t>Ionotropic glutamate receptor, involved in excitatory neurotransmission.</t>
  </si>
  <si>
    <t xml:space="preserve"> mGluR</t>
  </si>
  <si>
    <t>R Glutamate (mGluR0)</t>
  </si>
  <si>
    <t>Metabotropic glutamate receptor family, involved in synaptic modulation.</t>
  </si>
  <si>
    <t xml:space="preserve"> mGluR1</t>
  </si>
  <si>
    <t>R Glutamate (mGluR1)</t>
  </si>
  <si>
    <t>Metabotropic glutamate receptor 1, group I, Gq-coupled, excitatory.</t>
  </si>
  <si>
    <t xml:space="preserve"> mGluR2</t>
  </si>
  <si>
    <t>R Glutamate (mGluR2)</t>
  </si>
  <si>
    <t>Metabotropic glutamate receptor 2, group II, Gi-coupled, inhibitory.</t>
  </si>
  <si>
    <t xml:space="preserve"> mGluR3</t>
  </si>
  <si>
    <t>R Glutamate (mGluR3)</t>
  </si>
  <si>
    <t>Metabotropic glutamate receptor 3, group II, Gi-coupled, inhibitory.</t>
  </si>
  <si>
    <t xml:space="preserve"> mGluR4</t>
  </si>
  <si>
    <t>R Glutamate (mGluR4)</t>
  </si>
  <si>
    <t>Metabotropic glutamate receptor 4, group III, Gi-coupled, inhibitory.</t>
  </si>
  <si>
    <t xml:space="preserve"> mGluR5</t>
  </si>
  <si>
    <t>R Glutamate (mGluR5)</t>
  </si>
  <si>
    <t>Metabotropic glutamate receptor 5, group I, Gq-coupled, excitatory.</t>
  </si>
  <si>
    <t xml:space="preserve"> mGluR6</t>
  </si>
  <si>
    <t>R Glutamate (mGluR6)</t>
  </si>
  <si>
    <t>Metabotropic glutamate receptor 6, group III, Gi-coupled, inhibitory.</t>
  </si>
  <si>
    <t xml:space="preserve"> mGluR7</t>
  </si>
  <si>
    <t>R Glutamate (mGluR7)</t>
  </si>
  <si>
    <t>Metabotropic glutamate receptor 7, group III, Gi-coupled, inhibitory.</t>
  </si>
  <si>
    <t xml:space="preserve"> mGluR8</t>
  </si>
  <si>
    <t>R Glutamate (mGluR8)</t>
  </si>
  <si>
    <t>Metabotropic glutamate receptor 8, group III, Gi-coupled, inhibitory.</t>
  </si>
  <si>
    <t xml:space="preserve"> NMDA</t>
  </si>
  <si>
    <t>Ionotropic glutamate receptor, requires depolarization and ligand binding, involved in synaptic plasticity.</t>
  </si>
  <si>
    <t xml:space="preserve"> H1</t>
  </si>
  <si>
    <t>R Histamine (H1)</t>
  </si>
  <si>
    <t>Histamine receptor 1, Gq-coupled, involved in allergic responses.</t>
  </si>
  <si>
    <t xml:space="preserve"> H2</t>
  </si>
  <si>
    <t>R Histamine (H2)</t>
  </si>
  <si>
    <t>Histamine receptor 2, Gs-coupled, excitatory, stimulates gastric acid secretion.</t>
  </si>
  <si>
    <t xml:space="preserve"> H3R</t>
  </si>
  <si>
    <t>R Histamine (H3)</t>
  </si>
  <si>
    <t>Histamine receptor 3, Gi-coupled, inhibitory, modulates neurotransmitter release.</t>
  </si>
  <si>
    <t xml:space="preserve"> Zn2+</t>
  </si>
  <si>
    <t>R Ion (Zinc)</t>
  </si>
  <si>
    <t>Zinc ion, involved in neurotransmission and enzyme function.</t>
  </si>
  <si>
    <t xml:space="preserve"> Ion Receptors</t>
  </si>
  <si>
    <t>R Ion Receptors (General)</t>
  </si>
  <si>
    <t>Receptors that function as ion channels, allowing ion movement across membranes.</t>
  </si>
  <si>
    <t xml:space="preserve"> Dopaminergic Receptor</t>
  </si>
  <si>
    <t>R Monoamine (Dopamine)</t>
  </si>
  <si>
    <t>Receptors for dopamine, involved in movement and reward pathways.</t>
  </si>
  <si>
    <t xml:space="preserve"> Monoamine Receptors</t>
  </si>
  <si>
    <t>R Monoamine (General)</t>
  </si>
  <si>
    <t>Receptors for monoamines (dopamine, serotonin, norepinephrine, histamine).</t>
  </si>
  <si>
    <t xml:space="preserve"> Histamine</t>
  </si>
  <si>
    <t>R Monoamine (Histamine)</t>
  </si>
  <si>
    <t>Neurotransmitter involved in immune response and gastric acid secretion.</t>
  </si>
  <si>
    <t xml:space="preserve"> Serotonin</t>
  </si>
  <si>
    <t>R Monoamine (Serotonin)</t>
  </si>
  <si>
    <t>Neurotransmitter involved in mood regulation, appetite, and sleep.</t>
  </si>
  <si>
    <t xml:space="preserve"> IP3</t>
  </si>
  <si>
    <t>R Other - IP3</t>
  </si>
  <si>
    <t>Inositol trisphosphate, second messenger in intracellular signaling pathways.</t>
  </si>
  <si>
    <t xml:space="preserve"> P2X3</t>
  </si>
  <si>
    <t>R Other - P2X3</t>
  </si>
  <si>
    <t xml:space="preserve"> Dynorphin</t>
  </si>
  <si>
    <t>R Peptide (Dynorphin)</t>
  </si>
  <si>
    <t>An endogenous opioid peptide, acting on kappa opioid receptors.</t>
  </si>
  <si>
    <t xml:space="preserve"> Peptide Receptors</t>
  </si>
  <si>
    <t>R Peptide (General)</t>
  </si>
  <si>
    <t>Receptors that bind peptide neurotransmitters like substance P and opioid peptides.</t>
  </si>
  <si>
    <t xml:space="preserve"> Sensory Receptors</t>
  </si>
  <si>
    <t>R Sensory  (General)</t>
  </si>
  <si>
    <t>Receptors involved in detecting external stimuli such as touch, sound, and light.</t>
  </si>
  <si>
    <t xml:space="preserve"> Mechanoreceptors</t>
  </si>
  <si>
    <t>R Sensory (Mechaoreceptor)</t>
  </si>
  <si>
    <t>Receptors that detect mechanical changes such as pressure and vibration.</t>
  </si>
  <si>
    <t xml:space="preserve"> Olfactory Receptors</t>
  </si>
  <si>
    <t>R Sensory (Olfactory)</t>
  </si>
  <si>
    <t>G-protein-coupled receptors responsible for detecting odors.</t>
  </si>
  <si>
    <t xml:space="preserve"> Opsins</t>
  </si>
  <si>
    <t>R Sensory (Opsins)</t>
  </si>
  <si>
    <t>Light-sensitive proteins involved in vision.</t>
  </si>
  <si>
    <t xml:space="preserve"> TrpM3</t>
  </si>
  <si>
    <t>R Sensory (TrpM3)</t>
  </si>
  <si>
    <t>Transient receptor potential channel M3, involved in temperature sensation and nociception.</t>
  </si>
  <si>
    <t xml:space="preserve"> 5-HT1</t>
  </si>
  <si>
    <t>R Serotonin (5-HT1)</t>
  </si>
  <si>
    <t>Serotonin receptor 1, Gi-coupled, inhibitory, decreases cAMP.</t>
  </si>
  <si>
    <t xml:space="preserve"> 5-HT2</t>
  </si>
  <si>
    <t>R Serotonin (5-HT2)</t>
  </si>
  <si>
    <t>Serotonin receptor 2, Gq-coupled, excitatory, increases intracellular calcium.</t>
  </si>
  <si>
    <t xml:space="preserve"> 5-HT3</t>
  </si>
  <si>
    <t>R Serotonin (5-HT3)</t>
  </si>
  <si>
    <t>Ionotropic serotonin receptor, excitatory, ligand-gated cation channel.</t>
  </si>
  <si>
    <t xml:space="preserve"> 5-HT4</t>
  </si>
  <si>
    <t>R Serotonin (5-HT4)</t>
  </si>
  <si>
    <t>Serotonin receptor 4, Gs-coupled, excitatory, increases cAMP.</t>
  </si>
  <si>
    <t>#METADATA</t>
  </si>
  <si>
    <t>#model_id</t>
  </si>
  <si>
    <t>#model_name</t>
  </si>
  <si>
    <t>#author</t>
  </si>
  <si>
    <t>#year</t>
  </si>
  <si>
    <t>#ION-SPECIFIC FEATURES</t>
  </si>
  <si>
    <t>#read_ion for major molecules (k, na, ca, cl, mg). if not major, then collapse into other</t>
  </si>
  <si>
    <t>#write_ion for major molecules (k, na, ca, cl, mg), if not major, then collapse into other</t>
  </si>
  <si>
    <t>#type of ion read for major molecules (outside concentration, inside concentration, reversal potential, current)</t>
  </si>
  <si>
    <t>#type of ion written for major molecules (outside concentration, inside concentration, reversal potential, current)</t>
  </si>
  <si>
    <t>#suffix (#todo: presence/absence or the actual suffix name)</t>
  </si>
  <si>
    <t>#min and max taus for each tau</t>
  </si>
  <si>
    <t>#number of gates/states</t>
  </si>
  <si>
    <t>#RECEPTOR-SPECIFIC FEATURES</t>
  </si>
  <si>
    <t>#net_receive for major receptors. if not major then collapse into other</t>
  </si>
  <si>
    <t>#point_process for major receptors. if not major then collapse into other</t>
  </si>
  <si>
    <t>#NEITHER FEATURES</t>
  </si>
  <si>
    <t xml:space="preserve">#has_electrode_current: has an ELECTRODE CURRENT in the mod file or a CLAMP in the mod file name </t>
  </si>
  <si>
    <t xml:space="preserve">#is_neither: does not read or write ions AND does not have a nonspecific current AND does not have a net receive </t>
  </si>
  <si>
    <t>I Multiple</t>
  </si>
  <si>
    <t>I Multi</t>
  </si>
  <si>
    <t>I Other</t>
  </si>
  <si>
    <t>I (Nonspecific Ca-Activated)</t>
  </si>
  <si>
    <t>Neither - Localized Reactions</t>
  </si>
  <si>
    <t>R Acetylcholine (General)</t>
  </si>
  <si>
    <t>R Multi</t>
  </si>
  <si>
    <t xml:space="preserve">	minf  = 1 / ( 1 + exp( ( -v - 56 ) / 6.2 ) )</t>
  </si>
  <si>
    <t xml:space="preserve">	minf = 1 / (1+exp((v+51.73)/-6.53))</t>
  </si>
  <si>
    <t xml:space="preserve">	v0_m_inf = -52 (mV)</t>
  </si>
  <si>
    <t xml:space="preserve">	vhalfh = -75</t>
  </si>
  <si>
    <t xml:space="preserve">	m_inf = 1.0 / ( 1 + exp(-(v+52)/7.4) )</t>
  </si>
  <si>
    <t xml:space="preserve">	m_inf = 1.0 / ( 1 + exp(-(v+shift+54.8)/7.4) )</t>
  </si>
  <si>
    <t>complicated to extract activation</t>
  </si>
  <si>
    <t xml:space="preserve">	p_inf = 1/(1+exp(-(v+60)/6.2))</t>
  </si>
  <si>
    <t xml:space="preserve">	m_inf = 1.0 / ( 1 + exp(-(v+shift+vsm+50)/(7.4)) )</t>
  </si>
  <si>
    <t xml:space="preserve">		mInf = 1.0000/(1+ exp((v - -30.000)/-6))</t>
  </si>
  <si>
    <t xml:space="preserve">	m_inf = 1.0 / ( 1 + exp(-(Vm+57)/6.2) )</t>
  </si>
  <si>
    <t xml:space="preserve">        vhalfn=-51.73   (mV)</t>
  </si>
  <si>
    <t xml:space="preserve">	m_inf = 1.0 / ( 1 + Exp(-(v+vshift+65)/6.2) )</t>
  </si>
  <si>
    <t xml:space="preserve">	m_inf = 1.0 / ( 1 + exp(-(v+shift+50)/7.4) )</t>
  </si>
  <si>
    <t>complex</t>
  </si>
  <si>
    <t xml:space="preserve">        vhalfn=-43.15   (mV</t>
  </si>
  <si>
    <t xml:space="preserve">	m_inf = 1/(1+exp((v+10)/-10))</t>
  </si>
  <si>
    <t xml:space="preserve">        vhalf = -1 (mV)       :half potential for activation </t>
  </si>
  <si>
    <t xml:space="preserve">	vhalfm = 4</t>
  </si>
  <si>
    <t>hvhalf = -13.4	(mV)</t>
  </si>
  <si>
    <t xml:space="preserve">        minf = 1.0 / (1.0 + exp((v+37.0)/(-1.0)))         : Ca activation </t>
  </si>
  <si>
    <t xml:space="preserve">        mhalf = -30.0</t>
  </si>
  <si>
    <t xml:space="preserve">             varss = 1 / (1 + exp((v+37)/(-1)))  : Ca activation </t>
  </si>
  <si>
    <t xml:space="preserve">        varss = 1 / (1 + exp((v+37(mV))/(-1(mV))))  : Ca activation </t>
  </si>
  <si>
    <t xml:space="preserve">	vhm = -1.5</t>
  </si>
  <si>
    <t>started from row 1001, Cerebellum Golgi Cell Model so not sure if Artificial Cell or Calcium Accumulation is better #todo</t>
  </si>
  <si>
    <t>#todo: also called IF! Maybe we can add it as a feature?</t>
  </si>
  <si>
    <t>skip since mixed</t>
  </si>
  <si>
    <t>Literally said A fast this time</t>
  </si>
  <si>
    <t>not sure whether receptor or neither</t>
  </si>
  <si>
    <t>It is HVA, but not sure which one</t>
  </si>
  <si>
    <t>slow delayed rectifier</t>
  </si>
  <si>
    <t>It just says transient K current</t>
  </si>
  <si>
    <t>no AI explanation for this one</t>
  </si>
  <si>
    <t>apprently CaV3.3. are T-type</t>
  </si>
  <si>
    <t>2 gates assume A-type?</t>
  </si>
  <si>
    <t>Exclude since multiple subtypes</t>
  </si>
  <si>
    <t>lots of states</t>
  </si>
  <si>
    <t>Cav32 is t-type</t>
  </si>
  <si>
    <t>8 states</t>
  </si>
  <si>
    <t>neither - not sure what kind of neither subtype this is</t>
  </si>
  <si>
    <t>mixed - not sure whether it is neither or L-type mixed? Submembrane calcium dynamics for L-type calcium channels (HVA &amp; LVA)</t>
  </si>
  <si>
    <t>mixed This is accumulation but mixed currents should we include?</t>
  </si>
  <si>
    <t>outside info - apparently NaV1.9 is more persistent current, but according to our rule 2 gates assume NaT. Should we use our rule or go with outside info?</t>
  </si>
  <si>
    <t>is this still considered mixed if it contains GABA A and B we collapse to GABA anyways? Robert: consider not mixed</t>
  </si>
  <si>
    <t>update 8/9: Was misclassified type, exclude since multiple currents</t>
  </si>
  <si>
    <t>Updated 8/9: Subtype from NA (General) to NA (Transient)</t>
  </si>
  <si>
    <t>Update 8/9: Changed from Neither Clamp to Neither Localalized Reactions</t>
  </si>
  <si>
    <t>update 8/9: Updated from H -&gt; A-type transient</t>
  </si>
  <si>
    <t>update 8/9: Exclude since multiple cell types</t>
  </si>
  <si>
    <t>Update 8/9: Update to I Multi</t>
  </si>
  <si>
    <t>Updated 8/9: Subtype confidence to 1. Need to ask Robert whether it counts as channel or not. Is this I Ca (General) or I Other or Neither?</t>
  </si>
  <si>
    <t>8/9: has an INCLUDE statement should we exclude it. Changed subtype confidence to 1</t>
  </si>
  <si>
    <t>updated 8/9: All I Ca Pumps under type I Ca</t>
  </si>
  <si>
    <t>I Ca (N-Type)</t>
  </si>
  <si>
    <t xml:space="preserve">current </t>
  </si>
  <si>
    <t>Updated 8/9: N-type</t>
  </si>
  <si>
    <t>I Ca (HVA)</t>
  </si>
  <si>
    <t xml:space="preserve">8/9: updated to HVA </t>
  </si>
  <si>
    <t xml:space="preserve">8/9: Added N-subtypes. new subtype alert! looks like we need a new N-subtype channel for these test samples and for the training set? Do you agree? </t>
  </si>
  <si>
    <t>updated 8/9: N-Type</t>
  </si>
  <si>
    <t>updated 8/9: HVA. mixed - this has multiple HVA channels so we should skip right or is it considered singular since we collapse to HVA?</t>
  </si>
  <si>
    <t>updated 8/9: to HVA</t>
  </si>
  <si>
    <t>updated 8/9: to N-Type</t>
  </si>
  <si>
    <t>Updated 8/9: Not sure if this is actually calcium pump or calcium accumulation or mixed types</t>
  </si>
  <si>
    <t>update 8/9: HVA</t>
  </si>
  <si>
    <t>Updated 8/9: From publication it is an N-type channel</t>
  </si>
  <si>
    <t>updated 8/9: multiple channels</t>
  </si>
  <si>
    <t>8/9: NaG -&gt; NaT</t>
  </si>
  <si>
    <t>8/9: updated confidence, 8 states NaG</t>
  </si>
  <si>
    <t>exclude since I Multi</t>
  </si>
  <si>
    <t>8/9: NaG -&gt; NaS</t>
  </si>
  <si>
    <t>8/9: Updated confidence. Exclude mixed subtypes that incliuudes transient persistent, and resurgent types</t>
  </si>
  <si>
    <t>8/9: Updated confidence. NaG -&gt; NaS</t>
  </si>
  <si>
    <t>8/9: Updated confidence. NaG -&gt; NaT</t>
  </si>
  <si>
    <t>8/9: Updated confidence. NaG</t>
  </si>
  <si>
    <t>8/9: reviewed but still don't know</t>
  </si>
  <si>
    <t>8/9: NaG -&gt; NaP, 2 gates but Na v.1.9: https://www.sciencedirect.com/topics/medicine-and-dentistry/sodium-channel-nav1-9</t>
  </si>
  <si>
    <t>Exclude since multi</t>
  </si>
  <si>
    <t>8/9: reviewed, keep NaG</t>
  </si>
  <si>
    <t>8/9: reviewed</t>
  </si>
  <si>
    <t>8/9: NaP -&gt; NaT</t>
  </si>
  <si>
    <t>8/9: NaP -&gt; NaG. Lots of gates</t>
  </si>
  <si>
    <t>8/9: NaP -&gt; NaT. 2 gates</t>
  </si>
  <si>
    <t>8/9: reviewed but still don't know, only has h-gate (usually we assume NaP is m-gate)</t>
  </si>
  <si>
    <t xml:space="preserve"> 8/9: Updated confidence. outside info - apparently NaV1.9 is more persistent current, but according to our rule 2 gates assume NaT. Should we use our rule or go with outside info? https://www.sciencedirect.com/topics/medicine-and-dentistry/sodium-channel-nav1-9</t>
  </si>
  <si>
    <t>8/9: Updated confidence. Kca</t>
  </si>
  <si>
    <t>8/9: updated confidence. 1 gate. K-DR</t>
  </si>
  <si>
    <t>8/9: exclude since old architecture</t>
  </si>
  <si>
    <t>8/9: Updated confidence</t>
  </si>
  <si>
    <t>8/9: updated confidence. 1 N gate. K-DR</t>
  </si>
  <si>
    <t>8/9: Kx photoreceptor</t>
  </si>
  <si>
    <t>8/9: updated confidnece.</t>
  </si>
  <si>
    <t>8/9: updated confidnece and labeled  I H.</t>
  </si>
  <si>
    <t>8/9: has an INCLUDE statement should we exclude it.</t>
  </si>
  <si>
    <t>8/9: still not sure about this one</t>
  </si>
  <si>
    <t>8/9. Assume K-DR since 1 n-gate</t>
  </si>
  <si>
    <t>8/9: updated confidence</t>
  </si>
  <si>
    <t>8/9:D-type not sure how to handle this?</t>
  </si>
  <si>
    <t>I K (Ultra Rapid Shaker-related Cardiac)</t>
  </si>
  <si>
    <t>8/9: new subtype</t>
  </si>
  <si>
    <t>8/9: KUR</t>
  </si>
  <si>
    <t>8/9:. Updated confidence. slow delayed rectifier -&gt; delayed recitifier</t>
  </si>
  <si>
    <t>8/9: KDR even though 2 gates, its KV2: https://pmc.ncbi.nlm.nih.gov/articles/PMC6762936/</t>
  </si>
  <si>
    <t>8/9: 2 gates assume K-A</t>
  </si>
  <si>
    <t>8/9: 1 gate so delayed rectifier</t>
  </si>
  <si>
    <t>8/9: still not sure whether to classify as K-DR or Kca</t>
  </si>
  <si>
    <t>8/9: updated confidence. K-A. 2 gates</t>
  </si>
  <si>
    <t>8/9: updated confidence.</t>
  </si>
  <si>
    <t>8/9: Still not sure about the d-types</t>
  </si>
  <si>
    <t>8/9: hERG</t>
  </si>
  <si>
    <t>8/9: A-type. 2 gates. V2</t>
  </si>
  <si>
    <t>8/9: updated confidnece. outside info - pub says Sk but nothing else suggests that?</t>
  </si>
  <si>
    <t>8/9: Kv1-family is d-type</t>
  </si>
  <si>
    <t>8/9: DR -&gt; A</t>
  </si>
  <si>
    <t>8/9: K-DR -&gt; K-LT</t>
  </si>
  <si>
    <t>8/9: Apparently D-type?</t>
  </si>
  <si>
    <t>8/9: Ultra-rapid</t>
  </si>
  <si>
    <t>8/9: D-type</t>
  </si>
  <si>
    <t>8/9: says delayed rectifier</t>
  </si>
  <si>
    <t>8/9: 1 gate</t>
  </si>
  <si>
    <t>8/9: 1 gate.</t>
  </si>
  <si>
    <t>8/9: delayed rectifier</t>
  </si>
  <si>
    <t>8/9: K-DR -&gt; K-A</t>
  </si>
  <si>
    <t xml:space="preserve"> 8/9: I K A-type to I KDR</t>
  </si>
  <si>
    <t>8/9: 2 state variables that are not activation and HH gates</t>
  </si>
  <si>
    <t>8/9: file called kdr but actually a-type in the title</t>
  </si>
  <si>
    <t>8/9: 3 gates but A-type</t>
  </si>
  <si>
    <t>8/9: A -&gt; D-R since 1 gate and Kv3.</t>
  </si>
  <si>
    <t>8/19: checked</t>
  </si>
  <si>
    <t>8/9: A-type - &gt; Delayed Rectifier</t>
  </si>
  <si>
    <t>8/9: verifieid shl -&gt; a-type</t>
  </si>
  <si>
    <t>8/9: I K leak -&gt; I Leak general</t>
  </si>
  <si>
    <t>8/9: I K leak -&gt; Na/K pump</t>
  </si>
  <si>
    <t>8/9: Updated from Resistent Persistent to M-Type</t>
  </si>
  <si>
    <t>8/9: Kca -&gt; AHP</t>
  </si>
  <si>
    <t>8/9: I K (IR) -&gt; I H checked pub (https://journals.physiology.org/doi/full/10.1152/jn.00573.2002?rfr_dat=cr_pub++0pubmed&amp;url_ver=Z39.88-2003&amp;rfr_id=ori%3Arid%3Acrossref.org#B21)  semes like anomolous refers to I-H, since they cited: https://pubmed.ncbi.nlm.nih.gov/1279135/</t>
  </si>
  <si>
    <t>8/9: I K (IR) -&gt; IH</t>
  </si>
  <si>
    <t>8/9: I K (General) -&gt; I K-DR since 1 gate</t>
  </si>
  <si>
    <t>8/9: I K (General) -&gt; I A-type</t>
  </si>
  <si>
    <t>8/9: I K (General) -&gt; I K-IR</t>
  </si>
  <si>
    <t>8/9: I K (General) -&gt; A-type since Kv4.2</t>
  </si>
  <si>
    <t>8/9: not sure if this is a K-subtype or neither</t>
  </si>
  <si>
    <t>8/9: KCNQ refers to M-type</t>
  </si>
  <si>
    <t>8/9: Confirmed AMPA</t>
  </si>
  <si>
    <t>8/9: still not sure if receptor</t>
  </si>
  <si>
    <t>8/9: not sure if receptor</t>
  </si>
  <si>
    <t>8/9: exclude since multiple</t>
  </si>
  <si>
    <t>8/9: not sure what subtype receptor?</t>
  </si>
  <si>
    <t xml:space="preserve">8/9: Still not sure whether receptor </t>
  </si>
  <si>
    <t>8/9: Updated confidence. NMDA since its in the name, also doesn’t need to have a NET Receive</t>
  </si>
  <si>
    <t>8/9: not sure if AMPA</t>
  </si>
  <si>
    <t>8/9: INCLUDE - has mostly INCLUDE statements</t>
  </si>
  <si>
    <t>8/9: INCLUDE - GABA but mostly INCLUDE statements</t>
  </si>
  <si>
    <t>8/9: INCLUDE - says "NMDA" but has INCLUDE</t>
  </si>
  <si>
    <t>8/9: INCLUDE - says "AMPA" but an include file</t>
  </si>
  <si>
    <t xml:space="preserve"> 8/9: INCLUDE </t>
  </si>
  <si>
    <t>8/9: INCLUDE</t>
  </si>
  <si>
    <t>8/9: Updated Confidence</t>
  </si>
  <si>
    <t>8/9: not sure whether receptor or neither</t>
  </si>
  <si>
    <t>8/9: Updated confidence.</t>
  </si>
  <si>
    <t>8/9: not sure if receptor or neither</t>
  </si>
  <si>
    <t>8/9: not sure if receptor since it models presynaptic release</t>
  </si>
  <si>
    <t>8/9: Updated confidence. Neither Accumulation</t>
  </si>
  <si>
    <t xml:space="preserve"> exclude since multiple</t>
  </si>
  <si>
    <t xml:space="preserve">8/9: Updated confidence </t>
  </si>
  <si>
    <t>8/9: Updated confdience</t>
  </si>
  <si>
    <t>8/9: updated confidence. A-type</t>
  </si>
  <si>
    <t>7/9: upbcted confidence. E- u</t>
  </si>
  <si>
    <t>2/6: updated confidence</t>
  </si>
  <si>
    <t>4/3: updated confidence</t>
  </si>
  <si>
    <t>5/8: updated confidence</t>
  </si>
  <si>
    <t>0/9: updated confidence</t>
  </si>
  <si>
    <t>6/6: updated confidence</t>
  </si>
  <si>
    <t>8/1: updated confidence</t>
  </si>
  <si>
    <t>9/1: updated confidence</t>
  </si>
  <si>
    <t>4/5: updated confidence</t>
  </si>
  <si>
    <t>6/7: updated confidence</t>
  </si>
  <si>
    <t>5/4: updated confidence</t>
  </si>
  <si>
    <t>0/1: updated confidence</t>
  </si>
  <si>
    <t>0/3: updated confidence</t>
  </si>
  <si>
    <t>8/9: Updated to NA General.</t>
  </si>
  <si>
    <t>8/9: Updated Confidence toNA General</t>
  </si>
  <si>
    <t>8/9 - INCLUDE. has INCLUDE statement should we exclude</t>
  </si>
  <si>
    <t>8/9: Not sure about this</t>
  </si>
  <si>
    <t>8/9: Not sure if this is actually calcium pump or calcium accumulation or mixed types</t>
  </si>
  <si>
    <t>exclude since multi</t>
  </si>
  <si>
    <t>8/9: added a new resurgent type since it seems distinct from the others?</t>
  </si>
  <si>
    <t>8/9: not sure</t>
  </si>
  <si>
    <t>8/9: Updated Confdience for D-types</t>
  </si>
  <si>
    <t>I N</t>
  </si>
  <si>
    <t>8/9: I N is not NONSPECIFIC, not sure what to do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</si>
</sst>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1" applyAlignment="1" applyProtection="1"/>
    <xf numFmtId="49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A69158-BD85-4C3B-982E-946CBAD3E94F}" name="Table5" displayName="Table5" ref="A1:Q5134" totalsRowShown="0">
  <autoFilter ref="A1:Q5134" xr:uid="{19A69158-BD85-4C3B-982E-946CBAD3E9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sortState xmlns:xlrd2="http://schemas.microsoft.com/office/spreadsheetml/2017/richdata2" ref="A1004:Q1299">
    <sortCondition ref="Q1:Q5134"/>
  </sortState>
  <tableColumns count="17">
    <tableColumn id="1" xr3:uid="{1C3E02E9-B070-43E9-B059-DD9FDEF97579}" name="row_id"/>
    <tableColumn id="2" xr3:uid="{DEB7B17A-6D3E-45E3-85A7-1D0CFFE8E8E0}" name="file_hash"/>
    <tableColumn id="3" xr3:uid="{CA519CBF-8226-4C7F-84D5-D6BEDA11A052}" name="raw_sha"/>
    <tableColumn id="4" xr3:uid="{F5579F9C-25B5-4045-8F35-1DA1C200AC68}" name="count"/>
    <tableColumn id="5" xr3:uid="{86429C00-EE9D-4E80-BE51-076381141C9C}" name="url" dataDxfId="3" dataCellStyle="Hyperlink"/>
    <tableColumn id="6" xr3:uid="{C3D22761-A611-4839-AF8B-E29C1DD4012C}" name="mod_file"/>
    <tableColumn id="18" xr3:uid="{FBE993A8-9E2C-4710-9601-8DD46EC0B4AE}" name="type"/>
    <tableColumn id="9" xr3:uid="{CA43F3CA-697A-44F9-A4B0-9CDF31848B68}" name="subtype_1"/>
    <tableColumn id="10" xr3:uid="{4A98187B-0DB2-4FFF-B028-F81E3687CDBC}" name="subtype_2"/>
    <tableColumn id="7" xr3:uid="{B747103A-E9AB-4376-B19F-F699757D090A}" name="subtype_3"/>
    <tableColumn id="11" xr3:uid="{A2F66D3A-86EE-4634-A642-DBAE9C00AF5E}" name="subtype_4"/>
    <tableColumn id="17" xr3:uid="{F6F2B4E9-231C-4CED-99CE-222390EA2855}" name="subtype_5"/>
    <tableColumn id="12" xr3:uid="{340E57A4-5C3F-4771-BD57-FB0A09971273}" name="subtype_confidence"/>
    <tableColumn id="8" xr3:uid="{C56C13C4-20CA-40CD-9537-0161783A5B09}" name="ask_robert" dataDxfId="2">
      <calculatedColumnFormula>IF(M2="1 - Not confident at all", "y", "n")</calculatedColumnFormula>
    </tableColumn>
    <tableColumn id="13" xr3:uid="{0B5FC471-82F6-494F-A02B-0953B7A41095}" name="annotated" dataDxfId="1">
      <calculatedColumnFormula>IF(ISBLANK(Table5[[#This Row],[type]]), "n", "y")</calculatedColumnFormula>
    </tableColumn>
    <tableColumn id="19" xr3:uid="{BAF313A5-D60A-4471-B6C5-63A60B3DFCDB}" name="Robert reviewed"/>
    <tableColumn id="16" xr3:uid="{8F533120-E74D-47F9-82F6-548E39E2E847}" name="notes_free_text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F0F56-D89F-4EE3-B733-1A7C575F64A5}" name="Table2" displayName="Table2" ref="A1:F142" totalsRowShown="0">
  <autoFilter ref="A1:F142" xr:uid="{78DF0F56-D89F-4EE3-B733-1A7C575F64A5}"/>
  <sortState xmlns:xlrd2="http://schemas.microsoft.com/office/spreadsheetml/2017/richdata2" ref="A2:F141">
    <sortCondition ref="B1:B141"/>
  </sortState>
  <tableColumns count="6">
    <tableColumn id="2" xr3:uid="{05A35869-F16B-4D00-854F-A1EAF3029F75}" name="vocab_name"/>
    <tableColumn id="3" xr3:uid="{05DFB5EA-9CAB-4DE1-8A30-390AFDF6935D}" name="alias"/>
    <tableColumn id="4" xr3:uid="{45917753-D3AC-4A05-A06D-E234857E2F11}" name="definition"/>
    <tableColumn id="7" xr3:uid="{1CF6B604-7FFF-464C-AF1A-F27DEB46C6AB}" name="type"/>
    <tableColumn id="5" xr3:uid="{40F86C00-D5E1-405A-AAA9-EA3FFA2E6635}" name="missing_definition"/>
    <tableColumn id="6" xr3:uid="{ACD1D741-FAAC-4512-BD09-45600F26E6F2}" name="custo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modeldb.science/243508?tab=2&amp;file=Astro/neuronSims/ExtraMechanism/fink2000/bkr.mod" TargetMode="External"/><Relationship Id="rId3182" Type="http://schemas.openxmlformats.org/officeDocument/2006/relationships/hyperlink" Target="https://modeldb.science/151126?tab=2&amp;file=Bianchietal/ichan2.mod" TargetMode="External"/><Relationship Id="rId4233" Type="http://schemas.openxmlformats.org/officeDocument/2006/relationships/hyperlink" Target="https://modeldb.science/256024?tab=2&amp;file=DewellGabbiani2019/mods/h.mod" TargetMode="External"/><Relationship Id="rId3999" Type="http://schemas.openxmlformats.org/officeDocument/2006/relationships/hyperlink" Target="https://modeldb.science/157157?tab=2&amp;file=SaudargieneEtAl2015/Kaxon.mod" TargetMode="External"/><Relationship Id="rId4300" Type="http://schemas.openxmlformats.org/officeDocument/2006/relationships/hyperlink" Target="https://modeldb.science/237653?tab=2&amp;file=Beskow/kir.mod" TargetMode="External"/><Relationship Id="rId170" Type="http://schemas.openxmlformats.org/officeDocument/2006/relationships/hyperlink" Target="https://modeldb.science/151482?tab=2&amp;file=SPN_ModelDB/borgka.mod" TargetMode="External"/><Relationship Id="rId5074" Type="http://schemas.openxmlformats.org/officeDocument/2006/relationships/hyperlink" Target="https://modeldb.science/74298?tab=2&amp;file=sth-model/STh.mod" TargetMode="External"/><Relationship Id="rId987" Type="http://schemas.openxmlformats.org/officeDocument/2006/relationships/hyperlink" Target="https://modeldb.science/267768?tab=2&amp;file=code/Biophysical%20axon%20model%20(Fig%206)/AXNODE_ahp.mod" TargetMode="External"/><Relationship Id="rId2668" Type="http://schemas.openxmlformats.org/officeDocument/2006/relationships/hyperlink" Target="https://modeldb.science/239006?tab=2&amp;file=estimsurvey/fsquare.mod" TargetMode="External"/><Relationship Id="rId3719" Type="http://schemas.openxmlformats.org/officeDocument/2006/relationships/hyperlink" Target="https://modeldb.science/125857?tab=2&amp;file=FRB/naf.mod" TargetMode="External"/><Relationship Id="rId4090" Type="http://schemas.openxmlformats.org/officeDocument/2006/relationships/hyperlink" Target="https://modeldb.science/150288?tab=2&amp;file=KimEtAl2013/kdrinter.mod" TargetMode="External"/><Relationship Id="rId1684" Type="http://schemas.openxmlformats.org/officeDocument/2006/relationships/hyperlink" Target="https://modeldb.science/64229?tab=2&amp;file=netmod/parscalebush/vecst.mod" TargetMode="External"/><Relationship Id="rId2735" Type="http://schemas.openxmlformats.org/officeDocument/2006/relationships/hyperlink" Target="https://modeldb.science/9769?tab=2&amp;file=lamotrigine/naxn.mod" TargetMode="External"/><Relationship Id="rId707" Type="http://schemas.openxmlformats.org/officeDocument/2006/relationships/hyperlink" Target="https://modeldb.science/157157?tab=2&amp;file=SaudargieneEtAl2015/Ih.mod" TargetMode="External"/><Relationship Id="rId1337" Type="http://schemas.openxmlformats.org/officeDocument/2006/relationships/hyperlink" Target="https://modeldb.science/147867?tab=2&amp;file=CA3Atrophy/borgkm.mod" TargetMode="External"/><Relationship Id="rId1751" Type="http://schemas.openxmlformats.org/officeDocument/2006/relationships/hyperlink" Target="https://modeldb.science/189308?tab=2&amp;file=mauthnercell/I1.mod" TargetMode="External"/><Relationship Id="rId2802" Type="http://schemas.openxmlformats.org/officeDocument/2006/relationships/hyperlink" Target="https://modeldb.science/150288?tab=2&amp;file=KimEtAl2013/tone2pyrD_LAdv.mod" TargetMode="External"/><Relationship Id="rId43" Type="http://schemas.openxmlformats.org/officeDocument/2006/relationships/hyperlink" Target="https://modeldb.science/168414?tab=2&amp;file=ZhangEtAl2014/Critical%20Mod%20Files/iCaL.mod" TargetMode="External"/><Relationship Id="rId1404" Type="http://schemas.openxmlformats.org/officeDocument/2006/relationships/hyperlink" Target="https://modeldb.science/125689?tab=2&amp;file=CarvalhoBuonomano/Neuron2009/EPlasSyn.mod" TargetMode="External"/><Relationship Id="rId3576" Type="http://schemas.openxmlformats.org/officeDocument/2006/relationships/hyperlink" Target="https://modeldb.science/83547?tab=2&amp;file=damodel/cadif.mod" TargetMode="External"/><Relationship Id="rId4627" Type="http://schemas.openxmlformats.org/officeDocument/2006/relationships/hyperlink" Target="https://modeldb.science/125689?tab=2&amp;file=CarvalhoBuonomano/Neuron2009/EtoISom.mod" TargetMode="External"/><Relationship Id="rId4974" Type="http://schemas.openxmlformats.org/officeDocument/2006/relationships/hyperlink" Target="https://modeldb.science/46839?tab=2&amp;file=GranuleCell/Grg_kv.mod" TargetMode="External"/><Relationship Id="rId497" Type="http://schemas.openxmlformats.org/officeDocument/2006/relationships/hyperlink" Target="https://modeldb.science/2016666-old?tab=2&amp;file=popovic2015/locator.mod" TargetMode="External"/><Relationship Id="rId2178" Type="http://schemas.openxmlformats.org/officeDocument/2006/relationships/hyperlink" Target="https://modeldb.science/3511?tab=2&amp;file=mcn1/int1s.mod" TargetMode="External"/><Relationship Id="rId3229" Type="http://schemas.openxmlformats.org/officeDocument/2006/relationships/hyperlink" Target="https://modeldb.science/147757?tab=2&amp;file=RomaniEtAl2013/experiment/tmgsyn.mod" TargetMode="External"/><Relationship Id="rId3990" Type="http://schemas.openxmlformats.org/officeDocument/2006/relationships/hyperlink" Target="https://modeldb.science/185858?tab=2&amp;file=CaHDemo/kap.mod" TargetMode="External"/><Relationship Id="rId1194" Type="http://schemas.openxmlformats.org/officeDocument/2006/relationships/hyperlink" Target="https://modeldb.science/116862?tab=2&amp;file=b09jan13/cp2.mod" TargetMode="External"/><Relationship Id="rId2592" Type="http://schemas.openxmlformats.org/officeDocument/2006/relationships/hyperlink" Target="https://modeldb.science/225080?tab=2&amp;file=GrienbergerEtAl2017/exp2EPSG.mod" TargetMode="External"/><Relationship Id="rId3643" Type="http://schemas.openxmlformats.org/officeDocument/2006/relationships/hyperlink" Target="https://modeldb.science/258643?tab=2&amp;file=snc_da_rumbell_2019/mechanisms/leak_dop.mod" TargetMode="External"/><Relationship Id="rId217" Type="http://schemas.openxmlformats.org/officeDocument/2006/relationships/hyperlink" Target="https://modeldb.science/3807?tab=2&amp;file=baccus98_r3/gkca.mod" TargetMode="External"/><Relationship Id="rId564" Type="http://schemas.openxmlformats.org/officeDocument/2006/relationships/hyperlink" Target="https://modeldb.science/266578?tab=2&amp;file=MaEtAl2020/ka.mod" TargetMode="External"/><Relationship Id="rId2245" Type="http://schemas.openxmlformats.org/officeDocument/2006/relationships/hyperlink" Target="https://modeldb.science/144385?tab=2&amp;file=ShepherdBrayton1979/mod/inhib.mod" TargetMode="External"/><Relationship Id="rId3710" Type="http://schemas.openxmlformats.org/officeDocument/2006/relationships/hyperlink" Target="https://modeldb.science/267146?tab=2&amp;file=CNS%20model%20ModelDB/functional%20model/nrnMod/syn_ampa_std.mod" TargetMode="External"/><Relationship Id="rId631" Type="http://schemas.openxmlformats.org/officeDocument/2006/relationships/hyperlink" Target="https://modeldb.science/249705?tab=2&amp;file=plateau-potentials/mod/x86_64/h_kole.mod" TargetMode="External"/><Relationship Id="rId1261" Type="http://schemas.openxmlformats.org/officeDocument/2006/relationships/hyperlink" Target="https://modeldb.science/267267?tab=2&amp;file=Neuron%20Code%20for%20Paper/mod_files/VOLTAGE_CLAMP.mod" TargetMode="External"/><Relationship Id="rId2312" Type="http://schemas.openxmlformats.org/officeDocument/2006/relationships/hyperlink" Target="https://modeldb.science/267509?tab=2&amp;file=NonLinear%20integration%20in%20PPC%20pyramidal%20cell%20subtypes/ACC_RS.mod" TargetMode="External"/><Relationship Id="rId4484" Type="http://schemas.openxmlformats.org/officeDocument/2006/relationships/hyperlink" Target="https://modeldb.science/267221?tab=2&amp;file=bilash_2022/_codes/mechanisms/nca.mod" TargetMode="External"/><Relationship Id="rId3086" Type="http://schemas.openxmlformats.org/officeDocument/2006/relationships/hyperlink" Target="https://modeldb.science/144579?tab=2&amp;file=FRBGamma/mod/alphasyndiffeq.mod" TargetMode="External"/><Relationship Id="rId4137" Type="http://schemas.openxmlformats.org/officeDocument/2006/relationships/hyperlink" Target="https://modeldb.science/125689?tab=2&amp;file=CarvalhoBuonomano/Neuron2009/noise.mod" TargetMode="External"/><Relationship Id="rId4551" Type="http://schemas.openxmlformats.org/officeDocument/2006/relationships/hyperlink" Target="https://modeldb.science/2017403?tab=2&amp;file=CelegansInterMotorNeuronsModels-main/nca.mod" TargetMode="External"/><Relationship Id="rId3153" Type="http://schemas.openxmlformats.org/officeDocument/2006/relationships/hyperlink" Target="https://modeldb.science/225080?tab=2&amp;file=GrienbergerEtAl2017/kap.mod" TargetMode="External"/><Relationship Id="rId4204" Type="http://schemas.openxmlformats.org/officeDocument/2006/relationships/hyperlink" Target="https://modeldb.science/2017143?tab=2&amp;file=Spillover-master/mod/sk.mod" TargetMode="External"/><Relationship Id="rId141" Type="http://schemas.openxmlformats.org/officeDocument/2006/relationships/hyperlink" Target="https://modeldb.science/85112?tab=2&amp;file=baker05/nav1p8.mod" TargetMode="External"/><Relationship Id="rId3220" Type="http://schemas.openxmlformats.org/officeDocument/2006/relationships/hyperlink" Target="https://modeldb.science/106891?tab=2&amp;file=b07dec27_20091025/stats.mod" TargetMode="External"/><Relationship Id="rId7" Type="http://schemas.openxmlformats.org/officeDocument/2006/relationships/hyperlink" Target="https://modeldb.science/186768?tab=2&amp;file=SanjayEtAl2015/MyExp2Syn.mod" TargetMode="External"/><Relationship Id="rId2986" Type="http://schemas.openxmlformats.org/officeDocument/2006/relationships/hyperlink" Target="https://modeldb.science/267666?tab=2&amp;file=publishable_code_4/iCaAN.mod" TargetMode="External"/><Relationship Id="rId958" Type="http://schemas.openxmlformats.org/officeDocument/2006/relationships/hyperlink" Target="https://modeldb.science/150288?tab=2&amp;file=KimEtAl2013/bg2inter.mod" TargetMode="External"/><Relationship Id="rId1588" Type="http://schemas.openxmlformats.org/officeDocument/2006/relationships/hyperlink" Target="https://modeldb.science/151282?tab=2&amp;file=ca3ihdemo/kdrbwb.mod" TargetMode="External"/><Relationship Id="rId2639" Type="http://schemas.openxmlformats.org/officeDocument/2006/relationships/hyperlink" Target="https://modeldb.science/245427?tab=2&amp;file=MoubarakEtAl2018/KV4_DA.mod" TargetMode="External"/><Relationship Id="rId5045" Type="http://schemas.openxmlformats.org/officeDocument/2006/relationships/hyperlink" Target="https://modeldb.science/82364?tab=2&amp;file=Welie-Wadman-JPhysiol-subiculum/h.mod" TargetMode="External"/><Relationship Id="rId1655" Type="http://schemas.openxmlformats.org/officeDocument/2006/relationships/hyperlink" Target="https://modeldb.science/187473?tab=2&amp;file=187473/mods/kdr.mod" TargetMode="External"/><Relationship Id="rId2706" Type="http://schemas.openxmlformats.org/officeDocument/2006/relationships/hyperlink" Target="https://modeldb.science/184333?tab=2&amp;file=473863510/modfiles/SK.mod" TargetMode="External"/><Relationship Id="rId4061" Type="http://schemas.openxmlformats.org/officeDocument/2006/relationships/hyperlink" Target="https://modeldb.science/135787?tab=2&amp;file=ShuEtAl20062007/capump.mod" TargetMode="External"/><Relationship Id="rId5112" Type="http://schemas.openxmlformats.org/officeDocument/2006/relationships/hyperlink" Target="https://modeldb.science/184054?tab=2&amp;file=fullMorphCaLTP8/fullMorphCaLTP8/cdp.mod" TargetMode="External"/><Relationship Id="rId1308" Type="http://schemas.openxmlformats.org/officeDocument/2006/relationships/hyperlink" Target="https://modeldb.science/262389?tab=2&amp;file=netConeHz/HzCellINa.mod" TargetMode="External"/><Relationship Id="rId1722" Type="http://schemas.openxmlformats.org/officeDocument/2006/relationships/hyperlink" Target="https://modeldb.science/183300?tab=2&amp;file=ShortEtAl2016/GradNMDA.mod" TargetMode="External"/><Relationship Id="rId4878" Type="http://schemas.openxmlformats.org/officeDocument/2006/relationships/hyperlink" Target="https://modeldb.science/267610?tab=2&amp;file=code_pub/multi_compartmental/1_0um/hhy.mod" TargetMode="External"/><Relationship Id="rId14" Type="http://schemas.openxmlformats.org/officeDocument/2006/relationships/hyperlink" Target="https://modeldb.science/112086?tab=2&amp;file=giuglianoEtAl2007/Ifluct1.mod" TargetMode="External"/><Relationship Id="rId3894" Type="http://schemas.openxmlformats.org/officeDocument/2006/relationships/hyperlink" Target="https://modeldb.science/2015410?tab=2&amp;file=L5_model_modeldb_060224_def/Kv7.mod" TargetMode="External"/><Relationship Id="rId4945" Type="http://schemas.openxmlformats.org/officeDocument/2006/relationships/hyperlink" Target="https://modeldb.science/144385?tab=2&amp;file=ShepherdBrayton1979/mod/excite.mod" TargetMode="External"/><Relationship Id="rId2496" Type="http://schemas.openxmlformats.org/officeDocument/2006/relationships/hyperlink" Target="https://modeldb.science/267357?tab=2&amp;file=model_files/pump.mod" TargetMode="External"/><Relationship Id="rId3547" Type="http://schemas.openxmlformats.org/officeDocument/2006/relationships/hyperlink" Target="https://modeldb.science/3670?tab=2&amp;file=NTW_NEW/capump.mod" TargetMode="External"/><Relationship Id="rId3961" Type="http://schemas.openxmlformats.org/officeDocument/2006/relationships/hyperlink" Target="https://modeldb.science/38241?tab=2&amp;file=CA1_multi/mechanism/not-currently-used/ht.mod" TargetMode="External"/><Relationship Id="rId468" Type="http://schemas.openxmlformats.org/officeDocument/2006/relationships/hyperlink" Target="https://modeldb.science/136026?tab=2&amp;file=djurisic2008/na.mod" TargetMode="External"/><Relationship Id="rId882" Type="http://schemas.openxmlformats.org/officeDocument/2006/relationships/hyperlink" Target="https://modeldb.science/267221?tab=2&amp;file=bilash_2022/_codes/mechanisms/cancr.mod" TargetMode="External"/><Relationship Id="rId1098" Type="http://schemas.openxmlformats.org/officeDocument/2006/relationships/hyperlink" Target="https://modeldb.science/2015410?tab=2&amp;file=L5_model_modeldb_060224_def/Kv.mod" TargetMode="External"/><Relationship Id="rId2149" Type="http://schemas.openxmlformats.org/officeDocument/2006/relationships/hyperlink" Target="https://modeldb.science/241169?tab=2&amp;file=DG-2018b-MDB/mods/chirp.mod" TargetMode="External"/><Relationship Id="rId2563" Type="http://schemas.openxmlformats.org/officeDocument/2006/relationships/hyperlink" Target="https://modeldb.science/38240?tab=2&amp;file=CA1/mechanism/pulses/pulsedistrib/ipulse1.mod" TargetMode="External"/><Relationship Id="rId3614" Type="http://schemas.openxmlformats.org/officeDocument/2006/relationships/hyperlink" Target="https://modeldb.science/2014998?tab=2&amp;file=DG-NEURON-Oscillations-oscillations/mods/netstimbox.mod" TargetMode="External"/><Relationship Id="rId535" Type="http://schemas.openxmlformats.org/officeDocument/2006/relationships/hyperlink" Target="https://modeldb.science/2017143?tab=2&amp;file=Spillover-master/mod/adaptive_hom_NMDA.mod" TargetMode="External"/><Relationship Id="rId1165" Type="http://schemas.openxmlformats.org/officeDocument/2006/relationships/hyperlink" Target="https://modeldb.science/113446?tab=2&amp;file=NEURON-2008b/ka.mod" TargetMode="External"/><Relationship Id="rId2216" Type="http://schemas.openxmlformats.org/officeDocument/2006/relationships/hyperlink" Target="https://modeldb.science/257028?tab=2&amp;file=ZhangSantaniello2019/CCTC_model_scaleup/modfiles/pc_Kv1.mod" TargetMode="External"/><Relationship Id="rId2630" Type="http://schemas.openxmlformats.org/officeDocument/2006/relationships/hyperlink" Target="https://modeldb.science/267189?tab=2&amp;file=Crbl_tDCS_Zhang2021/DCN/mod_files/SK.mod" TargetMode="External"/><Relationship Id="rId602" Type="http://schemas.openxmlformats.org/officeDocument/2006/relationships/hyperlink" Target="https://modeldb.science/267357?tab=2&amp;file=model_files/newleak.mod" TargetMode="External"/><Relationship Id="rId1232" Type="http://schemas.openxmlformats.org/officeDocument/2006/relationships/hyperlink" Target="https://modeldb.science/87284?tab=2&amp;file=CA1_abeta/zcaquant.mod" TargetMode="External"/><Relationship Id="rId4388" Type="http://schemas.openxmlformats.org/officeDocument/2006/relationships/hyperlink" Target="https://modeldb.science/144372?tab=2&amp;file=StiefelEtAl2009/KA.mod" TargetMode="External"/><Relationship Id="rId3057" Type="http://schemas.openxmlformats.org/officeDocument/2006/relationships/hyperlink" Target="https://modeldb.science/93321?tab=2&amp;file=liuEtAl1998/g_na.mod" TargetMode="External"/><Relationship Id="rId4108" Type="http://schemas.openxmlformats.org/officeDocument/2006/relationships/hyperlink" Target="https://modeldb.science/246546?tab=2&amp;file=Turi_et_al_2019/mechanisms/hha2.mod" TargetMode="External"/><Relationship Id="rId4455" Type="http://schemas.openxmlformats.org/officeDocument/2006/relationships/hyperlink" Target="https://modeldb.science/267298?tab=2&amp;file=ca3-nonlin-ach/kir.mod" TargetMode="External"/><Relationship Id="rId3471" Type="http://schemas.openxmlformats.org/officeDocument/2006/relationships/hyperlink" Target="https://modeldb.science/85112?tab=2&amp;file=baker05/nattxs.mod" TargetMode="External"/><Relationship Id="rId4522" Type="http://schemas.openxmlformats.org/officeDocument/2006/relationships/hyperlink" Target="https://modeldb.science/182988?tab=2&amp;file=OlivaresEtAl2015/Neuron/dr.mod" TargetMode="External"/><Relationship Id="rId392" Type="http://schemas.openxmlformats.org/officeDocument/2006/relationships/hyperlink" Target="https://modeldb.science/144482?tab=2&amp;file=Pyramidal_STDP_Gomez_Delgado_2010/mechanism/mechanism_cell1/kc.mod" TargetMode="External"/><Relationship Id="rId2073" Type="http://schemas.openxmlformats.org/officeDocument/2006/relationships/hyperlink" Target="https://modeldb.science/279?tab=2&amp;file=dendtc/ITGHK.mod" TargetMode="External"/><Relationship Id="rId3124" Type="http://schemas.openxmlformats.org/officeDocument/2006/relationships/hyperlink" Target="https://modeldb.science/51196?tab=2&amp;file=lsimp2/grc_ca.mod" TargetMode="External"/><Relationship Id="rId2140" Type="http://schemas.openxmlformats.org/officeDocument/2006/relationships/hyperlink" Target="https://modeldb.science/222716?tab=2&amp;file=MenonEtAl2009/kdr.mod" TargetMode="External"/><Relationship Id="rId112" Type="http://schemas.openxmlformats.org/officeDocument/2006/relationships/hyperlink" Target="https://modeldb.science/223649?tab=2&amp;file=AlturkiEtAl2016/3_Mitral/Original/kfasttab.mod" TargetMode="External"/><Relationship Id="rId2957" Type="http://schemas.openxmlformats.org/officeDocument/2006/relationships/hyperlink" Target="https://modeldb.science/187604?tab=2&amp;file=modeldbca1/ch_KvAproxp.mod" TargetMode="External"/><Relationship Id="rId5016" Type="http://schemas.openxmlformats.org/officeDocument/2006/relationships/hyperlink" Target="https://modeldb.science/154732?tab=2&amp;file=GrahamEtAl2014/carF.mod" TargetMode="External"/><Relationship Id="rId929" Type="http://schemas.openxmlformats.org/officeDocument/2006/relationships/hyperlink" Target="https://modeldb.science/151460?tab=2&amp;file=MiocinovicEtAl2006/ampa.mod" TargetMode="External"/><Relationship Id="rId1559" Type="http://schemas.openxmlformats.org/officeDocument/2006/relationships/hyperlink" Target="https://modeldb.science/150240?tab=2&amp;file=TCconvergenceModel/ConstantCurrent.mod" TargetMode="External"/><Relationship Id="rId1973" Type="http://schemas.openxmlformats.org/officeDocument/2006/relationships/hyperlink" Target="https://modeldb.science/267613?tab=2&amp;file=Place%20Cell%20ModelDB/distr.mod" TargetMode="External"/><Relationship Id="rId4032" Type="http://schemas.openxmlformats.org/officeDocument/2006/relationships/hyperlink" Target="https://modeldb.science/123927?tab=2&amp;file=Wimmer-et-al2009/ka.mod" TargetMode="External"/><Relationship Id="rId1626" Type="http://schemas.openxmlformats.org/officeDocument/2006/relationships/hyperlink" Target="https://modeldb.science/144482?tab=2&amp;file=Pyramidal_STDP_Gomez_Delgado_2010/mechanism/mechanism_cell1/kasoma.mod" TargetMode="External"/><Relationship Id="rId3798" Type="http://schemas.openxmlformats.org/officeDocument/2006/relationships/hyperlink" Target="https://modeldb.science/3493?tab=2&amp;file=motoneuron/ka_moto.mod" TargetMode="External"/><Relationship Id="rId4849" Type="http://schemas.openxmlformats.org/officeDocument/2006/relationships/hyperlink" Target="https://modeldb.science/150446?tab=2&amp;file=VladimirovTuTraub2013/CaTraub1994.mod" TargetMode="External"/><Relationship Id="rId3865" Type="http://schemas.openxmlformats.org/officeDocument/2006/relationships/hyperlink" Target="https://modeldb.science/267146?tab=2&amp;file=CNS%20model%20ModelDB/functional%20model/nrnMod/syn_inh_mhr.mod" TargetMode="External"/><Relationship Id="rId4916" Type="http://schemas.openxmlformats.org/officeDocument/2006/relationships/hyperlink" Target="https://modeldb.science/237469?tab=2&amp;file=scznet/approxhaynet/ProbAMPANMDA2groupdet.mod" TargetMode="External"/><Relationship Id="rId786" Type="http://schemas.openxmlformats.org/officeDocument/2006/relationships/hyperlink" Target="https://modeldb.science/26997?tab=2&amp;file=wang1996/vecst.mod" TargetMode="External"/><Relationship Id="rId2467" Type="http://schemas.openxmlformats.org/officeDocument/2006/relationships/hyperlink" Target="https://modeldb.science/116096?tab=2&amp;file=badoual_stdp/ca.mod" TargetMode="External"/><Relationship Id="rId3518" Type="http://schemas.openxmlformats.org/officeDocument/2006/relationships/hyperlink" Target="https://modeldb.science/2015411?tab=2&amp;file=touch-motor-circuit/mods/CaIntraCellDyn.mod" TargetMode="External"/><Relationship Id="rId439" Type="http://schemas.openxmlformats.org/officeDocument/2006/relationships/hyperlink" Target="https://modeldb.science/266989?tab=2&amp;file=VMThalamocorticalNeuronModel/iM.mod" TargetMode="External"/><Relationship Id="rId1069" Type="http://schemas.openxmlformats.org/officeDocument/2006/relationships/hyperlink" Target="https://modeldb.science/267599?tab=2&amp;file=cholinergic_shift_generalize/previous_ip3_dep_model/kdr.mod" TargetMode="External"/><Relationship Id="rId1483" Type="http://schemas.openxmlformats.org/officeDocument/2006/relationships/hyperlink" Target="https://modeldb.science/267298?tab=2&amp;file=ca3-nonlin-ach/na3n.mod" TargetMode="External"/><Relationship Id="rId2881" Type="http://schemas.openxmlformats.org/officeDocument/2006/relationships/hyperlink" Target="https://modeldb.science/267221?tab=2&amp;file=bilash_2022/_codes/mechanisms/cat.mod" TargetMode="External"/><Relationship Id="rId3932" Type="http://schemas.openxmlformats.org/officeDocument/2006/relationships/hyperlink" Target="https://modeldb.science/244412?tab=2&amp;file=SolinasEtAl2019/mod_files/BDNF.mod" TargetMode="External"/><Relationship Id="rId506" Type="http://schemas.openxmlformats.org/officeDocument/2006/relationships/hyperlink" Target="https://modeldb.science/267610?tab=2&amp;file=code_pub/single/hhs.mod" TargetMode="External"/><Relationship Id="rId853" Type="http://schemas.openxmlformats.org/officeDocument/2006/relationships/hyperlink" Target="https://modeldb.science/144376?tab=2&amp;file=Skolnik_python_WinogradEtAl2008/Cadynamics.mod" TargetMode="External"/><Relationship Id="rId1136" Type="http://schemas.openxmlformats.org/officeDocument/2006/relationships/hyperlink" Target="https://modeldb.science/256024?tab=2&amp;file=DewellGabbiani2019/mods/kaprox.mod" TargetMode="External"/><Relationship Id="rId2534" Type="http://schemas.openxmlformats.org/officeDocument/2006/relationships/hyperlink" Target="https://modeldb.science/125857?tab=2&amp;file=FRB/kc.mod" TargetMode="External"/><Relationship Id="rId920" Type="http://schemas.openxmlformats.org/officeDocument/2006/relationships/hyperlink" Target="https://modeldb.science/240960?tab=2&amp;file=HsuEtAl2018/FullModel/nas.mod" TargetMode="External"/><Relationship Id="rId1550" Type="http://schemas.openxmlformats.org/officeDocument/2006/relationships/hyperlink" Target="https://modeldb.science/151458?tab=2&amp;file=Nakano_FICN_model/caldyn.mod" TargetMode="External"/><Relationship Id="rId2601" Type="http://schemas.openxmlformats.org/officeDocument/2006/relationships/hyperlink" Target="https://modeldb.science/143633?tab=2&amp;file=Birdno_et_al_2012/modfiles/nmda.mod" TargetMode="External"/><Relationship Id="rId1203" Type="http://schemas.openxmlformats.org/officeDocument/2006/relationships/hyperlink" Target="https://modeldb.science/155057?tab=2&amp;file=L5microcircuit/mechanism/NMDA_syn.mod" TargetMode="External"/><Relationship Id="rId4359" Type="http://schemas.openxmlformats.org/officeDocument/2006/relationships/hyperlink" Target="https://modeldb.science/249463?tab=2&amp;file=l5pc_scz/almog/ca_h.mod" TargetMode="External"/><Relationship Id="rId4773" Type="http://schemas.openxmlformats.org/officeDocument/2006/relationships/hyperlink" Target="https://modeldb.science/262389?tab=2&amp;file=netConeHz/Synapse.mod" TargetMode="External"/><Relationship Id="rId3375" Type="http://schemas.openxmlformats.org/officeDocument/2006/relationships/hyperlink" Target="https://modeldb.science/241169?tab=2&amp;file=DG-2018b-MDB/mods/LGMD_CaT.mod" TargetMode="External"/><Relationship Id="rId4426" Type="http://schemas.openxmlformats.org/officeDocument/2006/relationships/hyperlink" Target="https://modeldb.science/113446?tab=2&amp;file=NEURON-2008b/hzclamp.mod" TargetMode="External"/><Relationship Id="rId4840" Type="http://schemas.openxmlformats.org/officeDocument/2006/relationships/hyperlink" Target="https://modeldb.science/126637?tab=2&amp;file=purkinje_ppr/KC3.mod" TargetMode="External"/><Relationship Id="rId296" Type="http://schemas.openxmlformats.org/officeDocument/2006/relationships/hyperlink" Target="https://modeldb.science/3483?tab=2&amp;file=na_rgc/nargc.mod" TargetMode="External"/><Relationship Id="rId2391" Type="http://schemas.openxmlformats.org/officeDocument/2006/relationships/hyperlink" Target="https://modeldb.science/156733?tab=2&amp;file=AnalyseGranCellRoessertEtAl14/NEURON/GRANULE_CALC.mod" TargetMode="External"/><Relationship Id="rId3028" Type="http://schemas.openxmlformats.org/officeDocument/2006/relationships/hyperlink" Target="https://modeldb.science/62284?tab=2&amp;file=ba/B_A.mod" TargetMode="External"/><Relationship Id="rId3442" Type="http://schemas.openxmlformats.org/officeDocument/2006/relationships/hyperlink" Target="https://modeldb.science/183300?tab=2&amp;file=ShortEtAl2016/Can.mod" TargetMode="External"/><Relationship Id="rId363" Type="http://schemas.openxmlformats.org/officeDocument/2006/relationships/hyperlink" Target="https://modeldb.science/80769?tab=2&amp;file=AkemannKnopfelPurkinje_cell_model/Ih.mod" TargetMode="External"/><Relationship Id="rId2044" Type="http://schemas.openxmlformats.org/officeDocument/2006/relationships/hyperlink" Target="https://modeldb.science/53876?tab=2&amp;file=mvns/na.mod" TargetMode="External"/><Relationship Id="rId430" Type="http://schemas.openxmlformats.org/officeDocument/2006/relationships/hyperlink" Target="https://modeldb.science/151126?tab=2&amp;file=Bianchietal/regn_stim.mod" TargetMode="External"/><Relationship Id="rId1060" Type="http://schemas.openxmlformats.org/officeDocument/2006/relationships/hyperlink" Target="https://modeldb.science/150240?tab=2&amp;file=TCconvergenceModel/IM.mod" TargetMode="External"/><Relationship Id="rId2111" Type="http://schemas.openxmlformats.org/officeDocument/2006/relationships/hyperlink" Target="https://modeldb.science/144401?tab=2&amp;file=VladimirovTuTraub2012/bias.mod" TargetMode="External"/><Relationship Id="rId1877" Type="http://schemas.openxmlformats.org/officeDocument/2006/relationships/hyperlink" Target="https://modeldb.science/38241?tab=2&amp;file=CA1_multi/mechanism/not-currently-used/cadifusl.mod" TargetMode="External"/><Relationship Id="rId2928" Type="http://schemas.openxmlformats.org/officeDocument/2006/relationships/hyperlink" Target="https://modeldb.science/266864?tab=2&amp;file=purkinje_pf_source_code/mod/narsg.mod" TargetMode="External"/><Relationship Id="rId4283" Type="http://schemas.openxmlformats.org/officeDocument/2006/relationships/hyperlink" Target="https://modeldb.science/2798?tab=2&amp;file=HB/kaprox.mod" TargetMode="External"/><Relationship Id="rId1944" Type="http://schemas.openxmlformats.org/officeDocument/2006/relationships/hyperlink" Target="https://modeldb.science/266864?tab=2&amp;file=purkinje_pf_source_code/mod/peak.mod" TargetMode="External"/><Relationship Id="rId4350" Type="http://schemas.openxmlformats.org/officeDocument/2006/relationships/hyperlink" Target="https://modeldb.science/230326?tab=2&amp;file=L5PC_converted/mod/nadp.mod" TargetMode="External"/><Relationship Id="rId4003" Type="http://schemas.openxmlformats.org/officeDocument/2006/relationships/hyperlink" Target="https://modeldb.science/266498?tab=2&amp;file=PelotEtAl_JNP_2020_Models/MultiCompartmentModels/Mod/nav1p9.mod" TargetMode="External"/><Relationship Id="rId3769" Type="http://schemas.openxmlformats.org/officeDocument/2006/relationships/hyperlink" Target="https://modeldb.science/144385?tab=2&amp;file=ShepherdBrayton1979/mod/ca.mod" TargetMode="External"/><Relationship Id="rId2785" Type="http://schemas.openxmlformats.org/officeDocument/2006/relationships/hyperlink" Target="https://modeldb.science/256024?tab=2&amp;file=DewellGabbiani2019/mods/LGMD_cAMP.mod" TargetMode="External"/><Relationship Id="rId3836" Type="http://schemas.openxmlformats.org/officeDocument/2006/relationships/hyperlink" Target="https://modeldb.science/136095?tab=2&amp;file=ncdemo/vecst.mod" TargetMode="External"/><Relationship Id="rId757" Type="http://schemas.openxmlformats.org/officeDocument/2006/relationships/hyperlink" Target="https://modeldb.science/267146?tab=2&amp;file=CNS%20model%20ModelDB/functional%20model/nrnMod/syn_nmda_sat.mod" TargetMode="External"/><Relationship Id="rId1387" Type="http://schemas.openxmlformats.org/officeDocument/2006/relationships/hyperlink" Target="https://modeldb.science/206244?tab=2&amp;file=CA1_multi/mechanism/cad.mod" TargetMode="External"/><Relationship Id="rId2438" Type="http://schemas.openxmlformats.org/officeDocument/2006/relationships/hyperlink" Target="https://modeldb.science/267306?tab=2&amp;file=MODELE_%20DA_NEURON/CAV13.mod" TargetMode="External"/><Relationship Id="rId2852" Type="http://schemas.openxmlformats.org/officeDocument/2006/relationships/hyperlink" Target="https://modeldb.science/155796?tab=2&amp;file=ChambersEtAl2013/mod/nav13.mod" TargetMode="External"/><Relationship Id="rId3903" Type="http://schemas.openxmlformats.org/officeDocument/2006/relationships/hyperlink" Target="https://modeldb.science/256024?tab=2&amp;file=DewellGabbiani2019/mods/LGMD_KD.mod" TargetMode="External"/><Relationship Id="rId93" Type="http://schemas.openxmlformats.org/officeDocument/2006/relationships/hyperlink" Target="https://modeldb.science/2017405?tab=2&amp;file=2017405/Cortical_Soma_I_K.mod" TargetMode="External"/><Relationship Id="rId824" Type="http://schemas.openxmlformats.org/officeDocument/2006/relationships/hyperlink" Target="https://modeldb.science/184333?tab=2&amp;file=473863510/modfiles/Kv2like.mod" TargetMode="External"/><Relationship Id="rId1454" Type="http://schemas.openxmlformats.org/officeDocument/2006/relationships/hyperlink" Target="https://modeldb.science/256024?tab=2&amp;file=DewellGabbiani2019/mods/kdrca1.mod" TargetMode="External"/><Relationship Id="rId2505" Type="http://schemas.openxmlformats.org/officeDocument/2006/relationships/hyperlink" Target="https://modeldb.science/144502?tab=2&amp;file=package/kdr.mod" TargetMode="External"/><Relationship Id="rId1107" Type="http://schemas.openxmlformats.org/officeDocument/2006/relationships/hyperlink" Target="https://modeldb.science/246546?tab=2&amp;file=Turi_et_al_2019/mechanisms/nap.mod" TargetMode="External"/><Relationship Id="rId1521" Type="http://schemas.openxmlformats.org/officeDocument/2006/relationships/hyperlink" Target="https://modeldb.science/267599?tab=2&amp;file=cholinergic_shift_generalize/previous_ip3_dep_model/ican_noND.mod" TargetMode="External"/><Relationship Id="rId4677" Type="http://schemas.openxmlformats.org/officeDocument/2006/relationships/hyperlink" Target="https://modeldb.science/256024?tab=2&amp;file=DewellGabbiani2019/mods/LGMD_KdrF.mod" TargetMode="External"/><Relationship Id="rId3279" Type="http://schemas.openxmlformats.org/officeDocument/2006/relationships/hyperlink" Target="https://modeldb.science/6763?tab=2&amp;file=canavier1999/delay.mod" TargetMode="External"/><Relationship Id="rId3693" Type="http://schemas.openxmlformats.org/officeDocument/2006/relationships/hyperlink" Target="https://modeldb.science/82849?tab=2&amp;file=pcell/naf.mod" TargetMode="External"/><Relationship Id="rId2295" Type="http://schemas.openxmlformats.org/officeDocument/2006/relationships/hyperlink" Target="https://modeldb.science/151685?tab=2&amp;file=corticaldipole/mod/dipole_pp.mod" TargetMode="External"/><Relationship Id="rId3346" Type="http://schemas.openxmlformats.org/officeDocument/2006/relationships/hyperlink" Target="https://modeldb.science/2014832?tab=2&amp;file=model/mod/ntt_int.mod" TargetMode="External"/><Relationship Id="rId4744" Type="http://schemas.openxmlformats.org/officeDocument/2006/relationships/hyperlink" Target="https://modeldb.science/58173?tab=2&amp;file=b05oct26/misc.mod" TargetMode="External"/><Relationship Id="rId267" Type="http://schemas.openxmlformats.org/officeDocument/2006/relationships/hyperlink" Target="https://modeldb.science/267267?tab=2&amp;file=Neuron%20Code%20for%20Paper/mod_files/AMPA.mod" TargetMode="External"/><Relationship Id="rId3760" Type="http://schemas.openxmlformats.org/officeDocument/2006/relationships/hyperlink" Target="https://modeldb.science/151825?tab=2&amp;file=Demo/kslow.mod" TargetMode="External"/><Relationship Id="rId4811" Type="http://schemas.openxmlformats.org/officeDocument/2006/relationships/hyperlink" Target="https://modeldb.science/244412?tab=2&amp;file=SolinasEtAl2019/mod_files/cad.mod" TargetMode="External"/><Relationship Id="rId681" Type="http://schemas.openxmlformats.org/officeDocument/2006/relationships/hyperlink" Target="https://modeldb.science/267221?tab=2&amp;file=bilash_2022/_codes/mechanisms/lca.mod" TargetMode="External"/><Relationship Id="rId2362" Type="http://schemas.openxmlformats.org/officeDocument/2006/relationships/hyperlink" Target="https://modeldb.science/266905?tab=2&amp;file=TraubFigs_modelDB/mods/traub_Ka.mod" TargetMode="External"/><Relationship Id="rId3413" Type="http://schemas.openxmlformats.org/officeDocument/2006/relationships/hyperlink" Target="https://modeldb.science/195666?tab=2&amp;file=DewellGabbiani2018/mod_files/LGMD_IM.mod" TargetMode="External"/><Relationship Id="rId334" Type="http://schemas.openxmlformats.org/officeDocument/2006/relationships/hyperlink" Target="https://modeldb.science/267599?tab=2&amp;file=cholinergic_shift_generalize/previous_ip3_dep_model/nap.mod" TargetMode="External"/><Relationship Id="rId2015" Type="http://schemas.openxmlformats.org/officeDocument/2006/relationships/hyperlink" Target="https://modeldb.science/256632?tab=2&amp;file=Deposit/Kv2.mod" TargetMode="External"/><Relationship Id="rId401" Type="http://schemas.openxmlformats.org/officeDocument/2006/relationships/hyperlink" Target="https://modeldb.science/116094?tab=2&amp;file=DendroDendriticInhibition/LongDendrite/lcafixed.mod" TargetMode="External"/><Relationship Id="rId1031" Type="http://schemas.openxmlformats.org/officeDocument/2006/relationships/hyperlink" Target="https://modeldb.science/247968?tab=2&amp;file=FengEtAl2019/kdrca1DA.mod" TargetMode="External"/><Relationship Id="rId4187" Type="http://schemas.openxmlformats.org/officeDocument/2006/relationships/hyperlink" Target="https://modeldb.science/135838?tab=2&amp;file=Alle_et_al_2009/peak.mod" TargetMode="External"/><Relationship Id="rId4254" Type="http://schemas.openxmlformats.org/officeDocument/2006/relationships/hyperlink" Target="https://modeldb.science/266578?tab=2&amp;file=MaEtAl2020/myexchanger.mod" TargetMode="External"/><Relationship Id="rId1848" Type="http://schemas.openxmlformats.org/officeDocument/2006/relationships/hyperlink" Target="https://modeldb.science/226401?tab=2&amp;file=fig1b/Traub.mod" TargetMode="External"/><Relationship Id="rId3270" Type="http://schemas.openxmlformats.org/officeDocument/2006/relationships/hyperlink" Target="https://modeldb.science/121060?tab=2&amp;file=MSN2009/chan_KAs.mod" TargetMode="External"/><Relationship Id="rId4321" Type="http://schemas.openxmlformats.org/officeDocument/2006/relationships/hyperlink" Target="https://modeldb.science/143633?tab=2&amp;file=Birdno_et_al_2012/modfiles/gababKG.mod" TargetMode="External"/><Relationship Id="rId191" Type="http://schemas.openxmlformats.org/officeDocument/2006/relationships/hyperlink" Target="https://modeldb.science/139883?tab=2&amp;file=ReConv/GRC_KIR.mod" TargetMode="External"/><Relationship Id="rId1915" Type="http://schemas.openxmlformats.org/officeDocument/2006/relationships/hyperlink" Target="https://modeldb.science/241240?tab=2&amp;file=holmes_vestibular_afferent/cdp13.mod" TargetMode="External"/><Relationship Id="rId5095" Type="http://schemas.openxmlformats.org/officeDocument/2006/relationships/hyperlink" Target="https://modeldb.science/183300?tab=2&amp;file=ShortEtAl2016/early_theta_version/pnetstim.mod" TargetMode="External"/><Relationship Id="rId2689" Type="http://schemas.openxmlformats.org/officeDocument/2006/relationships/hyperlink" Target="https://modeldb.science/116862?tab=2&amp;file=b09jan13/GABAB.mod" TargetMode="External"/><Relationship Id="rId2756" Type="http://schemas.openxmlformats.org/officeDocument/2006/relationships/hyperlink" Target="https://modeldb.science/35358?tab=2&amp;file=35358/kcRT03.mod" TargetMode="External"/><Relationship Id="rId3807" Type="http://schemas.openxmlformats.org/officeDocument/2006/relationships/hyperlink" Target="https://modeldb.science/266498?tab=2&amp;file=PelotEtAl_JNP_2020_Models/SingleCompartmentModels/mod/kca.mod" TargetMode="External"/><Relationship Id="rId728" Type="http://schemas.openxmlformats.org/officeDocument/2006/relationships/hyperlink" Target="https://modeldb.science/266498?tab=2&amp;file=PelotEtAl_JNP_2020_Models/MultiCompartmentModels/Mod/extrapump.mod" TargetMode="External"/><Relationship Id="rId1358" Type="http://schemas.openxmlformats.org/officeDocument/2006/relationships/hyperlink" Target="https://modeldb.science/116094?tab=2&amp;file=DendroDendriticInhibition/LongDendrite/kfasttab.mod" TargetMode="External"/><Relationship Id="rId1772" Type="http://schemas.openxmlformats.org/officeDocument/2006/relationships/hyperlink" Target="https://modeldb.science/183014?tab=2&amp;file=arm2dms_modeldb/mod/infot.mod" TargetMode="External"/><Relationship Id="rId2409" Type="http://schemas.openxmlformats.org/officeDocument/2006/relationships/hyperlink" Target="https://modeldb.science/17664?tab=2&amp;file=prknj/Kdr.mod" TargetMode="External"/><Relationship Id="rId64" Type="http://schemas.openxmlformats.org/officeDocument/2006/relationships/hyperlink" Target="https://modeldb.science/74298?tab=2&amp;file=sth-model/Cacum.mod" TargetMode="External"/><Relationship Id="rId1425" Type="http://schemas.openxmlformats.org/officeDocument/2006/relationships/hyperlink" Target="https://modeldb.science/260967?tab=2&amp;file=CohenEtAl2020Cell6/lib/H.mod" TargetMode="External"/><Relationship Id="rId2823" Type="http://schemas.openxmlformats.org/officeDocument/2006/relationships/hyperlink" Target="https://modeldb.science/222726?tab=2&amp;file=MenonEtAl2013/vmax.mod" TargetMode="External"/><Relationship Id="rId4995" Type="http://schemas.openxmlformats.org/officeDocument/2006/relationships/hyperlink" Target="https://modeldb.science/87558?tab=2&amp;file=baker05_underdevel/nav1p8.mod" TargetMode="External"/><Relationship Id="rId2199" Type="http://schemas.openxmlformats.org/officeDocument/2006/relationships/hyperlink" Target="https://modeldb.science/183300?tab=2&amp;file=ShortEtAl2016/hpg.mod" TargetMode="External"/><Relationship Id="rId3597" Type="http://schemas.openxmlformats.org/officeDocument/2006/relationships/hyperlink" Target="https://modeldb.science/267355?tab=2&amp;file=aisL5/ca_h.mod" TargetMode="External"/><Relationship Id="rId4648" Type="http://schemas.openxmlformats.org/officeDocument/2006/relationships/hyperlink" Target="https://modeldb.science/12631?tab=2&amp;file=lytton97b/IAHP_destexhe.mod" TargetMode="External"/><Relationship Id="rId3664" Type="http://schemas.openxmlformats.org/officeDocument/2006/relationships/hyperlink" Target="https://modeldb.science/169240?tab=2&amp;file=DGC/Aradi_Na.mod" TargetMode="External"/><Relationship Id="rId4715" Type="http://schemas.openxmlformats.org/officeDocument/2006/relationships/hyperlink" Target="https://modeldb.science/266802?tab=2&amp;file=nmda_models/Figure_4_and_5_modified%20conductances/0_nmda345pS.mod" TargetMode="External"/><Relationship Id="rId585" Type="http://schemas.openxmlformats.org/officeDocument/2006/relationships/hyperlink" Target="https://modeldb.science/114652?tab=2&amp;file=SSC_model/ic.mod" TargetMode="External"/><Relationship Id="rId2266" Type="http://schemas.openxmlformats.org/officeDocument/2006/relationships/hyperlink" Target="https://modeldb.science/3343?tab=2&amp;file=DLGN_NEW/cadecay.mod" TargetMode="External"/><Relationship Id="rId2680" Type="http://schemas.openxmlformats.org/officeDocument/2006/relationships/hyperlink" Target="https://modeldb.science/243842?tab=2&amp;file=MahapatraEtAl2018/IH.mod" TargetMode="External"/><Relationship Id="rId3317" Type="http://schemas.openxmlformats.org/officeDocument/2006/relationships/hyperlink" Target="https://modeldb.science/187604?tab=2&amp;file=modeldbca1/ch_HCNolm.mod" TargetMode="External"/><Relationship Id="rId3731" Type="http://schemas.openxmlformats.org/officeDocument/2006/relationships/hyperlink" Target="https://modeldb.science/243508?tab=2&amp;file=Astro/neuronSims/kpump.mod" TargetMode="External"/><Relationship Id="rId238" Type="http://schemas.openxmlformats.org/officeDocument/2006/relationships/hyperlink" Target="https://modeldb.science/120910?tab=2&amp;file=ElectricallycoupledRetziusneurons/gkcadend.mod" TargetMode="External"/><Relationship Id="rId652" Type="http://schemas.openxmlformats.org/officeDocument/2006/relationships/hyperlink" Target="https://modeldb.science/267088?tab=2&amp;file=ModelDB_upload/Hu-based_model/backprop_threshold_somatic_stimulation/CLSTmainen.mod" TargetMode="External"/><Relationship Id="rId1282" Type="http://schemas.openxmlformats.org/officeDocument/2006/relationships/hyperlink" Target="https://modeldb.science/2014822?tab=2&amp;file=MILEDI_modeldb/mechanisms/kmb.mod" TargetMode="External"/><Relationship Id="rId2333" Type="http://schemas.openxmlformats.org/officeDocument/2006/relationships/hyperlink" Target="https://modeldb.science/2015953-old?tab=2&amp;file=Hariani%202023/diff3D.mod" TargetMode="External"/><Relationship Id="rId305" Type="http://schemas.openxmlformats.org/officeDocument/2006/relationships/hyperlink" Target="https://modeldb.science/267146?tab=2&amp;file=CNS%20model%20ModelDB/functional%20model/nrnMod/dIN_kFast.mod" TargetMode="External"/><Relationship Id="rId2400" Type="http://schemas.openxmlformats.org/officeDocument/2006/relationships/hyperlink" Target="https://modeldb.science/3670?tab=2&amp;file=NTW_NEW/IAHP.mod" TargetMode="External"/><Relationship Id="rId1002" Type="http://schemas.openxmlformats.org/officeDocument/2006/relationships/hyperlink" Target="https://modeldb.science/126640?tab=2&amp;file=withdrawal/kas.mod" TargetMode="External"/><Relationship Id="rId4158" Type="http://schemas.openxmlformats.org/officeDocument/2006/relationships/hyperlink" Target="https://modeldb.science/2017405?tab=2&amp;file=2017405/Gfluct.mod" TargetMode="External"/><Relationship Id="rId3174" Type="http://schemas.openxmlformats.org/officeDocument/2006/relationships/hyperlink" Target="https://modeldb.science/65218?tab=2&amp;file=nrntraub/mod/ka.mod" TargetMode="External"/><Relationship Id="rId4572" Type="http://schemas.openxmlformats.org/officeDocument/2006/relationships/hyperlink" Target="https://modeldb.science/247968?tab=2&amp;file=FengEtAl2019/cadyn.mod" TargetMode="External"/><Relationship Id="rId1819" Type="http://schemas.openxmlformats.org/officeDocument/2006/relationships/hyperlink" Target="https://modeldb.science/266905?tab=2&amp;file=TraubFigs_modelDB/mods/traub_Kahp.mod" TargetMode="External"/><Relationship Id="rId4225" Type="http://schemas.openxmlformats.org/officeDocument/2006/relationships/hyperlink" Target="https://modeldb.science/97917?tab=2&amp;file=splitcell/nrntraub/mod/ampa.mod" TargetMode="External"/><Relationship Id="rId2190" Type="http://schemas.openxmlformats.org/officeDocument/2006/relationships/hyperlink" Target="https://modeldb.science/267311?tab=2&amp;file=dedsp/mechs/main-mech/hq.mod" TargetMode="External"/><Relationship Id="rId3241" Type="http://schemas.openxmlformats.org/officeDocument/2006/relationships/hyperlink" Target="https://modeldb.science/150288?tab=2&amp;file=KimEtAl2013/kdrca1DA.mod" TargetMode="External"/><Relationship Id="rId162" Type="http://schemas.openxmlformats.org/officeDocument/2006/relationships/hyperlink" Target="https://modeldb.science/267088?tab=2&amp;file=ModelDB_upload/Hay-based_model/mod/Ih.mod" TargetMode="External"/><Relationship Id="rId979" Type="http://schemas.openxmlformats.org/officeDocument/2006/relationships/hyperlink" Target="https://modeldb.science/267357?tab=2&amp;file=model_files/newhh3.mod" TargetMode="External"/><Relationship Id="rId5066" Type="http://schemas.openxmlformats.org/officeDocument/2006/relationships/hyperlink" Target="https://modeldb.science/267508?tab=2&amp;file=MSN(DA)2011/chan_CaL12.mod" TargetMode="External"/><Relationship Id="rId4082" Type="http://schemas.openxmlformats.org/officeDocument/2006/relationships/hyperlink" Target="https://modeldb.science/258738?tab=2&amp;file=CA3modelCode_npjSchizophrenia_September2020--main/expsynstdp.mod" TargetMode="External"/><Relationship Id="rId5133" Type="http://schemas.openxmlformats.org/officeDocument/2006/relationships/hyperlink" Target="https://modeldb.science/38240?tab=2&amp;file=CA1/mechanism/powerpc/nap.mod" TargetMode="External"/><Relationship Id="rId1676" Type="http://schemas.openxmlformats.org/officeDocument/2006/relationships/hyperlink" Target="https://modeldb.science/187604?tab=2&amp;file=modeldbca1/ch_KCaS.mod" TargetMode="External"/><Relationship Id="rId2727" Type="http://schemas.openxmlformats.org/officeDocument/2006/relationships/hyperlink" Target="https://modeldb.science/153280?tab=2&amp;file=superdeep/ch_CavN.mod" TargetMode="External"/><Relationship Id="rId1329" Type="http://schemas.openxmlformats.org/officeDocument/2006/relationships/hyperlink" Target="https://modeldb.science/243508?tab=2&amp;file=Astro/neuronSims/GluTrans.mod" TargetMode="External"/><Relationship Id="rId1743" Type="http://schemas.openxmlformats.org/officeDocument/2006/relationships/hyperlink" Target="https://modeldb.science/37819?tab=2&amp;file=thal_aug_resp/matrix.mod" TargetMode="External"/><Relationship Id="rId4899" Type="http://schemas.openxmlformats.org/officeDocument/2006/relationships/hyperlink" Target="https://modeldb.science/116081?tab=2&amp;file=mod-Files/ca.mod" TargetMode="External"/><Relationship Id="rId35" Type="http://schemas.openxmlformats.org/officeDocument/2006/relationships/hyperlink" Target="https://modeldb.science/267140?tab=2&amp;file=adaptingCA1cell/cal4.mod" TargetMode="External"/><Relationship Id="rId1810" Type="http://schemas.openxmlformats.org/officeDocument/2006/relationships/hyperlink" Target="https://modeldb.science/234233?tab=2&amp;file=KnoxEtAl2017/gabaa.mod" TargetMode="External"/><Relationship Id="rId4966" Type="http://schemas.openxmlformats.org/officeDocument/2006/relationships/hyperlink" Target="https://modeldb.science/3670?tab=2&amp;file=NTW_NEW/ICAN.mod" TargetMode="External"/><Relationship Id="rId3568" Type="http://schemas.openxmlformats.org/officeDocument/2006/relationships/hyperlink" Target="https://modeldb.science/222725?tab=2&amp;file=NESTvsNEURONvsBRIAN/CaseStudy2-400HH/NEURON/expsyn.mod" TargetMode="External"/><Relationship Id="rId3982" Type="http://schemas.openxmlformats.org/officeDocument/2006/relationships/hyperlink" Target="https://modeldb.science/116862?tab=2&amp;file=b09jan13/clampex.mod" TargetMode="External"/><Relationship Id="rId4619" Type="http://schemas.openxmlformats.org/officeDocument/2006/relationships/hyperlink" Target="https://modeldb.science/144538?tab=2&amp;file=arm1d/intf6_.mod" TargetMode="External"/><Relationship Id="rId489" Type="http://schemas.openxmlformats.org/officeDocument/2006/relationships/hyperlink" Target="https://modeldb.science/147218?tab=2&amp;file=genet_PC/pf.mod" TargetMode="External"/><Relationship Id="rId2584" Type="http://schemas.openxmlformats.org/officeDocument/2006/relationships/hyperlink" Target="https://modeldb.science/266498?tab=2&amp;file=PelotEtAl_JNP_2020_Models/MultiCompartmentModels/Mod/kna.mod" TargetMode="External"/><Relationship Id="rId3635" Type="http://schemas.openxmlformats.org/officeDocument/2006/relationships/hyperlink" Target="https://modeldb.science/267754?tab=2&amp;file=FULL/Ipassaxon.mod" TargetMode="External"/><Relationship Id="rId556" Type="http://schemas.openxmlformats.org/officeDocument/2006/relationships/hyperlink" Target="https://modeldb.science/223649?tab=2&amp;file=AlturkiEtAl2016/4_LA/Original/kaprox.mod" TargetMode="External"/><Relationship Id="rId1186" Type="http://schemas.openxmlformats.org/officeDocument/2006/relationships/hyperlink" Target="https://modeldb.science/267599?tab=2&amp;file=cholinergic_shift_generalize/h.mod" TargetMode="External"/><Relationship Id="rId2237" Type="http://schemas.openxmlformats.org/officeDocument/2006/relationships/hyperlink" Target="https://modeldb.science/155568?tab=2&amp;file=TejadaEtAl2014/Gfluct2.mod" TargetMode="External"/><Relationship Id="rId209" Type="http://schemas.openxmlformats.org/officeDocument/2006/relationships/hyperlink" Target="https://modeldb.science/143072?tab=2&amp;file=CogganEtAl2011/NEURONcode/naaccum2.mod" TargetMode="External"/><Relationship Id="rId970" Type="http://schemas.openxmlformats.org/officeDocument/2006/relationships/hyperlink" Target="https://modeldb.science/150288?tab=2&amp;file=KimEtAl2013/interD2pyrDDANE_STFD.mod" TargetMode="External"/><Relationship Id="rId1253" Type="http://schemas.openxmlformats.org/officeDocument/2006/relationships/hyperlink" Target="https://modeldb.science/127507?tab=2&amp;file=KuznetsovaEtAl2010/newleak.mod" TargetMode="External"/><Relationship Id="rId2651" Type="http://schemas.openxmlformats.org/officeDocument/2006/relationships/hyperlink" Target="https://modeldb.science/249705?tab=2&amp;file=plateau-potentials/mod/x86_64/gabab.mod" TargetMode="External"/><Relationship Id="rId3702" Type="http://schemas.openxmlformats.org/officeDocument/2006/relationships/hyperlink" Target="https://modeldb.science/235769?tab=2&amp;file=Kim2017/fig4/module3.mod" TargetMode="External"/><Relationship Id="rId623" Type="http://schemas.openxmlformats.org/officeDocument/2006/relationships/hyperlink" Target="https://modeldb.science/3802?tab=2&amp;file=kx_photo/kxph.mod" TargetMode="External"/><Relationship Id="rId2304" Type="http://schemas.openxmlformats.org/officeDocument/2006/relationships/hyperlink" Target="https://modeldb.science/183300?tab=2&amp;file=ShortEtAl2016/CaT.mod" TargetMode="External"/><Relationship Id="rId1320" Type="http://schemas.openxmlformats.org/officeDocument/2006/relationships/hyperlink" Target="https://modeldb.science/113446?tab=2&amp;file=NEURON-2008b/nakpump.mod" TargetMode="External"/><Relationship Id="rId4476" Type="http://schemas.openxmlformats.org/officeDocument/2006/relationships/hyperlink" Target="https://modeldb.science/267621?tab=2&amp;file=code_pub/1292/mod/h.mod" TargetMode="External"/><Relationship Id="rId4890" Type="http://schemas.openxmlformats.org/officeDocument/2006/relationships/hyperlink" Target="https://modeldb.science/266905?tab=2&amp;file=TraubFigs_modelDB/mods/traub_Cashell.mod" TargetMode="External"/><Relationship Id="rId3078" Type="http://schemas.openxmlformats.org/officeDocument/2006/relationships/hyperlink" Target="https://modeldb.science/185858?tab=2&amp;file=CaHDemo/IC.mod" TargetMode="External"/><Relationship Id="rId3492" Type="http://schemas.openxmlformats.org/officeDocument/2006/relationships/hyperlink" Target="https://modeldb.science/249463?tab=2&amp;file=l5pc_scz/almog/SK.mod" TargetMode="External"/><Relationship Id="rId4129" Type="http://schemas.openxmlformats.org/officeDocument/2006/relationships/hyperlink" Target="https://modeldb.science/53869?tab=2&amp;file=MSO_Zhouetal_2005/gaussstim.mod" TargetMode="External"/><Relationship Id="rId4543" Type="http://schemas.openxmlformats.org/officeDocument/2006/relationships/hyperlink" Target="https://modeldb.science/266732?tab=2&amp;file=Kim2020/fig9/syn_Ia_sinewave.mod" TargetMode="External"/><Relationship Id="rId2094" Type="http://schemas.openxmlformats.org/officeDocument/2006/relationships/hyperlink" Target="https://modeldb.science/267511?tab=2&amp;file=S1_Thal_NetPyNE_Frontiers_2022/sim/mod/ar_traub.mod" TargetMode="External"/><Relationship Id="rId3145" Type="http://schemas.openxmlformats.org/officeDocument/2006/relationships/hyperlink" Target="https://modeldb.science/266797?tab=2&amp;file=modelDB/mod%20-%20new/kmb.mod" TargetMode="External"/><Relationship Id="rId4610" Type="http://schemas.openxmlformats.org/officeDocument/2006/relationships/hyperlink" Target="https://modeldb.science/267754?tab=2&amp;file=FULL/Naaxon.mod" TargetMode="External"/><Relationship Id="rId480" Type="http://schemas.openxmlformats.org/officeDocument/2006/relationships/hyperlink" Target="https://modeldb.science/28316?tab=2&amp;file=OLMmodel/ampa.mod" TargetMode="External"/><Relationship Id="rId2161" Type="http://schemas.openxmlformats.org/officeDocument/2006/relationships/hyperlink" Target="https://modeldb.science/195667?tab=2&amp;file=EyalEtAl2016/mechansims/NMDA.mod" TargetMode="External"/><Relationship Id="rId3212" Type="http://schemas.openxmlformats.org/officeDocument/2006/relationships/hyperlink" Target="https://modeldb.science/267176?tab=2&amp;file=motoneuron%20recruitment/L_Ca_inact.mod" TargetMode="External"/><Relationship Id="rId133" Type="http://schemas.openxmlformats.org/officeDocument/2006/relationships/hyperlink" Target="https://modeldb.science/143719?tab=2&amp;file=Ca1_Bianchi/experiment/calH.mod" TargetMode="External"/><Relationship Id="rId200" Type="http://schemas.openxmlformats.org/officeDocument/2006/relationships/hyperlink" Target="https://modeldb.science/267221?tab=2&amp;file=bilash_2022/_codes/mechanisms/kad.mod" TargetMode="External"/><Relationship Id="rId2978" Type="http://schemas.openxmlformats.org/officeDocument/2006/relationships/hyperlink" Target="https://modeldb.science/257027?tab=2&amp;file=modelDB-Migliore-Scimemi-2020/ltpltd.mod" TargetMode="External"/><Relationship Id="rId5037" Type="http://schemas.openxmlformats.org/officeDocument/2006/relationships/hyperlink" Target="https://modeldb.science/38229?tab=2&amp;file=kcum.mod" TargetMode="External"/><Relationship Id="rId1994" Type="http://schemas.openxmlformats.org/officeDocument/2006/relationships/hyperlink" Target="https://modeldb.science/267551?tab=2&amp;file=Cortical-representation-of-touch-in-silico-NetPyne-main/izhi2007b_dyn_thr.mod" TargetMode="External"/><Relationship Id="rId1647" Type="http://schemas.openxmlformats.org/officeDocument/2006/relationships/hyperlink" Target="https://modeldb.science/121060?tab=2&amp;file=MSN2009/chan_BKKCa.mod" TargetMode="External"/><Relationship Id="rId4053" Type="http://schemas.openxmlformats.org/officeDocument/2006/relationships/hyperlink" Target="https://modeldb.science/266823?tab=2&amp;file=_For%20Zip%20-Neuron-Models_AMPA-GABA/Suppl5_Real_Cell_Mild-var-SpatialCorr/cldif_CA3_NKCC1_HCO3.mod" TargetMode="External"/><Relationship Id="rId5104" Type="http://schemas.openxmlformats.org/officeDocument/2006/relationships/hyperlink" Target="https://modeldb.science/249705?tab=2&amp;file=plateau-potentials/mod/x86_64/IL.mod" TargetMode="External"/><Relationship Id="rId1714" Type="http://schemas.openxmlformats.org/officeDocument/2006/relationships/hyperlink" Target="https://modeldb.science/223649?tab=2&amp;file=AlturkiEtAl2016/3_Mitral/Original/INaP.mod" TargetMode="External"/><Relationship Id="rId4120" Type="http://schemas.openxmlformats.org/officeDocument/2006/relationships/hyperlink" Target="https://modeldb.science/114355?tab=2&amp;file=v8sources/mechanisms/scinjectsyn.mod" TargetMode="External"/><Relationship Id="rId2488" Type="http://schemas.openxmlformats.org/officeDocument/2006/relationships/hyperlink" Target="https://modeldb.science/183300?tab=2&amp;file=ShortEtAl2016/kamt.mod" TargetMode="External"/><Relationship Id="rId3886" Type="http://schemas.openxmlformats.org/officeDocument/2006/relationships/hyperlink" Target="https://modeldb.science/37970?tab=2&amp;file=ca3_2002/KaDM99SL.mod" TargetMode="External"/><Relationship Id="rId4937" Type="http://schemas.openxmlformats.org/officeDocument/2006/relationships/hyperlink" Target="https://modeldb.science/247968?tab=2&amp;file=FengEtAl2019/kaprox.mod" TargetMode="External"/><Relationship Id="rId3539" Type="http://schemas.openxmlformats.org/officeDocument/2006/relationships/hyperlink" Target="https://modeldb.science/146026?tab=2&amp;file=BahlEtAl2012/channels/kfast.mod" TargetMode="External"/><Relationship Id="rId3953" Type="http://schemas.openxmlformats.org/officeDocument/2006/relationships/hyperlink" Target="https://modeldb.science/65218?tab=2&amp;file=nrntraub/mod/alphasynkin.mod" TargetMode="External"/><Relationship Id="rId874" Type="http://schemas.openxmlformats.org/officeDocument/2006/relationships/hyperlink" Target="https://modeldb.science/182134?tab=2&amp;file=hfo_model/mod/ihpyrkop.mod" TargetMode="External"/><Relationship Id="rId2555" Type="http://schemas.openxmlformats.org/officeDocument/2006/relationships/hyperlink" Target="https://modeldb.science/223649?tab=2&amp;file=AlturkiEtAl2016/4_LA/Original/cadyn.mod" TargetMode="External"/><Relationship Id="rId3606" Type="http://schemas.openxmlformats.org/officeDocument/2006/relationships/hyperlink" Target="https://modeldb.science/2015410?tab=2&amp;file=L5_model_modeldb_060224_def/CaR2.mod" TargetMode="External"/><Relationship Id="rId527" Type="http://schemas.openxmlformats.org/officeDocument/2006/relationships/hyperlink" Target="https://modeldb.science/38241?tab=2&amp;file=CA1_multi/mechanism/not-currently-used/Mykca.mod" TargetMode="External"/><Relationship Id="rId941" Type="http://schemas.openxmlformats.org/officeDocument/2006/relationships/hyperlink" Target="https://modeldb.science/74298?tab=2&amp;file=sth-model/sKCa.mod" TargetMode="External"/><Relationship Id="rId1157" Type="http://schemas.openxmlformats.org/officeDocument/2006/relationships/hyperlink" Target="https://modeldb.science/53451?tab=2&amp;file=hines2001/kv.mod" TargetMode="External"/><Relationship Id="rId1571" Type="http://schemas.openxmlformats.org/officeDocument/2006/relationships/hyperlink" Target="https://modeldb.science/260967?tab=2&amp;file=CohenEtAl2020Cell6/lib/Kv1ax.mod" TargetMode="External"/><Relationship Id="rId2208" Type="http://schemas.openxmlformats.org/officeDocument/2006/relationships/hyperlink" Target="https://modeldb.science/20015?tab=2&amp;file=k_interneurons/kdrs.mod" TargetMode="External"/><Relationship Id="rId2622" Type="http://schemas.openxmlformats.org/officeDocument/2006/relationships/hyperlink" Target="https://modeldb.science/2001735?tab=2&amp;file=Estimating-slicing-effect-on-spinal-MNs-master/NafSm.mod" TargetMode="External"/><Relationship Id="rId1224" Type="http://schemas.openxmlformats.org/officeDocument/2006/relationships/hyperlink" Target="https://modeldb.science/141063?tab=2&amp;file=HBplusIh/ou.mod" TargetMode="External"/><Relationship Id="rId4794" Type="http://schemas.openxmlformats.org/officeDocument/2006/relationships/hyperlink" Target="https://modeldb.science/19591?tab=2&amp;file=granule/Ka_chan.mod" TargetMode="External"/><Relationship Id="rId3396" Type="http://schemas.openxmlformats.org/officeDocument/2006/relationships/hyperlink" Target="https://modeldb.science/266989?tab=2&amp;file=VMThalamocorticalNeuronModel/TC_ITGHK_Des98.mod" TargetMode="External"/><Relationship Id="rId4447" Type="http://schemas.openxmlformats.org/officeDocument/2006/relationships/hyperlink" Target="https://modeldb.science/97860?tab=2&amp;file=rejuvenation/mod/Ca.mod" TargetMode="External"/><Relationship Id="rId3049" Type="http://schemas.openxmlformats.org/officeDocument/2006/relationships/hyperlink" Target="https://modeldb.science/157157?tab=2&amp;file=SaudargieneEtAl2015/nmdaca.mod" TargetMode="External"/><Relationship Id="rId3463" Type="http://schemas.openxmlformats.org/officeDocument/2006/relationships/hyperlink" Target="https://modeldb.science/267189?tab=2&amp;file=Crbl_tDCS_Zhang2021/Granule/mod_files/GRANULE_Ampa_det_vi.mod" TargetMode="External"/><Relationship Id="rId4861" Type="http://schemas.openxmlformats.org/officeDocument/2006/relationships/hyperlink" Target="https://modeldb.science/223891?tab=2&amp;file=ConnellyEtAl2015_2016/hh2.mod" TargetMode="External"/><Relationship Id="rId384" Type="http://schemas.openxmlformats.org/officeDocument/2006/relationships/hyperlink" Target="https://modeldb.science/262373?tab=2&amp;file=CogganEtAl2018/coggan_ngv_new_ModelDB.mod" TargetMode="External"/><Relationship Id="rId2065" Type="http://schemas.openxmlformats.org/officeDocument/2006/relationships/hyperlink" Target="https://modeldb.science/182134?tab=2&amp;file=hfo_model/mod/edrive.mod" TargetMode="External"/><Relationship Id="rId3116" Type="http://schemas.openxmlformats.org/officeDocument/2006/relationships/hyperlink" Target="https://modeldb.science/64229?tab=2&amp;file=netmod/parscalebush/myfit.mod" TargetMode="External"/><Relationship Id="rId4514" Type="http://schemas.openxmlformats.org/officeDocument/2006/relationships/hyperlink" Target="https://modeldb.science/263988?tab=2&amp;file=publication_data/dataset_02__stimulation/ec/code/src/mod/gaines_sensory/gaines_sensory_flut.mod" TargetMode="External"/><Relationship Id="rId1081" Type="http://schemas.openxmlformats.org/officeDocument/2006/relationships/hyperlink" Target="https://modeldb.science/195666?tab=2&amp;file=DewellGabbiani2018/mod_files/LGMD_CaT.mod" TargetMode="External"/><Relationship Id="rId3530" Type="http://schemas.openxmlformats.org/officeDocument/2006/relationships/hyperlink" Target="https://modeldb.science/189347?tab=2&amp;file=DSGC/SAC2RGCinhib.mod" TargetMode="External"/><Relationship Id="rId451" Type="http://schemas.openxmlformats.org/officeDocument/2006/relationships/hyperlink" Target="https://modeldb.science/150446?tab=2&amp;file=VladimirovTuTraub2013/KdrTraub1994sd.mod" TargetMode="External"/><Relationship Id="rId2132" Type="http://schemas.openxmlformats.org/officeDocument/2006/relationships/hyperlink" Target="https://modeldb.science/151460?tab=2&amp;file=MiocinovicEtAl2006/Kv31.mod" TargetMode="External"/><Relationship Id="rId104" Type="http://schemas.openxmlformats.org/officeDocument/2006/relationships/hyperlink" Target="https://modeldb.science/150446?tab=2&amp;file=VladimirovTuTraub2013/alphasyn.mod" TargetMode="External"/><Relationship Id="rId1898" Type="http://schemas.openxmlformats.org/officeDocument/2006/relationships/hyperlink" Target="https://modeldb.science/267357?tab=2&amp;file=model_files/nabalan.mod" TargetMode="External"/><Relationship Id="rId2949" Type="http://schemas.openxmlformats.org/officeDocument/2006/relationships/hyperlink" Target="https://modeldb.science/124524?tab=2&amp;file=b07dec27/stats.mod" TargetMode="External"/><Relationship Id="rId4371" Type="http://schemas.openxmlformats.org/officeDocument/2006/relationships/hyperlink" Target="https://modeldb.science/267509?tab=2&amp;file=NonLinear%20integration%20in%20PPC%20pyramidal%20cell%20subtypes/A1_IB.mod" TargetMode="External"/><Relationship Id="rId5008" Type="http://schemas.openxmlformats.org/officeDocument/2006/relationships/hyperlink" Target="https://modeldb.science/185330?tab=2&amp;file=EnricoEtAl2016/dop.mod" TargetMode="External"/><Relationship Id="rId1965" Type="http://schemas.openxmlformats.org/officeDocument/2006/relationships/hyperlink" Target="https://modeldb.science/239177?tab=2&amp;file=JNeurophy-2019/PIR-Inetwork/variator.mod" TargetMode="External"/><Relationship Id="rId4024" Type="http://schemas.openxmlformats.org/officeDocument/2006/relationships/hyperlink" Target="https://modeldb.science/144520?tab=2&amp;file=DiFrancescoNoble1985/inaf.mod" TargetMode="External"/><Relationship Id="rId1618" Type="http://schemas.openxmlformats.org/officeDocument/2006/relationships/hyperlink" Target="https://modeldb.science/22203?tab=2&amp;file=demo/Fit/mod/gDKma.mod" TargetMode="External"/><Relationship Id="rId3040" Type="http://schemas.openxmlformats.org/officeDocument/2006/relationships/hyperlink" Target="https://modeldb.science/144089?tab=2&amp;file=PFCcell/mechanism/cal.mod" TargetMode="External"/><Relationship Id="rId3857" Type="http://schemas.openxmlformats.org/officeDocument/2006/relationships/hyperlink" Target="https://modeldb.science/2488?tab=2&amp;file=cells/kca.mod" TargetMode="External"/><Relationship Id="rId4908" Type="http://schemas.openxmlformats.org/officeDocument/2006/relationships/hyperlink" Target="https://modeldb.science/83523?tab=2&amp;file=korngreenEtAl2005/kv.mod" TargetMode="External"/><Relationship Id="rId778" Type="http://schemas.openxmlformats.org/officeDocument/2006/relationships/hyperlink" Target="https://modeldb.science/150556?tab=2&amp;file=BiddellJohnson2013/Leakm.mod" TargetMode="External"/><Relationship Id="rId2459" Type="http://schemas.openxmlformats.org/officeDocument/2006/relationships/hyperlink" Target="https://modeldb.science/185858?tab=2&amp;file=CaHDemo/MyExp2SynNMDABB.mod" TargetMode="External"/><Relationship Id="rId2873" Type="http://schemas.openxmlformats.org/officeDocument/2006/relationships/hyperlink" Target="https://modeldb.science/266578?tab=2&amp;file=MaEtAl2020/Golgi_Ca_LVA.mod" TargetMode="External"/><Relationship Id="rId3924" Type="http://schemas.openxmlformats.org/officeDocument/2006/relationships/hyperlink" Target="https://modeldb.science/266578?tab=2&amp;file=MaEtAl2020/bkpkj.mod" TargetMode="External"/><Relationship Id="rId845" Type="http://schemas.openxmlformats.org/officeDocument/2006/relationships/hyperlink" Target="https://modeldb.science/260971?tab=2&amp;file=synaptic/L23PC/L23_PC_cADpyr229_1/mechanisms/K_Tst.mod" TargetMode="External"/><Relationship Id="rId1475" Type="http://schemas.openxmlformats.org/officeDocument/2006/relationships/hyperlink" Target="https://modeldb.science/116081?tab=2&amp;file=mod-Files/kv.mod" TargetMode="External"/><Relationship Id="rId2526" Type="http://schemas.openxmlformats.org/officeDocument/2006/relationships/hyperlink" Target="https://modeldb.science/223649?tab=2&amp;file=AlturkiEtAl2016/4_LA/Original/leakDA.mod" TargetMode="External"/><Relationship Id="rId1128" Type="http://schemas.openxmlformats.org/officeDocument/2006/relationships/hyperlink" Target="https://modeldb.science/183718?tab=2&amp;file=JNS-2015/integrator/BSKCch.mod" TargetMode="External"/><Relationship Id="rId1542" Type="http://schemas.openxmlformats.org/officeDocument/2006/relationships/hyperlink" Target="https://modeldb.science/258643?tab=2&amp;file=snc_da_rumbell_2019/mechanisms/sk_sncda.mod" TargetMode="External"/><Relationship Id="rId2940" Type="http://schemas.openxmlformats.org/officeDocument/2006/relationships/hyperlink" Target="https://modeldb.science/9889?tab=2&amp;file=lytton97/calciumpump_destexhe.mod" TargetMode="External"/><Relationship Id="rId4698" Type="http://schemas.openxmlformats.org/officeDocument/2006/relationships/hyperlink" Target="https://modeldb.science/151443?tab=2&amp;file=BalbiEtAl2013/channels/K_No.mod" TargetMode="External"/><Relationship Id="rId912" Type="http://schemas.openxmlformats.org/officeDocument/2006/relationships/hyperlink" Target="https://modeldb.science/267176?tab=2&amp;file=motoneuron%20recruitment/Ipulse.mod" TargetMode="External"/><Relationship Id="rId4765" Type="http://schemas.openxmlformats.org/officeDocument/2006/relationships/hyperlink" Target="https://modeldb.science/241160?tab=2&amp;file=AndersonEtAl2018/mechanism/ipulse1.mod" TargetMode="External"/><Relationship Id="rId288" Type="http://schemas.openxmlformats.org/officeDocument/2006/relationships/hyperlink" Target="https://modeldb.science/124063?tab=2&amp;file=PublioEtAl2009/Rod_Kx.mod" TargetMode="External"/><Relationship Id="rId3367" Type="http://schemas.openxmlformats.org/officeDocument/2006/relationships/hyperlink" Target="https://modeldb.science/129067?tab=2&amp;file=Welday_et_al/Welday_et_al_Fig9C/ampa.mod" TargetMode="External"/><Relationship Id="rId3781" Type="http://schemas.openxmlformats.org/officeDocument/2006/relationships/hyperlink" Target="https://modeldb.science/53965?tab=2&amp;file=zippedModels/Cav32_C456S/IT2.mod" TargetMode="External"/><Relationship Id="rId4418" Type="http://schemas.openxmlformats.org/officeDocument/2006/relationships/hyperlink" Target="https://modeldb.science/2017405?tab=2&amp;file=2017405/mAHP.mod" TargetMode="External"/><Relationship Id="rId4832" Type="http://schemas.openxmlformats.org/officeDocument/2006/relationships/hyperlink" Target="https://modeldb.science/87473?tab=2&amp;file=weaver_SimAnn_ObjFcn/model/fn.mod" TargetMode="External"/><Relationship Id="rId2383" Type="http://schemas.openxmlformats.org/officeDocument/2006/relationships/hyperlink" Target="https://modeldb.science/267754?tab=2&amp;file=FULL/IKCa.mod" TargetMode="External"/><Relationship Id="rId3434" Type="http://schemas.openxmlformats.org/officeDocument/2006/relationships/hyperlink" Target="https://modeldb.science/38241?tab=2&amp;file=CA1_multi/mechanism/not-currently-used/kc.mod" TargetMode="External"/><Relationship Id="rId355" Type="http://schemas.openxmlformats.org/officeDocument/2006/relationships/hyperlink" Target="https://modeldb.science/144490?tab=2&amp;file=bpap/nmda_andr.mod" TargetMode="External"/><Relationship Id="rId2036" Type="http://schemas.openxmlformats.org/officeDocument/2006/relationships/hyperlink" Target="https://modeldb.science/138382?tab=2&amp;file=AnwarEtAl2010/CALC_ca2_DP.mod" TargetMode="External"/><Relationship Id="rId2450" Type="http://schemas.openxmlformats.org/officeDocument/2006/relationships/hyperlink" Target="https://modeldb.science/140881?tab=2&amp;file=b11aug17/intf6_.mod" TargetMode="External"/><Relationship Id="rId3501" Type="http://schemas.openxmlformats.org/officeDocument/2006/relationships/hyperlink" Target="https://modeldb.science/39949?tab=2&amp;file=spinycell/damsg.mod" TargetMode="External"/><Relationship Id="rId422" Type="http://schemas.openxmlformats.org/officeDocument/2006/relationships/hyperlink" Target="https://modeldb.science/150288?tab=2&amp;file=KimEtAl2013/capool.mod" TargetMode="External"/><Relationship Id="rId1052" Type="http://schemas.openxmlformats.org/officeDocument/2006/relationships/hyperlink" Target="https://modeldb.science/114047?tab=2&amp;file=Basketcell/hh.mod" TargetMode="External"/><Relationship Id="rId2103" Type="http://schemas.openxmlformats.org/officeDocument/2006/relationships/hyperlink" Target="https://modeldb.science/267267?tab=2&amp;file=Neuron%20Code%20for%20Paper/mod_files/kaf.mod" TargetMode="External"/><Relationship Id="rId4275" Type="http://schemas.openxmlformats.org/officeDocument/2006/relationships/hyperlink" Target="https://modeldb.science/267066?tab=2&amp;file=modeldb_ventralAD/kdrbca1.mod" TargetMode="External"/><Relationship Id="rId1869" Type="http://schemas.openxmlformats.org/officeDocument/2006/relationships/hyperlink" Target="https://modeldb.science/265584?tab=2&amp;file=Granule_cell_2020/01_GrC_2020_regular/mod_files/GRC_NA.mod" TargetMode="External"/><Relationship Id="rId3291" Type="http://schemas.openxmlformats.org/officeDocument/2006/relationships/hyperlink" Target="https://modeldb.science/260971?tab=2&amp;file=synaptic/L23PC/L23_PC_cADpyr229_1/mechanisms/SKv3_1.mod" TargetMode="External"/><Relationship Id="rId1936" Type="http://schemas.openxmlformats.org/officeDocument/2006/relationships/hyperlink" Target="https://modeldb.science/151282?tab=2&amp;file=ca3ihdemo/vecst.mod" TargetMode="External"/><Relationship Id="rId4342" Type="http://schemas.openxmlformats.org/officeDocument/2006/relationships/hyperlink" Target="https://modeldb.science/186977?tab=2&amp;file=Avella_GonzalezEtAl2015/mods/stimulation/stimuli.mod" TargetMode="External"/><Relationship Id="rId3011" Type="http://schemas.openxmlformats.org/officeDocument/2006/relationships/hyperlink" Target="https://modeldb.science/244848?tab=2&amp;file=Basak_Narayayanan_2018/modcamechs.mod" TargetMode="External"/><Relationship Id="rId2777" Type="http://schemas.openxmlformats.org/officeDocument/2006/relationships/hyperlink" Target="https://modeldb.science/53965?tab=2&amp;file=zippedModels/Cav32_R788C/IT2.mod" TargetMode="External"/><Relationship Id="rId749" Type="http://schemas.openxmlformats.org/officeDocument/2006/relationships/hyperlink" Target="https://modeldb.science/150288?tab=2&amp;file=KimEtAl2013/tone2interV.mod" TargetMode="External"/><Relationship Id="rId1379" Type="http://schemas.openxmlformats.org/officeDocument/2006/relationships/hyperlink" Target="https://modeldb.science/9889?tab=2&amp;file=lytton97/ICAN_destexhe.mod" TargetMode="External"/><Relationship Id="rId3828" Type="http://schemas.openxmlformats.org/officeDocument/2006/relationships/hyperlink" Target="https://modeldb.science/143072?tab=2&amp;file=CogganEtAl2011/NEURONcode/nadifusl.mod" TargetMode="External"/><Relationship Id="rId1793" Type="http://schemas.openxmlformats.org/officeDocument/2006/relationships/hyperlink" Target="https://modeldb.science/238332?tab=2&amp;file=tadpole-spinal-cord-models-master/functional%20model/nrnMod/syn_ampa.mod" TargetMode="External"/><Relationship Id="rId2844" Type="http://schemas.openxmlformats.org/officeDocument/2006/relationships/hyperlink" Target="https://modeldb.science/241240?tab=2&amp;file=holmes_vestibular_afferent/Kv31.mod" TargetMode="External"/><Relationship Id="rId85" Type="http://schemas.openxmlformats.org/officeDocument/2006/relationships/hyperlink" Target="https://modeldb.science/136095?tab=2&amp;file=ncdemo/infot.mod" TargetMode="External"/><Relationship Id="rId816" Type="http://schemas.openxmlformats.org/officeDocument/2006/relationships/hyperlink" Target="https://modeldb.science/144579?tab=2&amp;file=FRBGamma/mod/naf_tcr.mod" TargetMode="External"/><Relationship Id="rId1446" Type="http://schemas.openxmlformats.org/officeDocument/2006/relationships/hyperlink" Target="https://modeldb.science/266498?tab=2&amp;file=PelotEtAl_JNP_2020_Models/MultiCompartmentModels/Mod/nas97.mod" TargetMode="External"/><Relationship Id="rId1860" Type="http://schemas.openxmlformats.org/officeDocument/2006/relationships/hyperlink" Target="https://modeldb.science/257028?tab=2&amp;file=ZhangSantaniello2019/CCTC_model_scaleup/modfiles/tc_fastNa.mod" TargetMode="External"/><Relationship Id="rId2911" Type="http://schemas.openxmlformats.org/officeDocument/2006/relationships/hyperlink" Target="https://modeldb.science/151482?tab=2&amp;file=SPN_ModelDB/gapcalcium.mod" TargetMode="External"/><Relationship Id="rId1513" Type="http://schemas.openxmlformats.org/officeDocument/2006/relationships/hyperlink" Target="https://modeldb.science/144482?tab=2&amp;file=Pyramidal_STDP_Gomez_Delgado_2010/mechanism/mechanism_cell1/k2soma.mod" TargetMode="External"/><Relationship Id="rId4669" Type="http://schemas.openxmlformats.org/officeDocument/2006/relationships/hyperlink" Target="https://modeldb.science/143719?tab=2&amp;file=Ca1_Bianchi/experiment/cad.mod" TargetMode="External"/><Relationship Id="rId3685" Type="http://schemas.openxmlformats.org/officeDocument/2006/relationships/hyperlink" Target="https://modeldb.science/116094?tab=2&amp;file=DendroDendriticInhibition/LongDendrite/nafast.mod" TargetMode="External"/><Relationship Id="rId4736" Type="http://schemas.openxmlformats.org/officeDocument/2006/relationships/hyperlink" Target="https://modeldb.science/126637?tab=2&amp;file=purkinje_ppr/KM.mod" TargetMode="External"/><Relationship Id="rId2287" Type="http://schemas.openxmlformats.org/officeDocument/2006/relationships/hyperlink" Target="https://modeldb.science/266578?tab=2&amp;file=MaEtAl2020/cha.mod" TargetMode="External"/><Relationship Id="rId3338" Type="http://schemas.openxmlformats.org/officeDocument/2006/relationships/hyperlink" Target="https://modeldb.science/249705?tab=2&amp;file=plateau-potentials/mod/NMDA.mod" TargetMode="External"/><Relationship Id="rId3752" Type="http://schemas.openxmlformats.org/officeDocument/2006/relationships/hyperlink" Target="https://modeldb.science/116740?tab=2&amp;file=aradi1999/Ca.mod" TargetMode="External"/><Relationship Id="rId259" Type="http://schemas.openxmlformats.org/officeDocument/2006/relationships/hyperlink" Target="https://modeldb.science/136309?tab=2&amp;file=Munro_Kopell_corticalcontrol/NEURON/kdr_Yu.mod" TargetMode="External"/><Relationship Id="rId673" Type="http://schemas.openxmlformats.org/officeDocument/2006/relationships/hyperlink" Target="https://modeldb.science/258738?tab=2&amp;file=CA3modelCode_npjSchizophrenia_September2020--main/Gfluctp.mod" TargetMode="External"/><Relationship Id="rId2354" Type="http://schemas.openxmlformats.org/officeDocument/2006/relationships/hyperlink" Target="https://modeldb.science/182797?tab=2&amp;file=SekulicEtAl2015/Ikdrs.mod" TargetMode="External"/><Relationship Id="rId3405" Type="http://schemas.openxmlformats.org/officeDocument/2006/relationships/hyperlink" Target="https://modeldb.science/267595?tab=2&amp;file=L23Net/mod/K_P.mod" TargetMode="External"/><Relationship Id="rId4803" Type="http://schemas.openxmlformats.org/officeDocument/2006/relationships/hyperlink" Target="https://modeldb.science/260971?tab=2&amp;file=synaptic/L23PC/mechanisms/ProbGABAAB_EMS_group.mod" TargetMode="External"/><Relationship Id="rId326" Type="http://schemas.openxmlformats.org/officeDocument/2006/relationships/hyperlink" Target="https://modeldb.science/58173?tab=2&amp;file=b05oct26/AMPA.mod" TargetMode="External"/><Relationship Id="rId1370" Type="http://schemas.openxmlformats.org/officeDocument/2006/relationships/hyperlink" Target="https://modeldb.science/3808?tab=2&amp;file=MyFirstNEURON/ih.mod" TargetMode="External"/><Relationship Id="rId2007" Type="http://schemas.openxmlformats.org/officeDocument/2006/relationships/hyperlink" Target="https://modeldb.science/168414?tab=2&amp;file=ZhangEtAl2014/Critical%20Mod%20Files/iNaP.mod" TargetMode="External"/><Relationship Id="rId740" Type="http://schemas.openxmlformats.org/officeDocument/2006/relationships/hyperlink" Target="https://modeldb.science/266872?tab=2&amp;file=PD_in_NetPyNE-master/IntFire_PD.mod" TargetMode="External"/><Relationship Id="rId1023" Type="http://schemas.openxmlformats.org/officeDocument/2006/relationships/hyperlink" Target="https://modeldb.science/17664?tab=2&amp;file=prknj/CaT.mod" TargetMode="External"/><Relationship Id="rId2421" Type="http://schemas.openxmlformats.org/officeDocument/2006/relationships/hyperlink" Target="https://modeldb.science/206267?tab=2&amp;file=GrC_FHF_ModelDB/Grc_sine.mod" TargetMode="External"/><Relationship Id="rId4179" Type="http://schemas.openxmlformats.org/officeDocument/2006/relationships/hyperlink" Target="https://modeldb.science/2017403?tab=2&amp;file=CelegansInterMotorNeuronsModels-main/slo1egl19.mod" TargetMode="External"/><Relationship Id="rId4593" Type="http://schemas.openxmlformats.org/officeDocument/2006/relationships/hyperlink" Target="https://modeldb.science/141505?tab=2&amp;file=neuroprosthesis/vecst.mod" TargetMode="External"/><Relationship Id="rId3195" Type="http://schemas.openxmlformats.org/officeDocument/2006/relationships/hyperlink" Target="https://modeldb.science/237595?tab=2&amp;file=TzilivakiEtal_FSBCs_model/Multicompartmental_Biophysical_models/mechanism/x86_64/calc.mod" TargetMode="External"/><Relationship Id="rId4246" Type="http://schemas.openxmlformats.org/officeDocument/2006/relationships/hyperlink" Target="https://modeldb.science/244416?tab=2&amp;file=CombeEtAl2018/na3dend.mod" TargetMode="External"/><Relationship Id="rId4660" Type="http://schemas.openxmlformats.org/officeDocument/2006/relationships/hyperlink" Target="https://modeldb.science/188544?tab=2&amp;file=LyttonEtAl2016/izhi2007b.mod" TargetMode="External"/><Relationship Id="rId3262" Type="http://schemas.openxmlformats.org/officeDocument/2006/relationships/hyperlink" Target="https://modeldb.science/240960?tab=2&amp;file=HsuEtAl2018/SimpleModel/NaV2.mod" TargetMode="External"/><Relationship Id="rId4313" Type="http://schemas.openxmlformats.org/officeDocument/2006/relationships/hyperlink" Target="https://modeldb.science/2015410?tab=2&amp;file=L5_model_modeldb_060224_def/CAnpq_l.mod" TargetMode="External"/><Relationship Id="rId183" Type="http://schemas.openxmlformats.org/officeDocument/2006/relationships/hyperlink" Target="https://modeldb.science/143633?tab=2&amp;file=Birdno_et_al_2012/modfiles/ik2.mod" TargetMode="External"/><Relationship Id="rId1907" Type="http://schemas.openxmlformats.org/officeDocument/2006/relationships/hyperlink" Target="https://modeldb.science/28316?tab=2&amp;file=OLMmodel/Nasoma.mod" TargetMode="External"/><Relationship Id="rId250" Type="http://schemas.openxmlformats.org/officeDocument/2006/relationships/hyperlink" Target="https://modeldb.science/185328?tab=2&amp;file=Moore2015/HHMkchan.mod" TargetMode="External"/><Relationship Id="rId5087" Type="http://schemas.openxmlformats.org/officeDocument/2006/relationships/hyperlink" Target="https://modeldb.science/139150?tab=2&amp;file=Poleg-PolskyDiamond2011/inhib.mod" TargetMode="External"/><Relationship Id="rId1697" Type="http://schemas.openxmlformats.org/officeDocument/2006/relationships/hyperlink" Target="https://modeldb.science/182797?tab=2&amp;file=SekulicEtAl2015/Ikdrf.mod" TargetMode="External"/><Relationship Id="rId2748" Type="http://schemas.openxmlformats.org/officeDocument/2006/relationships/hyperlink" Target="https://modeldb.science/206364?tab=2&amp;file=BuchinEtAl2016ISR/deShutter-Bower/DSB94_play/Kh1.mod" TargetMode="External"/><Relationship Id="rId1764" Type="http://schemas.openxmlformats.org/officeDocument/2006/relationships/hyperlink" Target="https://modeldb.science/2017143?tab=2&amp;file=Spillover-master/mod/naf.mod" TargetMode="External"/><Relationship Id="rId2815" Type="http://schemas.openxmlformats.org/officeDocument/2006/relationships/hyperlink" Target="https://modeldb.science/151825?tab=2&amp;file=Demo/BK.mod" TargetMode="External"/><Relationship Id="rId4170" Type="http://schemas.openxmlformats.org/officeDocument/2006/relationships/hyperlink" Target="https://modeldb.science/256024?tab=2&amp;file=DewellGabbiani2019/mods/LGMD_Cl.mod" TargetMode="External"/><Relationship Id="rId56" Type="http://schemas.openxmlformats.org/officeDocument/2006/relationships/hyperlink" Target="https://modeldb.science/257028?tab=2&amp;file=ZhangSantaniello2019/CCTC_model_scaleup/modfiles/pc_Narsg.mod" TargetMode="External"/><Relationship Id="rId1417" Type="http://schemas.openxmlformats.org/officeDocument/2006/relationships/hyperlink" Target="https://modeldb.science/123453?tab=2&amp;file=AkemannEtAl2009/KCa1.mod" TargetMode="External"/><Relationship Id="rId1831" Type="http://schemas.openxmlformats.org/officeDocument/2006/relationships/hyperlink" Target="https://modeldb.science/126637?tab=2&amp;file=purkinje_ppr/Khhcvode.mod" TargetMode="External"/><Relationship Id="rId4987" Type="http://schemas.openxmlformats.org/officeDocument/2006/relationships/hyperlink" Target="https://modeldb.science/121060?tab=2&amp;file=MSN2009/chan_NaP.mod" TargetMode="External"/><Relationship Id="rId3589" Type="http://schemas.openxmlformats.org/officeDocument/2006/relationships/hyperlink" Target="https://modeldb.science/267599?tab=2&amp;file=cholinergic_shift_generalize/previous_ip3_dep_model/somacar.mod" TargetMode="External"/><Relationship Id="rId577" Type="http://schemas.openxmlformats.org/officeDocument/2006/relationships/hyperlink" Target="https://modeldb.science/267508?tab=2&amp;file=MSN(DA)2011/chan_KDR.mod" TargetMode="External"/><Relationship Id="rId2258" Type="http://schemas.openxmlformats.org/officeDocument/2006/relationships/hyperlink" Target="https://modeldb.science/225080?tab=2&amp;file=GrienbergerEtAl2017/nas.mod" TargetMode="External"/><Relationship Id="rId3656" Type="http://schemas.openxmlformats.org/officeDocument/2006/relationships/hyperlink" Target="https://modeldb.science/260967?tab=2&amp;file=CohenEtAl2020Cell6/lib/Kv.mod" TargetMode="External"/><Relationship Id="rId4707" Type="http://schemas.openxmlformats.org/officeDocument/2006/relationships/hyperlink" Target="https://modeldb.science/150288?tab=2&amp;file=KimEtAl2013/cadyn.mod" TargetMode="External"/><Relationship Id="rId991" Type="http://schemas.openxmlformats.org/officeDocument/2006/relationships/hyperlink" Target="https://modeldb.science/112834?tab=2&amp;file=nacb_msp/AMPA.mod" TargetMode="External"/><Relationship Id="rId2672" Type="http://schemas.openxmlformats.org/officeDocument/2006/relationships/hyperlink" Target="https://modeldb.science/83319?tab=2&amp;file=destexhe_benchmarks/NEURON/cubadv/intfirecur.mod" TargetMode="External"/><Relationship Id="rId3309" Type="http://schemas.openxmlformats.org/officeDocument/2006/relationships/hyperlink" Target="https://modeldb.science/267511?tab=2&amp;file=S1_Thal_NetPyNE_Frontiers_2022/sim/mod/tia.mod" TargetMode="External"/><Relationship Id="rId3723" Type="http://schemas.openxmlformats.org/officeDocument/2006/relationships/hyperlink" Target="https://modeldb.science/244412?tab=2&amp;file=SolinasEtAl2019/mod_files/Wghkampa_preML.mod" TargetMode="External"/><Relationship Id="rId644" Type="http://schemas.openxmlformats.org/officeDocument/2006/relationships/hyperlink" Target="https://modeldb.science/182134?tab=2&amp;file=hfo_model/mod/kapyrkop.mod" TargetMode="External"/><Relationship Id="rId1274" Type="http://schemas.openxmlformats.org/officeDocument/2006/relationships/hyperlink" Target="https://modeldb.science/114047?tab=2&amp;file=Basketcell/gap.mod" TargetMode="External"/><Relationship Id="rId2325" Type="http://schemas.openxmlformats.org/officeDocument/2006/relationships/hyperlink" Target="https://modeldb.science/150691?tab=2&amp;file=Casaleggio2014/is.mod" TargetMode="External"/><Relationship Id="rId711" Type="http://schemas.openxmlformats.org/officeDocument/2006/relationships/hyperlink" Target="https://modeldb.science/39949?tab=2&amp;file=spinycell/kir2.mod" TargetMode="External"/><Relationship Id="rId1341" Type="http://schemas.openxmlformats.org/officeDocument/2006/relationships/hyperlink" Target="https://modeldb.science/121628?tab=2&amp;file=Swimmy/SwimmyGUI/nrnpgms/HHCA1.MOD" TargetMode="External"/><Relationship Id="rId4497" Type="http://schemas.openxmlformats.org/officeDocument/2006/relationships/hyperlink" Target="https://modeldb.science/53869?tab=2&amp;file=MSO_Zhouetal_2005/kHT_VCN2003.mod" TargetMode="External"/><Relationship Id="rId3099" Type="http://schemas.openxmlformats.org/officeDocument/2006/relationships/hyperlink" Target="https://modeldb.science/189347?tab=2&amp;file=DSGC/spike.mod" TargetMode="External"/><Relationship Id="rId4564" Type="http://schemas.openxmlformats.org/officeDocument/2006/relationships/hyperlink" Target="https://modeldb.science/97263?tab=2&amp;file=MT-GC/naxn.mod" TargetMode="External"/><Relationship Id="rId3166" Type="http://schemas.openxmlformats.org/officeDocument/2006/relationships/hyperlink" Target="https://modeldb.science/267067?tab=2&amp;file=SprattEtAl2021/Na12%20Analysis/mechanisms/na12.mod" TargetMode="External"/><Relationship Id="rId3580" Type="http://schemas.openxmlformats.org/officeDocument/2006/relationships/hyperlink" Target="https://modeldb.science/237594?tab=2&amp;file=stochastic_layer5_pyramidal/mechanism/na_stoch.mod" TargetMode="External"/><Relationship Id="rId4217" Type="http://schemas.openxmlformats.org/officeDocument/2006/relationships/hyperlink" Target="https://modeldb.science/266900?tab=2&amp;file=ModelDB_BJ2022/can2.mod" TargetMode="External"/><Relationship Id="rId2182" Type="http://schemas.openxmlformats.org/officeDocument/2006/relationships/hyperlink" Target="https://modeldb.science/38241?tab=2&amp;file=CA1_multi/mechanism/not-currently-used/it.mod" TargetMode="External"/><Relationship Id="rId3233" Type="http://schemas.openxmlformats.org/officeDocument/2006/relationships/hyperlink" Target="https://modeldb.science/167772?tab=2&amp;file=DAcomparison/SchmidtHieber/TR/na8st.mod" TargetMode="External"/><Relationship Id="rId4631" Type="http://schemas.openxmlformats.org/officeDocument/2006/relationships/hyperlink" Target="https://modeldb.science/266775?tab=2&amp;file=lib/mechanisms/network/no_mod/cat32_ms.mod" TargetMode="External"/><Relationship Id="rId154" Type="http://schemas.openxmlformats.org/officeDocument/2006/relationships/hyperlink" Target="https://modeldb.science/266578?tab=2&amp;file=MaEtAl2020/myexchangersoma.mod" TargetMode="External"/><Relationship Id="rId2999" Type="http://schemas.openxmlformats.org/officeDocument/2006/relationships/hyperlink" Target="https://modeldb.science/267768?tab=2&amp;file=code/Biophysical%20axon%20model%20(Fig%206)/xtra.mod" TargetMode="External"/><Relationship Id="rId3300" Type="http://schemas.openxmlformats.org/officeDocument/2006/relationships/hyperlink" Target="https://modeldb.science/123927?tab=2&amp;file=Wimmer-et-al2009/na3.mod" TargetMode="External"/><Relationship Id="rId221" Type="http://schemas.openxmlformats.org/officeDocument/2006/relationships/hyperlink" Target="https://modeldb.science/139657?tab=2&amp;file=Kopp-Scheinpflug2011/sjg_na.mod" TargetMode="External"/><Relationship Id="rId5058" Type="http://schemas.openxmlformats.org/officeDocument/2006/relationships/hyperlink" Target="https://modeldb.science/82784?tab=2&amp;file=DynBasIrregSpNMDA/cadyn.mod" TargetMode="External"/><Relationship Id="rId1668" Type="http://schemas.openxmlformats.org/officeDocument/2006/relationships/hyperlink" Target="https://modeldb.science/83547?tab=2&amp;file=damodel/ampa.mod" TargetMode="External"/><Relationship Id="rId2719" Type="http://schemas.openxmlformats.org/officeDocument/2006/relationships/hyperlink" Target="https://modeldb.science/105507?tab=2&amp;file=b07dec17/intf_.mod" TargetMode="External"/><Relationship Id="rId4074" Type="http://schemas.openxmlformats.org/officeDocument/2006/relationships/hyperlink" Target="https://modeldb.science/185858?tab=2&amp;file=CaHDemo/cal.mod" TargetMode="External"/><Relationship Id="rId5125" Type="http://schemas.openxmlformats.org/officeDocument/2006/relationships/hyperlink" Target="https://modeldb.science/237595?tab=2&amp;file=TzilivakiEtal_FSBCs_model/Multicompartmental_Biophysical_models/mechanism/x86_64/icin.mod" TargetMode="External"/><Relationship Id="rId3090" Type="http://schemas.openxmlformats.org/officeDocument/2006/relationships/hyperlink" Target="https://modeldb.science/80769?tab=2&amp;file=AkemannKnopfelPurkinje_cell_model/Narsg.mod" TargetMode="External"/><Relationship Id="rId4141" Type="http://schemas.openxmlformats.org/officeDocument/2006/relationships/hyperlink" Target="https://modeldb.science/121060?tab=2&amp;file=MSN2009/chan_CaKdyn.mod" TargetMode="External"/><Relationship Id="rId1735" Type="http://schemas.openxmlformats.org/officeDocument/2006/relationships/hyperlink" Target="https://modeldb.science/267267?tab=2&amp;file=Neuron%20Code%20for%20Paper/mod_files/caltrack.mod" TargetMode="External"/><Relationship Id="rId27" Type="http://schemas.openxmlformats.org/officeDocument/2006/relationships/hyperlink" Target="https://modeldb.science/187615?tab=2&amp;file=pleiotropy/almog/na.mod" TargetMode="External"/><Relationship Id="rId1802" Type="http://schemas.openxmlformats.org/officeDocument/2006/relationships/hyperlink" Target="https://modeldb.science/266900?tab=2&amp;file=ModelDB_BJ2022/cat2.mod" TargetMode="External"/><Relationship Id="rId4958" Type="http://schemas.openxmlformats.org/officeDocument/2006/relationships/hyperlink" Target="https://modeldb.science/93321?tab=2&amp;file=liuEtAl1998/g_cat.mod" TargetMode="External"/><Relationship Id="rId3974" Type="http://schemas.openxmlformats.org/officeDocument/2006/relationships/hyperlink" Target="https://modeldb.science/237595?tab=2&amp;file=TzilivakiEtal_FSBCs_model/Multicompartmental_Biophysical_models/mechanism/x86_64/kaproxin.mod" TargetMode="External"/><Relationship Id="rId895" Type="http://schemas.openxmlformats.org/officeDocument/2006/relationships/hyperlink" Target="https://modeldb.science/112685?tab=2&amp;file=Golgi_cell/Golgi_SK2.mod" TargetMode="External"/><Relationship Id="rId2576" Type="http://schemas.openxmlformats.org/officeDocument/2006/relationships/hyperlink" Target="https://modeldb.science/143633?tab=2&amp;file=Birdno_et_al_2012/modfiles/isikdr.mod" TargetMode="External"/><Relationship Id="rId2990" Type="http://schemas.openxmlformats.org/officeDocument/2006/relationships/hyperlink" Target="https://modeldb.science/258854?tab=2&amp;file=LCNhippomodel/LCNhm-channelmods/iNas.mod" TargetMode="External"/><Relationship Id="rId3627" Type="http://schemas.openxmlformats.org/officeDocument/2006/relationships/hyperlink" Target="https://modeldb.science/19214?tab=2&amp;file=geomindu/PasD.mod" TargetMode="External"/><Relationship Id="rId548" Type="http://schemas.openxmlformats.org/officeDocument/2006/relationships/hyperlink" Target="https://modeldb.science/266818?tab=2&amp;file=Ventricular_GUI.CircRes.ModelDB/Kti.mod" TargetMode="External"/><Relationship Id="rId962" Type="http://schemas.openxmlformats.org/officeDocument/2006/relationships/hyperlink" Target="https://modeldb.science/150288?tab=2&amp;file=KimEtAl2013/tone2interD.mod" TargetMode="External"/><Relationship Id="rId1178" Type="http://schemas.openxmlformats.org/officeDocument/2006/relationships/hyperlink" Target="https://modeldb.science/168414?tab=2&amp;file=ZhangEtAl2014/Critical%20Mod%20Files/Glycine_DynSyn.mod" TargetMode="External"/><Relationship Id="rId1592" Type="http://schemas.openxmlformats.org/officeDocument/2006/relationships/hyperlink" Target="https://modeldb.science/244922?tab=2&amp;file=MukundaNarayanan2017/pulses.mod" TargetMode="External"/><Relationship Id="rId2229" Type="http://schemas.openxmlformats.org/officeDocument/2006/relationships/hyperlink" Target="https://modeldb.science/267298?tab=2&amp;file=ca3-nonlin-ach/ExpAmpar.mod" TargetMode="External"/><Relationship Id="rId2643" Type="http://schemas.openxmlformats.org/officeDocument/2006/relationships/hyperlink" Target="https://modeldb.science/266498?tab=2&amp;file=PelotEtAl_JNP_2020_Models/SingleCompartmentModels/mod_Vclamp/akaVclamp.mod" TargetMode="External"/><Relationship Id="rId615" Type="http://schemas.openxmlformats.org/officeDocument/2006/relationships/hyperlink" Target="https://modeldb.science/144586?tab=2&amp;file=anetdemo/stats.mod" TargetMode="External"/><Relationship Id="rId1245" Type="http://schemas.openxmlformats.org/officeDocument/2006/relationships/hyperlink" Target="https://modeldb.science/151126?tab=2&amp;file=Bianchietal/kdr.mod" TargetMode="External"/><Relationship Id="rId1312" Type="http://schemas.openxmlformats.org/officeDocument/2006/relationships/hyperlink" Target="https://modeldb.science/266989?tab=2&amp;file=VMThalamocorticalNeuronModel/SK_E2.mod" TargetMode="External"/><Relationship Id="rId2710" Type="http://schemas.openxmlformats.org/officeDocument/2006/relationships/hyperlink" Target="https://modeldb.science/183718?tab=2&amp;file=JNS-2015/resonator/innp.mod" TargetMode="External"/><Relationship Id="rId4468" Type="http://schemas.openxmlformats.org/officeDocument/2006/relationships/hyperlink" Target="https://modeldb.science/263053?tab=2&amp;file=zbili_debanne/capq.mod" TargetMode="External"/><Relationship Id="rId4882" Type="http://schemas.openxmlformats.org/officeDocument/2006/relationships/hyperlink" Target="https://modeldb.science/116862?tab=2&amp;file=b09jan13/GABAA.mod" TargetMode="External"/><Relationship Id="rId2086" Type="http://schemas.openxmlformats.org/officeDocument/2006/relationships/hyperlink" Target="https://modeldb.science/237653?tab=2&amp;file=Beskow/bk.mod" TargetMode="External"/><Relationship Id="rId3484" Type="http://schemas.openxmlformats.org/officeDocument/2006/relationships/hyperlink" Target="https://modeldb.science/244416?tab=2&amp;file=CombeEtAl2018/h.mod" TargetMode="External"/><Relationship Id="rId4535" Type="http://schemas.openxmlformats.org/officeDocument/2006/relationships/hyperlink" Target="https://modeldb.science/187604?tab=2&amp;file=modeldbca1/iconc_Ca.mod" TargetMode="External"/><Relationship Id="rId3137" Type="http://schemas.openxmlformats.org/officeDocument/2006/relationships/hyperlink" Target="https://modeldb.science/267666?tab=2&amp;file=publishable_code_4/HH2.mod" TargetMode="External"/><Relationship Id="rId3551" Type="http://schemas.openxmlformats.org/officeDocument/2006/relationships/hyperlink" Target="https://modeldb.science/123453?tab=2&amp;file=AkemannEtAl2009/Nav11.mod" TargetMode="External"/><Relationship Id="rId4602" Type="http://schemas.openxmlformats.org/officeDocument/2006/relationships/hyperlink" Target="https://modeldb.science/230137?tab=2&amp;file=SinKin_ModelDB/Nav16_a.mod" TargetMode="External"/><Relationship Id="rId472" Type="http://schemas.openxmlformats.org/officeDocument/2006/relationships/hyperlink" Target="https://modeldb.science/168858?tab=2&amp;file=CoskrenEtAl2015/kdr.mod" TargetMode="External"/><Relationship Id="rId2153" Type="http://schemas.openxmlformats.org/officeDocument/2006/relationships/hyperlink" Target="https://modeldb.science/168858?tab=2&amp;file=CoskrenEtAl2015/HHmodel/Scripts/NeuronMechanisms/x86_64/max.mod" TargetMode="External"/><Relationship Id="rId3204" Type="http://schemas.openxmlformats.org/officeDocument/2006/relationships/hyperlink" Target="https://modeldb.science/143633?tab=2&amp;file=Birdno_et_al_2012/modfiles/kdyn.mod" TargetMode="External"/><Relationship Id="rId125" Type="http://schemas.openxmlformats.org/officeDocument/2006/relationships/hyperlink" Target="https://modeldb.science/153196?tab=2&amp;file=FoutzEtAl2012/ca.mod" TargetMode="External"/><Relationship Id="rId2220" Type="http://schemas.openxmlformats.org/officeDocument/2006/relationships/hyperlink" Target="https://modeldb.science/267646?tab=2&amp;file=JNE%20Model%20for%20ModelDB/Model%20Files/A2_ina_IS.mod" TargetMode="External"/><Relationship Id="rId4392" Type="http://schemas.openxmlformats.org/officeDocument/2006/relationships/hyperlink" Target="https://modeldb.science/125857?tab=2&amp;file=FRB/kdr.mod" TargetMode="External"/><Relationship Id="rId5029" Type="http://schemas.openxmlformats.org/officeDocument/2006/relationships/hyperlink" Target="https://modeldb.science/223649?tab=2&amp;file=AlturkiEtAl2016/3_Mitral/Segregated/Ih.mod" TargetMode="External"/><Relationship Id="rId1986" Type="http://schemas.openxmlformats.org/officeDocument/2006/relationships/hyperlink" Target="https://modeldb.science/37970?tab=2&amp;file=ca3_2002/KctBG99.mod" TargetMode="External"/><Relationship Id="rId4045" Type="http://schemas.openxmlformats.org/officeDocument/2006/relationships/hyperlink" Target="https://modeldb.science/169240?tab=2&amp;file=DGC/Aradi_KDRs.mod" TargetMode="External"/><Relationship Id="rId1639" Type="http://schemas.openxmlformats.org/officeDocument/2006/relationships/hyperlink" Target="https://modeldb.science/125857?tab=2&amp;file=FRB/kaf.mod" TargetMode="External"/><Relationship Id="rId3061" Type="http://schemas.openxmlformats.org/officeDocument/2006/relationships/hyperlink" Target="https://modeldb.science/139657?tab=2&amp;file=Kopp-Scheinpflug2011/sjg_ih.mod" TargetMode="External"/><Relationship Id="rId1706" Type="http://schemas.openxmlformats.org/officeDocument/2006/relationships/hyperlink" Target="https://modeldb.science/236310?tab=2&amp;file=GoodliffeEtAl2018/Syn/kir.mod" TargetMode="External"/><Relationship Id="rId4112" Type="http://schemas.openxmlformats.org/officeDocument/2006/relationships/hyperlink" Target="https://modeldb.science/225080?tab=2&amp;file=GrienbergerEtAl2017/kad.mod" TargetMode="External"/><Relationship Id="rId3878" Type="http://schemas.openxmlformats.org/officeDocument/2006/relationships/hyperlink" Target="https://modeldb.science/82784?tab=2&amp;file=DynBasIrregSpNMDA/Nap.mod" TargetMode="External"/><Relationship Id="rId4929" Type="http://schemas.openxmlformats.org/officeDocument/2006/relationships/hyperlink" Target="https://modeldb.science/150551?tab=2&amp;file=AshhadNarayanan2013/camax.mod" TargetMode="External"/><Relationship Id="rId799" Type="http://schemas.openxmlformats.org/officeDocument/2006/relationships/hyperlink" Target="https://modeldb.science/267589?tab=2&amp;file=dLGN-decorrelation-2023/dLGN-network/mods/TC_iA.mod" TargetMode="External"/><Relationship Id="rId2894" Type="http://schemas.openxmlformats.org/officeDocument/2006/relationships/hyperlink" Target="https://modeldb.science/266498?tab=2&amp;file=PelotEtAl_JNP_2020_Models/SingleCompartmentModels/mod/naf.mod" TargetMode="External"/><Relationship Id="rId866" Type="http://schemas.openxmlformats.org/officeDocument/2006/relationships/hyperlink" Target="https://modeldb.science/151443?tab=2&amp;file=BalbiEtAl2013/channels/Nap_No.mod" TargetMode="External"/><Relationship Id="rId1496" Type="http://schemas.openxmlformats.org/officeDocument/2006/relationships/hyperlink" Target="https://modeldb.science/266498?tab=2&amp;file=PelotEtAl_JNP_2020_Models/SingleCompartmentModels/mod/naf97mean.mod" TargetMode="External"/><Relationship Id="rId2547" Type="http://schemas.openxmlformats.org/officeDocument/2006/relationships/hyperlink" Target="https://modeldb.science/120692?tab=2&amp;file=kootsey83/nakpump.mod" TargetMode="External"/><Relationship Id="rId3945" Type="http://schemas.openxmlformats.org/officeDocument/2006/relationships/hyperlink" Target="https://modeldb.science/151126?tab=2&amp;file=Bianchietal/na3dend.mod" TargetMode="External"/><Relationship Id="rId519" Type="http://schemas.openxmlformats.org/officeDocument/2006/relationships/hyperlink" Target="https://modeldb.science/144450?tab=2&amp;file=CA1_Gomez_2011/mechanism/NMDAb.mod" TargetMode="External"/><Relationship Id="rId1149" Type="http://schemas.openxmlformats.org/officeDocument/2006/relationships/hyperlink" Target="https://modeldb.science/267694?tab=2&amp;file=Purkinje_model_human_mice_2023/mouse_model/mod_files/Kv15.mod" TargetMode="External"/><Relationship Id="rId2961" Type="http://schemas.openxmlformats.org/officeDocument/2006/relationships/hyperlink" Target="https://modeldb.science/127507?tab=2&amp;file=KuznetsovaEtAl2010/newcachan.mod" TargetMode="External"/><Relationship Id="rId5020" Type="http://schemas.openxmlformats.org/officeDocument/2006/relationships/hyperlink" Target="https://modeldb.science/114355?tab=2&amp;file=v8sources/mechanisms/backup/M_nax.mod" TargetMode="External"/><Relationship Id="rId933" Type="http://schemas.openxmlformats.org/officeDocument/2006/relationships/hyperlink" Target="https://modeldb.science/98005?tab=2&amp;file=D2modulation/cal_ch.mod" TargetMode="External"/><Relationship Id="rId1563" Type="http://schemas.openxmlformats.org/officeDocument/2006/relationships/hyperlink" Target="https://modeldb.science/266797?tab=2&amp;file=modelDB/mod%20-%20new/cagk.mod" TargetMode="External"/><Relationship Id="rId2614" Type="http://schemas.openxmlformats.org/officeDocument/2006/relationships/hyperlink" Target="https://modeldb.science/232023?tab=2&amp;file=cerebellar_granular_network/mechanisms/Granule_CL/GRANULE_CALC.mod" TargetMode="External"/><Relationship Id="rId1216" Type="http://schemas.openxmlformats.org/officeDocument/2006/relationships/hyperlink" Target="https://modeldb.science/232813?tab=2&amp;file=Watanabe-et-al_2017/IClamp500.mod" TargetMode="External"/><Relationship Id="rId1630" Type="http://schemas.openxmlformats.org/officeDocument/2006/relationships/hyperlink" Target="https://modeldb.science/2017006?tab=2&amp;file=Lec6%20afferent_ramp34sec_v1/MOD_BF_2014/ks.mod" TargetMode="External"/><Relationship Id="rId4786" Type="http://schemas.openxmlformats.org/officeDocument/2006/relationships/hyperlink" Target="https://modeldb.science/98005?tab=2&amp;file=D2modulation/na2_ch.mod" TargetMode="External"/><Relationship Id="rId3388" Type="http://schemas.openxmlformats.org/officeDocument/2006/relationships/hyperlink" Target="https://modeldb.science/222716?tab=2&amp;file=MenonEtAl2009/leak.mod" TargetMode="External"/><Relationship Id="rId4439" Type="http://schemas.openxmlformats.org/officeDocument/2006/relationships/hyperlink" Target="https://modeldb.science/241165?tab=2&amp;file=AberraEtAl2018/mechanisms/Ca_LVAst.mod" TargetMode="External"/><Relationship Id="rId4853" Type="http://schemas.openxmlformats.org/officeDocument/2006/relationships/hyperlink" Target="https://modeldb.science/151482?tab=2&amp;file=SPN_ModelDB/cadifus2.mod" TargetMode="External"/><Relationship Id="rId3455" Type="http://schemas.openxmlformats.org/officeDocument/2006/relationships/hyperlink" Target="https://modeldb.science/119266?tab=2&amp;file=CA1_Aged/mechanism/nap.mod" TargetMode="External"/><Relationship Id="rId4506" Type="http://schemas.openxmlformats.org/officeDocument/2006/relationships/hyperlink" Target="https://modeldb.science/267499?tab=2&amp;file=SeizureDyn2022/kcc2.mod" TargetMode="External"/><Relationship Id="rId376" Type="http://schemas.openxmlformats.org/officeDocument/2006/relationships/hyperlink" Target="https://modeldb.science/266578?tab=2&amp;file=MaEtAl2020/khh.mod" TargetMode="External"/><Relationship Id="rId790" Type="http://schemas.openxmlformats.org/officeDocument/2006/relationships/hyperlink" Target="https://modeldb.science/267509?tab=2&amp;file=NonLinear%20integration%20in%20PPC%20pyramidal%20cell%20subtypes/IT.mod" TargetMode="External"/><Relationship Id="rId2057" Type="http://schemas.openxmlformats.org/officeDocument/2006/relationships/hyperlink" Target="https://modeldb.science/37819?tab=2&amp;file=thal_aug_resp/cad.mod" TargetMode="External"/><Relationship Id="rId2471" Type="http://schemas.openxmlformats.org/officeDocument/2006/relationships/hyperlink" Target="https://modeldb.science/236310?tab=2&amp;file=GoodliffeEtAl2018/Syn/caL13.mod" TargetMode="External"/><Relationship Id="rId3108" Type="http://schemas.openxmlformats.org/officeDocument/2006/relationships/hyperlink" Target="https://modeldb.science/144482?tab=2&amp;file=Pyramidal_STDP_Gomez_Delgado_2010/mechanism/mechanism_cell1/ltpltd.mod" TargetMode="External"/><Relationship Id="rId3522" Type="http://schemas.openxmlformats.org/officeDocument/2006/relationships/hyperlink" Target="https://modeldb.science/97917?tab=2&amp;file=splitcell/nrntraub/mod/gabaa.mod" TargetMode="External"/><Relationship Id="rId4920" Type="http://schemas.openxmlformats.org/officeDocument/2006/relationships/hyperlink" Target="https://modeldb.science/123453?tab=2&amp;file=AkemannEtAl2009/Kv1.mod" TargetMode="External"/><Relationship Id="rId443" Type="http://schemas.openxmlformats.org/officeDocument/2006/relationships/hyperlink" Target="https://modeldb.science/112685?tab=2&amp;file=Golgi_cell/Golgi_lkg.mod" TargetMode="External"/><Relationship Id="rId1073" Type="http://schemas.openxmlformats.org/officeDocument/2006/relationships/hyperlink" Target="https://modeldb.science/249705?tab=2&amp;file=plateau-potentials/mod/x86_64/vmax.mod" TargetMode="External"/><Relationship Id="rId2124" Type="http://schemas.openxmlformats.org/officeDocument/2006/relationships/hyperlink" Target="https://modeldb.science/266498?tab=2&amp;file=PelotEtAl_JNP_2020_Models/MultiCompartmentModels/Mod/h.mod" TargetMode="External"/><Relationship Id="rId1140" Type="http://schemas.openxmlformats.org/officeDocument/2006/relationships/hyperlink" Target="https://modeldb.science/146030?tab=2&amp;file=oconnoretal2012/SynForRndSpike.mod" TargetMode="External"/><Relationship Id="rId4296" Type="http://schemas.openxmlformats.org/officeDocument/2006/relationships/hyperlink" Target="https://modeldb.science/53876?tab=2&amp;file=mvns/nap.mod" TargetMode="External"/><Relationship Id="rId510" Type="http://schemas.openxmlformats.org/officeDocument/2006/relationships/hyperlink" Target="https://modeldb.science/19176?tab=2&amp;file=HCN2k/cAMPclamp.mod" TargetMode="External"/><Relationship Id="rId1957" Type="http://schemas.openxmlformats.org/officeDocument/2006/relationships/hyperlink" Target="https://modeldb.science/151685?tab=2&amp;file=corticaldipole/mod/dipole.mod" TargetMode="External"/><Relationship Id="rId4363" Type="http://schemas.openxmlformats.org/officeDocument/2006/relationships/hyperlink" Target="https://modeldb.science/230811?tab=2&amp;file=PapoutsiEtAl2017/mod_files/kdr_in.mod" TargetMode="External"/><Relationship Id="rId4016" Type="http://schemas.openxmlformats.org/officeDocument/2006/relationships/hyperlink" Target="https://modeldb.science/241165?tab=2&amp;file=AberraEtAl2018/mechanisms/xtra.mod" TargetMode="External"/><Relationship Id="rId4430" Type="http://schemas.openxmlformats.org/officeDocument/2006/relationships/hyperlink" Target="https://modeldb.science/3658?tab=2&amp;file=gludiff/spgen2.mod" TargetMode="External"/><Relationship Id="rId3032" Type="http://schemas.openxmlformats.org/officeDocument/2006/relationships/hyperlink" Target="https://modeldb.science/254217?tab=2&amp;file=GidonEtAl2020_fig3andS9/_mod/Traub.mod" TargetMode="External"/><Relationship Id="rId2798" Type="http://schemas.openxmlformats.org/officeDocument/2006/relationships/hyperlink" Target="https://modeldb.science/64261?tab=2&amp;file=bfstdp/stdwa_symm.mod" TargetMode="External"/><Relationship Id="rId3849" Type="http://schemas.openxmlformats.org/officeDocument/2006/relationships/hyperlink" Target="https://modeldb.science/2017405?tab=2&amp;file=2017405/Cortical_Soma_I_Leak.mod" TargetMode="External"/><Relationship Id="rId2865" Type="http://schemas.openxmlformats.org/officeDocument/2006/relationships/hyperlink" Target="https://modeldb.science/97860?tab=2&amp;file=rejuvenation/mod/kv2_simplehh.mod" TargetMode="External"/><Relationship Id="rId3916" Type="http://schemas.openxmlformats.org/officeDocument/2006/relationships/hyperlink" Target="https://modeldb.science/126637?tab=2&amp;file=purkinje_ppr/Khh.mod" TargetMode="External"/><Relationship Id="rId837" Type="http://schemas.openxmlformats.org/officeDocument/2006/relationships/hyperlink" Target="https://modeldb.science/266989?tab=2&amp;file=VMThalamocorticalNeuronModel/TC_iL.mod" TargetMode="External"/><Relationship Id="rId1467" Type="http://schemas.openxmlformats.org/officeDocument/2006/relationships/hyperlink" Target="https://modeldb.science/153280?tab=2&amp;file=superdeep/iconc_Ca.mod" TargetMode="External"/><Relationship Id="rId1881" Type="http://schemas.openxmlformats.org/officeDocument/2006/relationships/hyperlink" Target="https://modeldb.science/266732?tab=2&amp;file=Kim2020/fig9/module1_2.mod" TargetMode="External"/><Relationship Id="rId2518" Type="http://schemas.openxmlformats.org/officeDocument/2006/relationships/hyperlink" Target="https://modeldb.science/17664?tab=2&amp;file=prknj/KD.mod" TargetMode="External"/><Relationship Id="rId2932" Type="http://schemas.openxmlformats.org/officeDocument/2006/relationships/hyperlink" Target="https://modeldb.science/124291?tab=2&amp;file=FFI/MOPP_Fig_1B_left/na3n.mod" TargetMode="External"/><Relationship Id="rId904" Type="http://schemas.openxmlformats.org/officeDocument/2006/relationships/hyperlink" Target="https://modeldb.science/147867?tab=2&amp;file=CA3Atrophy/kad.mod" TargetMode="External"/><Relationship Id="rId1534" Type="http://schemas.openxmlformats.org/officeDocument/2006/relationships/hyperlink" Target="https://modeldb.science/187604?tab=2&amp;file=modeldbca1/ch_Kdrfast.mod" TargetMode="External"/><Relationship Id="rId1601" Type="http://schemas.openxmlformats.org/officeDocument/2006/relationships/hyperlink" Target="https://modeldb.science/139418?tab=2&amp;file=fietkiewicz2011/potassiumcontrol.mod" TargetMode="External"/><Relationship Id="rId4757" Type="http://schemas.openxmlformats.org/officeDocument/2006/relationships/hyperlink" Target="https://modeldb.science/267088?tab=2&amp;file=ModelDB_upload/Hay-based_model/mod/K_Pst.mod" TargetMode="External"/><Relationship Id="rId3359" Type="http://schemas.openxmlformats.org/officeDocument/2006/relationships/hyperlink" Target="https://modeldb.science/151443?tab=2&amp;file=BalbiEtAl2013/channels/Naf_So.mod" TargetMode="External"/><Relationship Id="rId694" Type="http://schemas.openxmlformats.org/officeDocument/2006/relationships/hyperlink" Target="https://modeldb.science/267306?tab=2&amp;file=MODELE_%20DA_NEURON/KVDRNTS.mod" TargetMode="External"/><Relationship Id="rId2375" Type="http://schemas.openxmlformats.org/officeDocument/2006/relationships/hyperlink" Target="https://modeldb.science/189786?tab=2&amp;file=neuralnetwork/hoc_files/mod_files/MOTONEURON.mod" TargetMode="External"/><Relationship Id="rId3773" Type="http://schemas.openxmlformats.org/officeDocument/2006/relationships/hyperlink" Target="https://modeldb.science/187603?tab=2&amp;file=WilmesEtAl2016/mod_files/stdp_m.mod" TargetMode="External"/><Relationship Id="rId4824" Type="http://schemas.openxmlformats.org/officeDocument/2006/relationships/hyperlink" Target="https://modeldb.science/8284?tab=2&amp;file=ihmodel/hyperso.mod" TargetMode="External"/><Relationship Id="rId347" Type="http://schemas.openxmlformats.org/officeDocument/2006/relationships/hyperlink" Target="https://modeldb.science/110560?tab=2&amp;file=SpaceClampDemo/calcium.mod" TargetMode="External"/><Relationship Id="rId2028" Type="http://schemas.openxmlformats.org/officeDocument/2006/relationships/hyperlink" Target="https://modeldb.science/266799?tab=2&amp;file=PRC_network_code/figure2/figure2B/mod/rsgold.mod" TargetMode="External"/><Relationship Id="rId3426" Type="http://schemas.openxmlformats.org/officeDocument/2006/relationships/hyperlink" Target="https://modeldb.science/97863?tab=2&amp;file=beelerReuter/is.mod" TargetMode="External"/><Relationship Id="rId3840" Type="http://schemas.openxmlformats.org/officeDocument/2006/relationships/hyperlink" Target="https://modeldb.science/260967?tab=2&amp;file=CohenEtAl2020Cell6/lib/Kv7.mod" TargetMode="External"/><Relationship Id="rId761" Type="http://schemas.openxmlformats.org/officeDocument/2006/relationships/hyperlink" Target="https://modeldb.science/183949?tab=2&amp;file=Discharge_hysteresis/kca2.mod" TargetMode="External"/><Relationship Id="rId1391" Type="http://schemas.openxmlformats.org/officeDocument/2006/relationships/hyperlink" Target="https://modeldb.science/256024?tab=2&amp;file=DewellGabbiani2019/mods/LGMD_CaL.mod" TargetMode="External"/><Relationship Id="rId2442" Type="http://schemas.openxmlformats.org/officeDocument/2006/relationships/hyperlink" Target="https://modeldb.science/65218?tab=2&amp;file=nrntraub/mod/pulsesyn.mod" TargetMode="External"/><Relationship Id="rId414" Type="http://schemas.openxmlformats.org/officeDocument/2006/relationships/hyperlink" Target="https://modeldb.science/267511?tab=2&amp;file=S1_Thal_NetPyNE_Frontiers_2022/sim/mod/kapcb.mod" TargetMode="External"/><Relationship Id="rId1044" Type="http://schemas.openxmlformats.org/officeDocument/2006/relationships/hyperlink" Target="https://modeldb.science/267391?tab=2&amp;file=mRGC_population_model_human_fovea_Italiano_2022/RGC/mod/spikeOptm.mod" TargetMode="External"/><Relationship Id="rId1111" Type="http://schemas.openxmlformats.org/officeDocument/2006/relationships/hyperlink" Target="https://modeldb.science/266775?tab=2&amp;file=lib/mechanisms/single/naf.mod" TargetMode="External"/><Relationship Id="rId4267" Type="http://schemas.openxmlformats.org/officeDocument/2006/relationships/hyperlink" Target="https://modeldb.science/151126?tab=2&amp;file=Bianchietal/nax.mod" TargetMode="External"/><Relationship Id="rId4681" Type="http://schemas.openxmlformats.org/officeDocument/2006/relationships/hyperlink" Target="https://modeldb.science/145672?tab=2&amp;file=Fineberg_et_al_2012/Kv4_csiosi.mod" TargetMode="External"/><Relationship Id="rId3283" Type="http://schemas.openxmlformats.org/officeDocument/2006/relationships/hyperlink" Target="https://modeldb.science/237595?tab=2&amp;file=TzilivakiEtal_FSBCs_model/Multicompartmental_Biophysical_models/mechanism/x86_64/ikscb.mod" TargetMode="External"/><Relationship Id="rId4334" Type="http://schemas.openxmlformats.org/officeDocument/2006/relationships/hyperlink" Target="https://modeldb.science/187604?tab=2&amp;file=modeldbca1/ch_KvAngf.mod" TargetMode="External"/><Relationship Id="rId1928" Type="http://schemas.openxmlformats.org/officeDocument/2006/relationships/hyperlink" Target="https://modeldb.science/150288?tab=2&amp;file=KimEtAl2013/interV2pyrD_STFD.mod" TargetMode="External"/><Relationship Id="rId3350" Type="http://schemas.openxmlformats.org/officeDocument/2006/relationships/hyperlink" Target="https://modeldb.science/2017405?tab=2&amp;file=2017405/Cortical_Soma_I_Na.mod" TargetMode="External"/><Relationship Id="rId271" Type="http://schemas.openxmlformats.org/officeDocument/2006/relationships/hyperlink" Target="https://modeldb.science/267499?tab=2&amp;file=SeizureDyn2022/daccum4.mod" TargetMode="External"/><Relationship Id="rId3003" Type="http://schemas.openxmlformats.org/officeDocument/2006/relationships/hyperlink" Target="https://modeldb.science/206244?tab=2&amp;file=CA1_multi/mechanism/cldif.mod" TargetMode="External"/><Relationship Id="rId4401" Type="http://schemas.openxmlformats.org/officeDocument/2006/relationships/hyperlink" Target="https://modeldb.science/121060?tab=2&amp;file=MSN2009/AMPA.mod" TargetMode="External"/><Relationship Id="rId2769" Type="http://schemas.openxmlformats.org/officeDocument/2006/relationships/hyperlink" Target="https://modeldb.science/116081?tab=2&amp;file=mod-Files/kca.mod" TargetMode="External"/><Relationship Id="rId1785" Type="http://schemas.openxmlformats.org/officeDocument/2006/relationships/hyperlink" Target="https://modeldb.science/150551?tab=2&amp;file=AshhadNarayanan2013/Calamp.mod" TargetMode="External"/><Relationship Id="rId2836" Type="http://schemas.openxmlformats.org/officeDocument/2006/relationships/hyperlink" Target="https://modeldb.science/2014998?tab=2&amp;file=DG-NEURON-Oscillations-oscillations/mods/CaT.mod" TargetMode="External"/><Relationship Id="rId4191" Type="http://schemas.openxmlformats.org/officeDocument/2006/relationships/hyperlink" Target="https://modeldb.science/38241?tab=2&amp;file=CA1_multi/mechanism/not-currently-used/My_can.mod" TargetMode="External"/><Relationship Id="rId77" Type="http://schemas.openxmlformats.org/officeDocument/2006/relationships/hyperlink" Target="https://modeldb.science/93321?tab=2&amp;file=liuEtAl1998/na.mod" TargetMode="External"/><Relationship Id="rId808" Type="http://schemas.openxmlformats.org/officeDocument/2006/relationships/hyperlink" Target="https://modeldb.science/153574?tab=2&amp;file=olfactory-bulb-gilra-bhalla/channels/neuron_channels/kfasttab.mod" TargetMode="External"/><Relationship Id="rId1438" Type="http://schemas.openxmlformats.org/officeDocument/2006/relationships/hyperlink" Target="https://modeldb.science/244922?tab=2&amp;file=MukundaNarayanan2017/kadist.mod" TargetMode="External"/><Relationship Id="rId1852" Type="http://schemas.openxmlformats.org/officeDocument/2006/relationships/hyperlink" Target="https://modeldb.science/168148?tab=2&amp;file=stadler2014_layerV/kaprox.mod" TargetMode="External"/><Relationship Id="rId2903" Type="http://schemas.openxmlformats.org/officeDocument/2006/relationships/hyperlink" Target="https://modeldb.science/266818?tab=2&amp;file=Ventricular_GUI.CircRes.ModelDB/gapj.mod" TargetMode="External"/><Relationship Id="rId1505" Type="http://schemas.openxmlformats.org/officeDocument/2006/relationships/hyperlink" Target="https://modeldb.science/116096?tab=2&amp;file=badoual_stdp/kv.mod" TargetMode="External"/><Relationship Id="rId3677" Type="http://schemas.openxmlformats.org/officeDocument/2006/relationships/hyperlink" Target="https://modeldb.science/182134?tab=2&amp;file=hfo_model/mod/caolmw.mod" TargetMode="External"/><Relationship Id="rId4728" Type="http://schemas.openxmlformats.org/officeDocument/2006/relationships/hyperlink" Target="https://modeldb.science/249705?tab=2&amp;file=plateau-potentials/mod/na.mod" TargetMode="External"/><Relationship Id="rId598" Type="http://schemas.openxmlformats.org/officeDocument/2006/relationships/hyperlink" Target="https://modeldb.science/232023?tab=2&amp;file=cerebellar_granular_network/mechanisms/Golgi_CL/Golgi_lkg.mod" TargetMode="External"/><Relationship Id="rId2279" Type="http://schemas.openxmlformats.org/officeDocument/2006/relationships/hyperlink" Target="https://modeldb.science/2016601?tab=2&amp;file=bazhlab_sleep_code/mod/gaba_B.mod" TargetMode="External"/><Relationship Id="rId2693" Type="http://schemas.openxmlformats.org/officeDocument/2006/relationships/hyperlink" Target="https://modeldb.science/114685?tab=2&amp;file=JohnsonMcIntyre2008/GPi_model/cacum.mod" TargetMode="External"/><Relationship Id="rId3744" Type="http://schemas.openxmlformats.org/officeDocument/2006/relationships/hyperlink" Target="https://modeldb.science/241165?tab=2&amp;file=AberraEtAl2018/mechanisms/ProbGABAAB_EMS.mod" TargetMode="External"/><Relationship Id="rId665" Type="http://schemas.openxmlformats.org/officeDocument/2006/relationships/hyperlink" Target="https://modeldb.science/2016666-old?tab=2&amp;file=popovic2015/minmax.mod" TargetMode="External"/><Relationship Id="rId1295" Type="http://schemas.openxmlformats.org/officeDocument/2006/relationships/hyperlink" Target="https://modeldb.science/150239?tab=2&amp;file=grid/nrn/mod/gclamp.mod" TargetMode="External"/><Relationship Id="rId2346" Type="http://schemas.openxmlformats.org/officeDocument/2006/relationships/hyperlink" Target="https://modeldb.science/235052?tab=2&amp;file=Fig2/mods/asKDR.mod" TargetMode="External"/><Relationship Id="rId2760" Type="http://schemas.openxmlformats.org/officeDocument/2006/relationships/hyperlink" Target="https://modeldb.science/9889?tab=2&amp;file=lytton97/IT2_huguenard.mod" TargetMode="External"/><Relationship Id="rId3811" Type="http://schemas.openxmlformats.org/officeDocument/2006/relationships/hyperlink" Target="https://modeldb.science/183300?tab=2&amp;file=ShortEtAl2016/cadecay.mod" TargetMode="External"/><Relationship Id="rId318" Type="http://schemas.openxmlformats.org/officeDocument/2006/relationships/hyperlink" Target="https://modeldb.science/2017143?tab=2&amp;file=Spillover-master/mod/adaptive_cshom_AMPA.mod" TargetMode="External"/><Relationship Id="rId732" Type="http://schemas.openxmlformats.org/officeDocument/2006/relationships/hyperlink" Target="https://modeldb.science/244687?tab=2&amp;file=Coincidence_Detection/step_release.mod" TargetMode="External"/><Relationship Id="rId1362" Type="http://schemas.openxmlformats.org/officeDocument/2006/relationships/hyperlink" Target="https://modeldb.science/223649?tab=2&amp;file=AlturkiEtAl2016/1_Hemond/Segregated/na3n.mod" TargetMode="External"/><Relationship Id="rId2413" Type="http://schemas.openxmlformats.org/officeDocument/2006/relationships/hyperlink" Target="https://modeldb.science/257028?tab=2&amp;file=ZhangSantaniello2019/CCTC_model_scaleup/modfiles/grl_stellc.mod" TargetMode="External"/><Relationship Id="rId1015" Type="http://schemas.openxmlformats.org/officeDocument/2006/relationships/hyperlink" Target="https://modeldb.science/144520?tab=2&amp;file=DiFrancescoNoble1985/if.mod" TargetMode="External"/><Relationship Id="rId4585" Type="http://schemas.openxmlformats.org/officeDocument/2006/relationships/hyperlink" Target="https://modeldb.science/249705?tab=2&amp;file=plateau-potentials/mod/x86_64/NMDAmajor.mod" TargetMode="External"/><Relationship Id="rId3187" Type="http://schemas.openxmlformats.org/officeDocument/2006/relationships/hyperlink" Target="https://modeldb.science/150288?tab=2&amp;file=KimEtAl2013/na3.mod" TargetMode="External"/><Relationship Id="rId4238" Type="http://schemas.openxmlformats.org/officeDocument/2006/relationships/hyperlink" Target="https://modeldb.science/150551?tab=2&amp;file=AshhadNarayanan2013/mglur.mod" TargetMode="External"/><Relationship Id="rId4652" Type="http://schemas.openxmlformats.org/officeDocument/2006/relationships/hyperlink" Target="https://modeldb.science/186768?tab=2&amp;file=SanjayEtAl2015/CA1ikdr.mod" TargetMode="External"/><Relationship Id="rId175" Type="http://schemas.openxmlformats.org/officeDocument/2006/relationships/hyperlink" Target="https://modeldb.science/2014814?tab=2&amp;file=2014814/Models/5-AplysiaLoop/Python/body.mod" TargetMode="External"/><Relationship Id="rId3254" Type="http://schemas.openxmlformats.org/officeDocument/2006/relationships/hyperlink" Target="https://modeldb.science/2017143?tab=2&amp;file=Spillover-master/mod/glutamate_ica_nmda.mod" TargetMode="External"/><Relationship Id="rId4305" Type="http://schemas.openxmlformats.org/officeDocument/2006/relationships/hyperlink" Target="https://modeldb.science/125385?tab=2&amp;file=Sbpap_code/mod/sna.mod" TargetMode="External"/><Relationship Id="rId2270" Type="http://schemas.openxmlformats.org/officeDocument/2006/relationships/hyperlink" Target="https://modeldb.science/150556?tab=2&amp;file=BiddellJohnson2013/NaSm.mod" TargetMode="External"/><Relationship Id="rId3321" Type="http://schemas.openxmlformats.org/officeDocument/2006/relationships/hyperlink" Target="https://modeldb.science/267306?tab=2&amp;file=MODELE_%20DA_NEURON/IHnew.mod" TargetMode="External"/><Relationship Id="rId242" Type="http://schemas.openxmlformats.org/officeDocument/2006/relationships/hyperlink" Target="https://modeldb.science/148253?tab=2&amp;file=Chloride_Model/cldif2.mod" TargetMode="External"/><Relationship Id="rId5079" Type="http://schemas.openxmlformats.org/officeDocument/2006/relationships/hyperlink" Target="https://modeldb.science/98017?tab=2&amp;file=SFS-IPS-WM-network/hhI.mod" TargetMode="External"/><Relationship Id="rId1689" Type="http://schemas.openxmlformats.org/officeDocument/2006/relationships/hyperlink" Target="https://modeldb.science/119266?tab=2&amp;file=CA1_Aged/mechanism/hha2.mod" TargetMode="External"/><Relationship Id="rId4095" Type="http://schemas.openxmlformats.org/officeDocument/2006/relationships/hyperlink" Target="https://modeldb.science/267067?tab=2&amp;file=SprattEtAl2021/Ri%20Increase/mechanisms/na8st.mod" TargetMode="External"/><Relationship Id="rId4162" Type="http://schemas.openxmlformats.org/officeDocument/2006/relationships/hyperlink" Target="https://modeldb.science/126637?tab=2&amp;file=purkinje_ppr/CaTcvode.mod" TargetMode="External"/><Relationship Id="rId1756" Type="http://schemas.openxmlformats.org/officeDocument/2006/relationships/hyperlink" Target="https://modeldb.science/266814?tab=2&amp;file=depblock_mdb/CaN.mod" TargetMode="External"/><Relationship Id="rId2807" Type="http://schemas.openxmlformats.org/officeDocument/2006/relationships/hyperlink" Target="https://modeldb.science/249705?tab=2&amp;file=plateau-potentials/mod/x86_64/Nap_Et2.mod" TargetMode="External"/><Relationship Id="rId48" Type="http://schemas.openxmlformats.org/officeDocument/2006/relationships/hyperlink" Target="https://modeldb.science/153574?tab=2&amp;file=olfactory-bulb-gilra-bhalla/channels/neuron_channels/naxn.mod" TargetMode="External"/><Relationship Id="rId1409" Type="http://schemas.openxmlformats.org/officeDocument/2006/relationships/hyperlink" Target="https://modeldb.science/114359?tab=2&amp;file=vanElburg_vanOoyen_2010/mod/kv.mod" TargetMode="External"/><Relationship Id="rId1823" Type="http://schemas.openxmlformats.org/officeDocument/2006/relationships/hyperlink" Target="https://modeldb.science/157157?tab=2&amp;file=SaudargieneEtAl2015/calH.mod" TargetMode="External"/><Relationship Id="rId4979" Type="http://schemas.openxmlformats.org/officeDocument/2006/relationships/hyperlink" Target="https://modeldb.science/267146?tab=2&amp;file=CNS%20model%20ModelDB/functional%20model/nrnMod/syn_ampa_dale.mod" TargetMode="External"/><Relationship Id="rId3995" Type="http://schemas.openxmlformats.org/officeDocument/2006/relationships/hyperlink" Target="https://modeldb.science/256024?tab=2&amp;file=DewellGabbiani2019/mods/LGMD_HH_Kdr.mod" TargetMode="External"/><Relationship Id="rId2597" Type="http://schemas.openxmlformats.org/officeDocument/2006/relationships/hyperlink" Target="https://modeldb.science/150556?tab=2&amp;file=BiddellJohnson2013/KBNetStim.mod" TargetMode="External"/><Relationship Id="rId3648" Type="http://schemas.openxmlformats.org/officeDocument/2006/relationships/hyperlink" Target="https://modeldb.science/231427?tab=2&amp;file=reproduction/nmda.mod" TargetMode="External"/><Relationship Id="rId569" Type="http://schemas.openxmlformats.org/officeDocument/2006/relationships/hyperlink" Target="https://modeldb.science/38240?tab=2&amp;file=CA1/mechanism/pulses/pulsedistrib/ipulse2.mod" TargetMode="External"/><Relationship Id="rId983" Type="http://schemas.openxmlformats.org/officeDocument/2006/relationships/hyperlink" Target="https://modeldb.science/139656?tab=2&amp;file=network/gap.mod" TargetMode="External"/><Relationship Id="rId1199" Type="http://schemas.openxmlformats.org/officeDocument/2006/relationships/hyperlink" Target="https://modeldb.science/223955?tab=2&amp;file=SCN2A_ASD/Excitability/YoungT1420MRed/Kca.mod" TargetMode="External"/><Relationship Id="rId2664" Type="http://schemas.openxmlformats.org/officeDocument/2006/relationships/hyperlink" Target="https://modeldb.science/168874?tab=2&amp;file=ca1dDemo/cal_mig.mod" TargetMode="External"/><Relationship Id="rId5070" Type="http://schemas.openxmlformats.org/officeDocument/2006/relationships/hyperlink" Target="https://modeldb.science/3670?tab=2&amp;file=NTW_NEW/HH2.mod" TargetMode="External"/><Relationship Id="rId636" Type="http://schemas.openxmlformats.org/officeDocument/2006/relationships/hyperlink" Target="https://modeldb.science/231427?tab=2&amp;file=reproduction/ProbAMPANMDA2_ratio.mod" TargetMode="External"/><Relationship Id="rId1266" Type="http://schemas.openxmlformats.org/officeDocument/2006/relationships/hyperlink" Target="https://modeldb.science/7907?tab=2&amp;file=dendritica-1.1/batch_back/back/mod/kvz_naz/childa.mod" TargetMode="External"/><Relationship Id="rId2317" Type="http://schemas.openxmlformats.org/officeDocument/2006/relationships/hyperlink" Target="https://modeldb.science/2014816?tab=2&amp;file=files_model_2014816/cacumm.mod" TargetMode="External"/><Relationship Id="rId3715" Type="http://schemas.openxmlformats.org/officeDocument/2006/relationships/hyperlink" Target="https://modeldb.science/114359?tab=2&amp;file=vanElburg_vanOoyen_2010/mod/km.mod" TargetMode="External"/><Relationship Id="rId1680" Type="http://schemas.openxmlformats.org/officeDocument/2006/relationships/hyperlink" Target="https://modeldb.science/2488?tab=2&amp;file=cells/km.mod" TargetMode="External"/><Relationship Id="rId2731" Type="http://schemas.openxmlformats.org/officeDocument/2006/relationships/hyperlink" Target="https://modeldb.science/2016137?tab=2&amp;file=For_modeldb/Detailed_models/modfiles/excit_conductance.mod" TargetMode="External"/><Relationship Id="rId703" Type="http://schemas.openxmlformats.org/officeDocument/2006/relationships/hyperlink" Target="https://modeldb.science/267189?tab=2&amp;file=Crbl_tDCS_Zhang2021/DCN/mod_files/DCNsynGABA.mod" TargetMode="External"/><Relationship Id="rId1333" Type="http://schemas.openxmlformats.org/officeDocument/2006/relationships/hyperlink" Target="https://modeldb.science/125745?tab=2&amp;file=fink2000/ip3cum.mod" TargetMode="External"/><Relationship Id="rId4489" Type="http://schemas.openxmlformats.org/officeDocument/2006/relationships/hyperlink" Target="https://modeldb.science/146030?tab=2&amp;file=oconnoretal2012/NaxSH10_ChannelML.mod" TargetMode="External"/><Relationship Id="rId1400" Type="http://schemas.openxmlformats.org/officeDocument/2006/relationships/hyperlink" Target="https://modeldb.science/267501?tab=2&amp;file=Petousakis_et_al_2023_Model/mod.files/kca.mod" TargetMode="External"/><Relationship Id="rId4556" Type="http://schemas.openxmlformats.org/officeDocument/2006/relationships/hyperlink" Target="https://modeldb.science/238332?tab=2&amp;file=tadpole-spinal-cord-models-master/functional%20model/nrnMod/MN_kSlow.mod" TargetMode="External"/><Relationship Id="rId4970" Type="http://schemas.openxmlformats.org/officeDocument/2006/relationships/hyperlink" Target="https://modeldb.science/149174?tab=2&amp;file=ThomasPetrou2013/Fig%204/ichan2.mod" TargetMode="External"/><Relationship Id="rId3158" Type="http://schemas.openxmlformats.org/officeDocument/2006/relationships/hyperlink" Target="https://modeldb.science/144385?tab=2&amp;file=ShepherdBrayton1979/mod/km.mod" TargetMode="External"/><Relationship Id="rId3572" Type="http://schemas.openxmlformats.org/officeDocument/2006/relationships/hyperlink" Target="https://modeldb.science/266818?tab=2&amp;file=Ventricular_GUI.CircRes.ModelDB/NaK_pump.mod" TargetMode="External"/><Relationship Id="rId4209" Type="http://schemas.openxmlformats.org/officeDocument/2006/relationships/hyperlink" Target="https://modeldb.science/151731?tab=2&amp;file=CavarrettaEtAl2014/fzap.mod" TargetMode="External"/><Relationship Id="rId4623" Type="http://schemas.openxmlformats.org/officeDocument/2006/relationships/hyperlink" Target="https://modeldb.science/223649?tab=2&amp;file=AlturkiEtAl2016/3_Mitral/Segregated/INaP.mod" TargetMode="External"/><Relationship Id="rId493" Type="http://schemas.openxmlformats.org/officeDocument/2006/relationships/hyperlink" Target="https://modeldb.science/182797?tab=2&amp;file=SekulicEtAl2015/IKCa.mod" TargetMode="External"/><Relationship Id="rId2174" Type="http://schemas.openxmlformats.org/officeDocument/2006/relationships/hyperlink" Target="https://modeldb.science/243508?tab=2&amp;file=Astro/neuronSims/gap.mod" TargetMode="External"/><Relationship Id="rId3225" Type="http://schemas.openxmlformats.org/officeDocument/2006/relationships/hyperlink" Target="https://modeldb.science/116096?tab=2&amp;file=badoual_stdp/na.mod" TargetMode="External"/><Relationship Id="rId146" Type="http://schemas.openxmlformats.org/officeDocument/2006/relationships/hyperlink" Target="https://modeldb.science/266578?tab=2&amp;file=MaEtAl2020/narsg.mod" TargetMode="External"/><Relationship Id="rId560" Type="http://schemas.openxmlformats.org/officeDocument/2006/relationships/hyperlink" Target="https://modeldb.science/114355?tab=2&amp;file=v8sources/mechanisms/backup/M_kdr.mod" TargetMode="External"/><Relationship Id="rId1190" Type="http://schemas.openxmlformats.org/officeDocument/2006/relationships/hyperlink" Target="https://modeldb.science/223649?tab=2&amp;file=AlturkiEtAl2016/2_Pospischil/Segregated/IM_cortex.mod" TargetMode="External"/><Relationship Id="rId2241" Type="http://schemas.openxmlformats.org/officeDocument/2006/relationships/hyperlink" Target="https://modeldb.science/267617?tab=2&amp;file=ZhengKamiya2023/hhmfb.mod" TargetMode="External"/><Relationship Id="rId213" Type="http://schemas.openxmlformats.org/officeDocument/2006/relationships/hyperlink" Target="https://modeldb.science/150556?tab=2&amp;file=BiddellJohnson2013/KAsm.mod" TargetMode="External"/><Relationship Id="rId4066" Type="http://schemas.openxmlformats.org/officeDocument/2006/relationships/hyperlink" Target="https://modeldb.science/244416?tab=2&amp;file=CombeEtAl2018/kca.mod" TargetMode="External"/><Relationship Id="rId4480" Type="http://schemas.openxmlformats.org/officeDocument/2006/relationships/hyperlink" Target="https://modeldb.science/2017143?tab=2&amp;file=Spillover-master/mod/can.mod" TargetMode="External"/><Relationship Id="rId5117" Type="http://schemas.openxmlformats.org/officeDocument/2006/relationships/hyperlink" Target="https://modeldb.science/112359?tab=2&amp;file=modeldb-etoh/hh3.mod" TargetMode="External"/><Relationship Id="rId1727" Type="http://schemas.openxmlformats.org/officeDocument/2006/relationships/hyperlink" Target="https://modeldb.science/267661?tab=2&amp;file=ModelDB%20Submission%20Feb%202023/FHF2KO%20Model%20Terminal%20Stimulation%20without%20Heating/nattxs_noF.mod" TargetMode="External"/><Relationship Id="rId3082" Type="http://schemas.openxmlformats.org/officeDocument/2006/relationships/hyperlink" Target="https://modeldb.science/116838?tab=2&amp;file=b09jan08/vecst.mod" TargetMode="External"/><Relationship Id="rId4133" Type="http://schemas.openxmlformats.org/officeDocument/2006/relationships/hyperlink" Target="https://modeldb.science/125385?tab=2&amp;file=Sbpap_code/mod/RNG.mod" TargetMode="External"/><Relationship Id="rId19" Type="http://schemas.openxmlformats.org/officeDocument/2006/relationships/hyperlink" Target="https://modeldb.science/237469?tab=2&amp;file=scznet/approxhaynet/ProbAMPANMDA2group.mod" TargetMode="External"/><Relationship Id="rId3899" Type="http://schemas.openxmlformats.org/officeDocument/2006/relationships/hyperlink" Target="https://modeldb.science/113732?tab=2&amp;file=SS-cortex/pp_dipole.mod" TargetMode="External"/><Relationship Id="rId4200" Type="http://schemas.openxmlformats.org/officeDocument/2006/relationships/hyperlink" Target="https://modeldb.science/266775?tab=2&amp;file=lib/mechanisms/network/naf_ms.mod" TargetMode="External"/><Relationship Id="rId3966" Type="http://schemas.openxmlformats.org/officeDocument/2006/relationships/hyperlink" Target="https://modeldb.science/143633?tab=2&amp;file=Birdno_et_al_2012/modfiles/mdltrdyn.mod" TargetMode="External"/><Relationship Id="rId3" Type="http://schemas.openxmlformats.org/officeDocument/2006/relationships/hyperlink" Target="https://modeldb.science/3511?tab=2&amp;file=mcn1/mcn1_lg.mod" TargetMode="External"/><Relationship Id="rId887" Type="http://schemas.openxmlformats.org/officeDocument/2006/relationships/hyperlink" Target="https://modeldb.science/267661?tab=2&amp;file=ModelDB%20Submission%20Feb%202023/FHF2KO%20Model%20Terminal%20Stimulation%20without%20Heating/nav1p9.mod" TargetMode="External"/><Relationship Id="rId2568" Type="http://schemas.openxmlformats.org/officeDocument/2006/relationships/hyperlink" Target="https://modeldb.science/153196?tab=2&amp;file=FoutzEtAl2012/xtra.mod" TargetMode="External"/><Relationship Id="rId2982" Type="http://schemas.openxmlformats.org/officeDocument/2006/relationships/hyperlink" Target="https://modeldb.science/2016601?tab=2&amp;file=bazhlab_sleep_code/mod/Ih.mod" TargetMode="External"/><Relationship Id="rId3619" Type="http://schemas.openxmlformats.org/officeDocument/2006/relationships/hyperlink" Target="https://modeldb.science/144450?tab=2&amp;file=CA1_Gomez_2011/mechanism/cad.mod" TargetMode="External"/><Relationship Id="rId5041" Type="http://schemas.openxmlformats.org/officeDocument/2006/relationships/hyperlink" Target="https://modeldb.science/116094?tab=2&amp;file=DendroDendriticInhibition/ShortDendrite/GradGABAa.mod" TargetMode="External"/><Relationship Id="rId954" Type="http://schemas.openxmlformats.org/officeDocument/2006/relationships/hyperlink" Target="https://modeldb.science/244416?tab=2&amp;file=CombeEtAl2018/km.mod" TargetMode="External"/><Relationship Id="rId1584" Type="http://schemas.openxmlformats.org/officeDocument/2006/relationships/hyperlink" Target="https://modeldb.science/150284?tab=2&amp;file=TimeScales-master/mod/can.mod" TargetMode="External"/><Relationship Id="rId2635" Type="http://schemas.openxmlformats.org/officeDocument/2006/relationships/hyperlink" Target="https://modeldb.science/236310?tab=2&amp;file=GoodliffeEtAl2018/Syn/skkca.mod" TargetMode="External"/><Relationship Id="rId607" Type="http://schemas.openxmlformats.org/officeDocument/2006/relationships/hyperlink" Target="https://modeldb.science/93321?tab=2&amp;file=liuEtAl1998/ka.mod" TargetMode="External"/><Relationship Id="rId1237" Type="http://schemas.openxmlformats.org/officeDocument/2006/relationships/hyperlink" Target="https://modeldb.science/64229?tab=2&amp;file=netmod/parbush/nap.mod" TargetMode="External"/><Relationship Id="rId1651" Type="http://schemas.openxmlformats.org/officeDocument/2006/relationships/hyperlink" Target="https://modeldb.science/151482?tab=2&amp;file=SPN_ModelDB/cagk.mod" TargetMode="External"/><Relationship Id="rId2702" Type="http://schemas.openxmlformats.org/officeDocument/2006/relationships/hyperlink" Target="https://modeldb.science/147218?tab=2&amp;file=genet_PC/cap.mod" TargetMode="External"/><Relationship Id="rId1304" Type="http://schemas.openxmlformats.org/officeDocument/2006/relationships/hyperlink" Target="https://modeldb.science/2017143?tab=2&amp;file=Spillover-master/mod/adaptive_NMDA.mod" TargetMode="External"/><Relationship Id="rId4874" Type="http://schemas.openxmlformats.org/officeDocument/2006/relationships/hyperlink" Target="https://modeldb.science/239421?tab=2&amp;file=Purkinjecell_2017/mod_files/Kca22.mod" TargetMode="External"/><Relationship Id="rId3476" Type="http://schemas.openxmlformats.org/officeDocument/2006/relationships/hyperlink" Target="https://modeldb.science/244262?tab=2&amp;file=cEP_stndbs_4.5hz/rand.mod" TargetMode="External"/><Relationship Id="rId4527" Type="http://schemas.openxmlformats.org/officeDocument/2006/relationships/hyperlink" Target="https://modeldb.science/267511?tab=2&amp;file=S1_Thal_NetPyNE_Frontiers_2022/sim/mod/h_migliore.mod" TargetMode="External"/><Relationship Id="rId10" Type="http://schemas.openxmlformats.org/officeDocument/2006/relationships/hyperlink" Target="https://modeldb.science/254217?tab=2&amp;file=GidonEtAl2020_fig3andS9/_mod/mySyn.mod" TargetMode="External"/><Relationship Id="rId397" Type="http://schemas.openxmlformats.org/officeDocument/2006/relationships/hyperlink" Target="https://modeldb.science/258854?tab=2&amp;file=LCNhippomodel/LCNhm-channelmods/iKDR.mod" TargetMode="External"/><Relationship Id="rId2078" Type="http://schemas.openxmlformats.org/officeDocument/2006/relationships/hyperlink" Target="https://modeldb.science/187474?tab=2&amp;file=reducedhaymodel/network/ProbUDFsyn2groupdet.mod" TargetMode="External"/><Relationship Id="rId2492" Type="http://schemas.openxmlformats.org/officeDocument/2006/relationships/hyperlink" Target="https://modeldb.science/126467?tab=2&amp;file=NegroniLascano/Cont.mod" TargetMode="External"/><Relationship Id="rId3129" Type="http://schemas.openxmlformats.org/officeDocument/2006/relationships/hyperlink" Target="https://modeldb.science/126637?tab=2&amp;file=purkinje_ppr/CaT.mod" TargetMode="External"/><Relationship Id="rId3890" Type="http://schemas.openxmlformats.org/officeDocument/2006/relationships/hyperlink" Target="https://modeldb.science/266799?tab=2&amp;file=PRC_network_code/figure6/mod/Isinunoisy.mod" TargetMode="External"/><Relationship Id="rId4941" Type="http://schemas.openxmlformats.org/officeDocument/2006/relationships/hyperlink" Target="https://modeldb.science/189347?tab=2&amp;file=DSGC/SquareInput.mod" TargetMode="External"/><Relationship Id="rId464" Type="http://schemas.openxmlformats.org/officeDocument/2006/relationships/hyperlink" Target="https://modeldb.science/266818?tab=2&amp;file=Ventricular_GUI.CircRes.ModelDB/Ksdr.mod" TargetMode="External"/><Relationship Id="rId1094" Type="http://schemas.openxmlformats.org/officeDocument/2006/relationships/hyperlink" Target="https://modeldb.science/266578?tab=2&amp;file=MaEtAl2020/erg.mod" TargetMode="External"/><Relationship Id="rId2145" Type="http://schemas.openxmlformats.org/officeDocument/2006/relationships/hyperlink" Target="https://modeldb.science/2001735?tab=2&amp;file=Estimating-slicing-effect-on-spinal-MNs-master/NapIs.mod" TargetMode="External"/><Relationship Id="rId3543" Type="http://schemas.openxmlformats.org/officeDocument/2006/relationships/hyperlink" Target="https://modeldb.science/266905?tab=2&amp;file=TraubFigs_modelDB/mods/traub_Kc.mod" TargetMode="External"/><Relationship Id="rId117" Type="http://schemas.openxmlformats.org/officeDocument/2006/relationships/hyperlink" Target="https://modeldb.science/182134?tab=2&amp;file=hfo_model/mod/ca1ika.mod" TargetMode="External"/><Relationship Id="rId3610" Type="http://schemas.openxmlformats.org/officeDocument/2006/relationships/hyperlink" Target="https://modeldb.science/65218?tab=2&amp;file=nrntraub/mod/k2.mod" TargetMode="External"/><Relationship Id="rId531" Type="http://schemas.openxmlformats.org/officeDocument/2006/relationships/hyperlink" Target="https://modeldb.science/267669?tab=2&amp;file=STN-GPe/CaH.mod" TargetMode="External"/><Relationship Id="rId1161" Type="http://schemas.openxmlformats.org/officeDocument/2006/relationships/hyperlink" Target="https://modeldb.science/128079?tab=2&amp;file=na8st/mod/spines.mod" TargetMode="External"/><Relationship Id="rId2212" Type="http://schemas.openxmlformats.org/officeDocument/2006/relationships/hyperlink" Target="https://modeldb.science/114685?tab=2&amp;file=JohnsonMcIntyre2008/GPi_model/gpi.mod" TargetMode="External"/><Relationship Id="rId1978" Type="http://schemas.openxmlformats.org/officeDocument/2006/relationships/hyperlink" Target="https://modeldb.science/267357?tab=2&amp;file=model_files/Ierg.mod" TargetMode="External"/><Relationship Id="rId4384" Type="http://schemas.openxmlformats.org/officeDocument/2006/relationships/hyperlink" Target="https://modeldb.science/144586?tab=2&amp;file=anetdemo/vecst.mod" TargetMode="External"/><Relationship Id="rId4037" Type="http://schemas.openxmlformats.org/officeDocument/2006/relationships/hyperlink" Target="https://modeldb.science/155735?tab=2&amp;file=pkj_prc/mod-files/KR/kpkj_cn.mod" TargetMode="External"/><Relationship Id="rId4451" Type="http://schemas.openxmlformats.org/officeDocument/2006/relationships/hyperlink" Target="https://modeldb.science/167772?tab=2&amp;file=DAcomparison/SchmidtHieber/TR/KI.mod" TargetMode="External"/><Relationship Id="rId1838" Type="http://schemas.openxmlformats.org/officeDocument/2006/relationships/hyperlink" Target="https://modeldb.science/139883?tab=2&amp;file=ReConv/GRC_KCA.mod" TargetMode="External"/><Relationship Id="rId3053" Type="http://schemas.openxmlformats.org/officeDocument/2006/relationships/hyperlink" Target="https://modeldb.science/223955?tab=2&amp;file=SCN2A_ASD/ActInact/na8std12n.mod" TargetMode="External"/><Relationship Id="rId3260" Type="http://schemas.openxmlformats.org/officeDocument/2006/relationships/hyperlink" Target="https://modeldb.science/93321?tab=2&amp;file=liuEtAl1998/dc.mod" TargetMode="External"/><Relationship Id="rId4104" Type="http://schemas.openxmlformats.org/officeDocument/2006/relationships/hyperlink" Target="https://modeldb.science/2001735?tab=2&amp;file=Estimating-slicing-effect-on-spinal-MNs-master/KdrIs.mod" TargetMode="External"/><Relationship Id="rId4311" Type="http://schemas.openxmlformats.org/officeDocument/2006/relationships/hyperlink" Target="https://modeldb.science/136023?tab=2&amp;file=GPSingleCompartment/na1_gp.mod" TargetMode="External"/><Relationship Id="rId181" Type="http://schemas.openxmlformats.org/officeDocument/2006/relationships/hyperlink" Target="https://modeldb.science/97860?tab=2&amp;file=rejuvenation/mod/CaDiffuse3.mod" TargetMode="External"/><Relationship Id="rId1905" Type="http://schemas.openxmlformats.org/officeDocument/2006/relationships/hyperlink" Target="https://modeldb.science/222726?tab=2&amp;file=MenonEtAl2013/nmda.mod" TargetMode="External"/><Relationship Id="rId3120" Type="http://schemas.openxmlformats.org/officeDocument/2006/relationships/hyperlink" Target="https://modeldb.science/267189?tab=2&amp;file=Crbl_tDCS_Zhang2021/Purkinje/mod_files/xtrau_nl.mod" TargetMode="External"/><Relationship Id="rId5085" Type="http://schemas.openxmlformats.org/officeDocument/2006/relationships/hyperlink" Target="https://modeldb.science/187603?tab=2&amp;file=WilmesEtAl2016/mod_files/stdp_ca.mod" TargetMode="External"/><Relationship Id="rId998" Type="http://schemas.openxmlformats.org/officeDocument/2006/relationships/hyperlink" Target="https://modeldb.science/138382?tab=2&amp;file=AnwarEtAl2010/CALC_DP.mod" TargetMode="External"/><Relationship Id="rId2679" Type="http://schemas.openxmlformats.org/officeDocument/2006/relationships/hyperlink" Target="https://modeldb.science/207695?tab=2&amp;file=aob_bursts_integration/channels/kfast.mod" TargetMode="External"/><Relationship Id="rId2886" Type="http://schemas.openxmlformats.org/officeDocument/2006/relationships/hyperlink" Target="https://modeldb.science/257028?tab=2&amp;file=ZhangSantaniello2019/CCTC_model_scaleup/modfiles/mc_IM.mod" TargetMode="External"/><Relationship Id="rId3937" Type="http://schemas.openxmlformats.org/officeDocument/2006/relationships/hyperlink" Target="https://modeldb.science/187603?tab=2&amp;file=WilmesEtAl2016/mod_files/na3dend.mod" TargetMode="External"/><Relationship Id="rId858" Type="http://schemas.openxmlformats.org/officeDocument/2006/relationships/hyperlink" Target="https://modeldb.science/182134?tab=2&amp;file=hfo_model/mod/iholmkop.mod" TargetMode="External"/><Relationship Id="rId1488" Type="http://schemas.openxmlformats.org/officeDocument/2006/relationships/hyperlink" Target="https://modeldb.science/267499?tab=2&amp;file=SeizureDyn2022/daccum2.mod" TargetMode="External"/><Relationship Id="rId1695" Type="http://schemas.openxmlformats.org/officeDocument/2006/relationships/hyperlink" Target="https://modeldb.science/121259?tab=2&amp;file=bogaard2009/WMPasDend2.mod" TargetMode="External"/><Relationship Id="rId2539" Type="http://schemas.openxmlformats.org/officeDocument/2006/relationships/hyperlink" Target="https://modeldb.science/266775?tab=2&amp;file=lib/mechanisms/network/no_mod/sk_ms.mod" TargetMode="External"/><Relationship Id="rId2746" Type="http://schemas.openxmlformats.org/officeDocument/2006/relationships/hyperlink" Target="https://modeldb.science/146949?tab=2&amp;file=src/intfsw.mod" TargetMode="External"/><Relationship Id="rId2953" Type="http://schemas.openxmlformats.org/officeDocument/2006/relationships/hyperlink" Target="https://modeldb.science/38241?tab=2&amp;file=CA1_multi/mechanism/not-currently-used/hha.mod" TargetMode="External"/><Relationship Id="rId718" Type="http://schemas.openxmlformats.org/officeDocument/2006/relationships/hyperlink" Target="https://modeldb.science/84589?tab=2&amp;file=eaps/mod/can.mod" TargetMode="External"/><Relationship Id="rId925" Type="http://schemas.openxmlformats.org/officeDocument/2006/relationships/hyperlink" Target="https://modeldb.science/266775?tab=2&amp;file=lib/mechanisms/network/no_mod/caq_ms.mod" TargetMode="External"/><Relationship Id="rId1348" Type="http://schemas.openxmlformats.org/officeDocument/2006/relationships/hyperlink" Target="https://modeldb.science/93321?tab=2&amp;file=liuEtAl1998/kca.mod" TargetMode="External"/><Relationship Id="rId1555" Type="http://schemas.openxmlformats.org/officeDocument/2006/relationships/hyperlink" Target="https://modeldb.science/260971?tab=2&amp;file=synaptic/L23PC/mechanisms/ProbUDFsyn2.mod" TargetMode="External"/><Relationship Id="rId1762" Type="http://schemas.openxmlformats.org/officeDocument/2006/relationships/hyperlink" Target="https://modeldb.science/97882?tab=2&amp;file=TOM/klb/Leak.mod" TargetMode="External"/><Relationship Id="rId2606" Type="http://schemas.openxmlformats.org/officeDocument/2006/relationships/hyperlink" Target="https://modeldb.science/236310?tab=2&amp;file=GoodliffeEtAl2018/Syn/car.mod" TargetMode="External"/><Relationship Id="rId5012" Type="http://schemas.openxmlformats.org/officeDocument/2006/relationships/hyperlink" Target="https://modeldb.science/150446?tab=2&amp;file=VladimirovTuTraub2013/KaTraub1994.mod" TargetMode="External"/><Relationship Id="rId1208" Type="http://schemas.openxmlformats.org/officeDocument/2006/relationships/hyperlink" Target="https://modeldb.science/260971?tab=2&amp;file=synaptic/L23PC/mechanisms/ProbAMPANMDA_EMS_group.mod" TargetMode="External"/><Relationship Id="rId1415" Type="http://schemas.openxmlformats.org/officeDocument/2006/relationships/hyperlink" Target="https://modeldb.science/187615?tab=2&amp;file=pleiotropy/almog/ca_h.mod" TargetMode="External"/><Relationship Id="rId2813" Type="http://schemas.openxmlformats.org/officeDocument/2006/relationships/hyperlink" Target="https://modeldb.science/267293?tab=2&amp;file=modulhcn/modulhcn_almog/AMPANMDA_ica.mod" TargetMode="External"/><Relationship Id="rId54" Type="http://schemas.openxmlformats.org/officeDocument/2006/relationships/hyperlink" Target="https://modeldb.science/123927?tab=2&amp;file=Wimmer-et-al2009/kleck.mod" TargetMode="External"/><Relationship Id="rId1622" Type="http://schemas.openxmlformats.org/officeDocument/2006/relationships/hyperlink" Target="https://modeldb.science/3434?tab=2&amp;file=cdlab/PoissonMonauralVM.mod" TargetMode="External"/><Relationship Id="rId4778" Type="http://schemas.openxmlformats.org/officeDocument/2006/relationships/hyperlink" Target="https://modeldb.science/237469?tab=2&amp;file=scznet/approxhaynet/ProbAMPANMDA2.mod" TargetMode="External"/><Relationship Id="rId4985" Type="http://schemas.openxmlformats.org/officeDocument/2006/relationships/hyperlink" Target="https://modeldb.science/244692?tab=2&amp;file=Appukuttan_et_al_2016_Fig3/gap43tau.mod" TargetMode="External"/><Relationship Id="rId2189" Type="http://schemas.openxmlformats.org/officeDocument/2006/relationships/hyperlink" Target="https://modeldb.science/116859?tab=2&amp;file=ctxnet_v7/fpoisson_generator.mod" TargetMode="External"/><Relationship Id="rId3587" Type="http://schemas.openxmlformats.org/officeDocument/2006/relationships/hyperlink" Target="https://modeldb.science/141063?tab=2&amp;file=HBplusIh/sdsr.mod" TargetMode="External"/><Relationship Id="rId3794" Type="http://schemas.openxmlformats.org/officeDocument/2006/relationships/hyperlink" Target="https://modeldb.science/38241?tab=2&amp;file=CA1_multi/mechanism/not-currently-used/cadecay.mod" TargetMode="External"/><Relationship Id="rId4638" Type="http://schemas.openxmlformats.org/officeDocument/2006/relationships/hyperlink" Target="https://modeldb.science/3817?tab=2&amp;file=cortex/IM.mod" TargetMode="External"/><Relationship Id="rId4845" Type="http://schemas.openxmlformats.org/officeDocument/2006/relationships/hyperlink" Target="https://modeldb.science/223649?tab=2&amp;file=AlturkiEtAl2016/4_LA/Original/kdtx.mod" TargetMode="External"/><Relationship Id="rId2396" Type="http://schemas.openxmlformats.org/officeDocument/2006/relationships/hyperlink" Target="https://modeldb.science/144570?tab=2&amp;file=YuEtAl2012/ampanmda.mod" TargetMode="External"/><Relationship Id="rId3447" Type="http://schemas.openxmlformats.org/officeDocument/2006/relationships/hyperlink" Target="https://modeldb.science/3800?tab=2&amp;file=cardiac1998/nacum.mod" TargetMode="External"/><Relationship Id="rId3654" Type="http://schemas.openxmlformats.org/officeDocument/2006/relationships/hyperlink" Target="https://modeldb.science/262389?tab=2&amp;file=netConeHz/PRInput.mod" TargetMode="External"/><Relationship Id="rId3861" Type="http://schemas.openxmlformats.org/officeDocument/2006/relationships/hyperlink" Target="https://modeldb.science/113446?tab=2&amp;file=NEURON-2008b/nap.mod" TargetMode="External"/><Relationship Id="rId4705" Type="http://schemas.openxmlformats.org/officeDocument/2006/relationships/hyperlink" Target="https://modeldb.science/260971?tab=2&amp;file=synaptic/L23PC/L23_PC_cADpyr229_1/mechanisms/Ih.mod" TargetMode="External"/><Relationship Id="rId4912" Type="http://schemas.openxmlformats.org/officeDocument/2006/relationships/hyperlink" Target="https://modeldb.science/246546?tab=2&amp;file=Turi_et_al_2019/mechanisms/cancr.mod" TargetMode="External"/><Relationship Id="rId368" Type="http://schemas.openxmlformats.org/officeDocument/2006/relationships/hyperlink" Target="https://modeldb.science/241240?tab=2&amp;file=holmes_vestibular_afferent/caL.mod" TargetMode="External"/><Relationship Id="rId575" Type="http://schemas.openxmlformats.org/officeDocument/2006/relationships/hyperlink" Target="https://modeldb.science/262670?tab=2&amp;file=mbnet/mb/mod/kv_wustenberg.mod" TargetMode="External"/><Relationship Id="rId782" Type="http://schemas.openxmlformats.org/officeDocument/2006/relationships/hyperlink" Target="https://modeldb.science/249705?tab=2&amp;file=plateau-potentials/mod/x86_64/kBK.mod" TargetMode="External"/><Relationship Id="rId2049" Type="http://schemas.openxmlformats.org/officeDocument/2006/relationships/hyperlink" Target="https://modeldb.science/151458?tab=2&amp;file=Nakano_FICN_model/damsg.mod" TargetMode="External"/><Relationship Id="rId2256" Type="http://schemas.openxmlformats.org/officeDocument/2006/relationships/hyperlink" Target="https://modeldb.science/260971?tab=2&amp;file=synaptic/L23PC/L23_PC_cADpyr229_1/mechanisms/K_Pst.mod" TargetMode="External"/><Relationship Id="rId2463" Type="http://schemas.openxmlformats.org/officeDocument/2006/relationships/hyperlink" Target="https://modeldb.science/19591?tab=2&amp;file=granule/Kdr_chan.mod" TargetMode="External"/><Relationship Id="rId2670" Type="http://schemas.openxmlformats.org/officeDocument/2006/relationships/hyperlink" Target="https://modeldb.science/267595?tab=2&amp;file=L23Net/mod/SK.mod" TargetMode="External"/><Relationship Id="rId3307" Type="http://schemas.openxmlformats.org/officeDocument/2006/relationships/hyperlink" Target="https://modeldb.science/82784?tab=2&amp;file=DynBasIrregSpNMDA/kdyn.mod" TargetMode="External"/><Relationship Id="rId3514" Type="http://schemas.openxmlformats.org/officeDocument/2006/relationships/hyperlink" Target="https://modeldb.science/12631?tab=2&amp;file=lytton97b/IT_wang.mod" TargetMode="External"/><Relationship Id="rId3721" Type="http://schemas.openxmlformats.org/officeDocument/2006/relationships/hyperlink" Target="https://modeldb.science/151457?tab=2&amp;file=dentate_gyrus/Gfluct2.mod" TargetMode="External"/><Relationship Id="rId228" Type="http://schemas.openxmlformats.org/officeDocument/2006/relationships/hyperlink" Target="https://modeldb.science/249705?tab=2&amp;file=plateau-potentials/mod/x86_64/gabaa.mod" TargetMode="External"/><Relationship Id="rId435" Type="http://schemas.openxmlformats.org/officeDocument/2006/relationships/hyperlink" Target="https://modeldb.science/114685?tab=2&amp;file=JohnsonMcIntyre2008/GPi_model/KDRs.mod" TargetMode="External"/><Relationship Id="rId642" Type="http://schemas.openxmlformats.org/officeDocument/2006/relationships/hyperlink" Target="https://modeldb.science/37819?tab=2&amp;file=thal_aug_resp/kdr.mod" TargetMode="External"/><Relationship Id="rId1065" Type="http://schemas.openxmlformats.org/officeDocument/2006/relationships/hyperlink" Target="https://modeldb.science/267621?tab=2&amp;file=code_pub/1292/mod/kd.mod" TargetMode="External"/><Relationship Id="rId1272" Type="http://schemas.openxmlformats.org/officeDocument/2006/relationships/hyperlink" Target="https://modeldb.science/2014998?tab=2&amp;file=DG-NEURON-Oscillations-oscillations/mods/netstim125.mod" TargetMode="External"/><Relationship Id="rId2116" Type="http://schemas.openxmlformats.org/officeDocument/2006/relationships/hyperlink" Target="https://modeldb.science/266782?tab=2&amp;file=nociception_modeling/mod/nakpump.mod" TargetMode="External"/><Relationship Id="rId2323" Type="http://schemas.openxmlformats.org/officeDocument/2006/relationships/hyperlink" Target="https://modeldb.science/2014998?tab=2&amp;file=DG-NEURON-Oscillations-oscillations/mods/ichan2.mod" TargetMode="External"/><Relationship Id="rId2530" Type="http://schemas.openxmlformats.org/officeDocument/2006/relationships/hyperlink" Target="https://modeldb.science/226010?tab=2&amp;file=DougalisEtAl2017model/M.mod" TargetMode="External"/><Relationship Id="rId502" Type="http://schemas.openxmlformats.org/officeDocument/2006/relationships/hyperlink" Target="https://modeldb.science/126640?tab=2&amp;file=withdrawal/naf.mod" TargetMode="External"/><Relationship Id="rId1132" Type="http://schemas.openxmlformats.org/officeDocument/2006/relationships/hyperlink" Target="https://modeldb.science/112685?tab=2&amp;file=Golgi_cell/Pregen.mod" TargetMode="External"/><Relationship Id="rId4288" Type="http://schemas.openxmlformats.org/officeDocument/2006/relationships/hyperlink" Target="https://modeldb.science/2488?tab=2&amp;file=cells/kv.mod" TargetMode="External"/><Relationship Id="rId4495" Type="http://schemas.openxmlformats.org/officeDocument/2006/relationships/hyperlink" Target="https://modeldb.science/114355?tab=2&amp;file=v8sources/mechanisms/spike.mod" TargetMode="External"/><Relationship Id="rId3097" Type="http://schemas.openxmlformats.org/officeDocument/2006/relationships/hyperlink" Target="https://modeldb.science/207695?tab=2&amp;file=aob_bursts_integration/channels/gap3.mod" TargetMode="External"/><Relationship Id="rId4148" Type="http://schemas.openxmlformats.org/officeDocument/2006/relationships/hyperlink" Target="https://modeldb.science/267646?tab=2&amp;file=JNE%20Model%20for%20ModelDB/Model%20Files/Amacrine_hhk.mod" TargetMode="External"/><Relationship Id="rId4355" Type="http://schemas.openxmlformats.org/officeDocument/2006/relationships/hyperlink" Target="https://modeldb.science/187610?tab=2&amp;file=arrayTomography/kad.mod" TargetMode="External"/><Relationship Id="rId1949" Type="http://schemas.openxmlformats.org/officeDocument/2006/relationships/hyperlink" Target="https://modeldb.science/223031?tab=2&amp;file=Guet-McCreightEtAl2016/SDprox1/ingauss.mod" TargetMode="External"/><Relationship Id="rId3164" Type="http://schemas.openxmlformats.org/officeDocument/2006/relationships/hyperlink" Target="https://modeldb.science/169240?tab=2&amp;file=DGC/DGC_UK.mod" TargetMode="External"/><Relationship Id="rId4008" Type="http://schemas.openxmlformats.org/officeDocument/2006/relationships/hyperlink" Target="https://modeldb.science/125689?tab=2&amp;file=CarvalhoBuonomano/Neuron2009/INPUT.mod" TargetMode="External"/><Relationship Id="rId4562" Type="http://schemas.openxmlformats.org/officeDocument/2006/relationships/hyperlink" Target="https://modeldb.science/143604?tab=2&amp;file=singleDendrite/mod/exp2synsat.mod" TargetMode="External"/><Relationship Id="rId292" Type="http://schemas.openxmlformats.org/officeDocument/2006/relationships/hyperlink" Target="https://modeldb.science/148253?tab=2&amp;file=Chloride_Model/cldif.mod" TargetMode="External"/><Relationship Id="rId1809" Type="http://schemas.openxmlformats.org/officeDocument/2006/relationships/hyperlink" Target="https://modeldb.science/64261?tab=2&amp;file=bfstdp/stdwa_softlimits.mod" TargetMode="External"/><Relationship Id="rId3371" Type="http://schemas.openxmlformats.org/officeDocument/2006/relationships/hyperlink" Target="https://modeldb.science/266984?tab=2&amp;file=HumanCellOrganized_v2/NaTa_t.mod" TargetMode="External"/><Relationship Id="rId4215" Type="http://schemas.openxmlformats.org/officeDocument/2006/relationships/hyperlink" Target="https://modeldb.science/151126?tab=2&amp;file=Bianchietal/IA.mod" TargetMode="External"/><Relationship Id="rId4422" Type="http://schemas.openxmlformats.org/officeDocument/2006/relationships/hyperlink" Target="https://modeldb.science/266498?tab=2&amp;file=PelotEtAl_JNP_2020_Models/SingleCompartmentModels/mod_Vclamp/akdVclamp.mod" TargetMode="External"/><Relationship Id="rId2180" Type="http://schemas.openxmlformats.org/officeDocument/2006/relationships/hyperlink" Target="https://modeldb.science/3343?tab=2&amp;file=DLGN_NEW/HH2.mod" TargetMode="External"/><Relationship Id="rId3024" Type="http://schemas.openxmlformats.org/officeDocument/2006/relationships/hyperlink" Target="https://modeldb.science/150288?tab=2&amp;file=KimEtAl2013/pyrD2interD_STFD.mod" TargetMode="External"/><Relationship Id="rId3231" Type="http://schemas.openxmlformats.org/officeDocument/2006/relationships/hyperlink" Target="https://modeldb.science/147538?tab=2&amp;file=NarayananJohnston2010/ghknmda.mod" TargetMode="External"/><Relationship Id="rId152" Type="http://schemas.openxmlformats.org/officeDocument/2006/relationships/hyperlink" Target="https://modeldb.science/124043?tab=2&amp;file=larkumEtAl2009_2/hh3.mod" TargetMode="External"/><Relationship Id="rId2040" Type="http://schemas.openxmlformats.org/officeDocument/2006/relationships/hyperlink" Target="https://modeldb.science/184497?tab=2&amp;file=RumbellEtAl2016/model/naf.mod" TargetMode="External"/><Relationship Id="rId2997" Type="http://schemas.openxmlformats.org/officeDocument/2006/relationships/hyperlink" Target="https://modeldb.science/240960?tab=2&amp;file=HsuEtAl2018/FullModel/exp2EPSC.mod" TargetMode="External"/><Relationship Id="rId969" Type="http://schemas.openxmlformats.org/officeDocument/2006/relationships/hyperlink" Target="https://modeldb.science/116862?tab=2&amp;file=b09jan13/IL.mod" TargetMode="External"/><Relationship Id="rId1599" Type="http://schemas.openxmlformats.org/officeDocument/2006/relationships/hyperlink" Target="https://modeldb.science/241165?tab=2&amp;file=AberraEtAl2018/mechanisms/Nap_Et2.mod" TargetMode="External"/><Relationship Id="rId5056" Type="http://schemas.openxmlformats.org/officeDocument/2006/relationships/hyperlink" Target="https://modeldb.science/151282?tab=2&amp;file=ca3ihdemo/CA3ikdr.mod" TargetMode="External"/><Relationship Id="rId1459" Type="http://schemas.openxmlformats.org/officeDocument/2006/relationships/hyperlink" Target="https://modeldb.science/17663?tab=2&amp;file=dendre/IT2.mod" TargetMode="External"/><Relationship Id="rId2857" Type="http://schemas.openxmlformats.org/officeDocument/2006/relationships/hyperlink" Target="https://modeldb.science/183718?tab=2&amp;file=JNS-2015/resonator/izhcur.mod" TargetMode="External"/><Relationship Id="rId3908" Type="http://schemas.openxmlformats.org/officeDocument/2006/relationships/hyperlink" Target="https://modeldb.science/244848?tab=2&amp;file=Basak_Narayayanan_2018/ghknmda.mod" TargetMode="External"/><Relationship Id="rId4072" Type="http://schemas.openxmlformats.org/officeDocument/2006/relationships/hyperlink" Target="https://modeldb.science/151457?tab=2&amp;file=dentate_gyrus/hyperde3.mod" TargetMode="External"/><Relationship Id="rId5123" Type="http://schemas.openxmlformats.org/officeDocument/2006/relationships/hyperlink" Target="https://modeldb.science/266848?tab=2&amp;file=Vitale2021_modelDB/h.mod" TargetMode="External"/><Relationship Id="rId98" Type="http://schemas.openxmlformats.org/officeDocument/2006/relationships/hyperlink" Target="https://modeldb.science/222321?tab=2&amp;file=GentilettiEtAl2016/pkdrd.mod" TargetMode="External"/><Relationship Id="rId829" Type="http://schemas.openxmlformats.org/officeDocument/2006/relationships/hyperlink" Target="https://modeldb.science/267311?tab=2&amp;file=dedsp/mechs/main-mech/kdr.mod" TargetMode="External"/><Relationship Id="rId1666" Type="http://schemas.openxmlformats.org/officeDocument/2006/relationships/hyperlink" Target="https://modeldb.science/144450?tab=2&amp;file=CA1_Gomez_2011/mechanism/kct.mod" TargetMode="External"/><Relationship Id="rId1873" Type="http://schemas.openxmlformats.org/officeDocument/2006/relationships/hyperlink" Target="https://modeldb.science/184732?tab=2&amp;file=FietkiewiczEtAl2016/nap.mod" TargetMode="External"/><Relationship Id="rId2717" Type="http://schemas.openxmlformats.org/officeDocument/2006/relationships/hyperlink" Target="https://modeldb.science/267666?tab=2&amp;file=publishable_code_4/NMDA_DynSyn.mod" TargetMode="External"/><Relationship Id="rId2924" Type="http://schemas.openxmlformats.org/officeDocument/2006/relationships/hyperlink" Target="https://modeldb.science/117207?tab=2&amp;file=acker_antic/Model/Cad.mod" TargetMode="External"/><Relationship Id="rId1319" Type="http://schemas.openxmlformats.org/officeDocument/2006/relationships/hyperlink" Target="https://modeldb.science/267146?tab=2&amp;file=CNS%20model%20ModelDB/functional%20model/nrnMod/syn_inh_std.mod" TargetMode="External"/><Relationship Id="rId1526" Type="http://schemas.openxmlformats.org/officeDocument/2006/relationships/hyperlink" Target="https://modeldb.science/258643?tab=2&amp;file=snc_da_rumbell_2019/mechanisms/cat_sncda.mod" TargetMode="External"/><Relationship Id="rId1733" Type="http://schemas.openxmlformats.org/officeDocument/2006/relationships/hyperlink" Target="https://modeldb.science/267221?tab=2&amp;file=bilash_2022/_codes/mechanisms/k_olm.mod" TargetMode="External"/><Relationship Id="rId1940" Type="http://schemas.openxmlformats.org/officeDocument/2006/relationships/hyperlink" Target="https://modeldb.science/267267?tab=2&amp;file=Neuron%20Code%20for%20Paper/mod_files/GABA.mod" TargetMode="External"/><Relationship Id="rId4889" Type="http://schemas.openxmlformats.org/officeDocument/2006/relationships/hyperlink" Target="https://modeldb.science/62673?tab=2&amp;file=na2006/nachansej.mod" TargetMode="External"/><Relationship Id="rId25" Type="http://schemas.openxmlformats.org/officeDocument/2006/relationships/hyperlink" Target="https://modeldb.science/124524?tab=2&amp;file=b07dec27/myexpsyn.mod" TargetMode="External"/><Relationship Id="rId1800" Type="http://schemas.openxmlformats.org/officeDocument/2006/relationships/hyperlink" Target="https://modeldb.science/222321?tab=2&amp;file=GentilettiEtAl2016/nakpump.mod" TargetMode="External"/><Relationship Id="rId3698" Type="http://schemas.openxmlformats.org/officeDocument/2006/relationships/hyperlink" Target="https://modeldb.science/226010?tab=2&amp;file=DougalisEtAl2017model/CaHVA.mod" TargetMode="External"/><Relationship Id="rId4749" Type="http://schemas.openxmlformats.org/officeDocument/2006/relationships/hyperlink" Target="https://modeldb.science/247968?tab=2&amp;file=FengEtAl2019/halfgap.mod" TargetMode="External"/><Relationship Id="rId4956" Type="http://schemas.openxmlformats.org/officeDocument/2006/relationships/hyperlink" Target="https://modeldb.science/266814?tab=2&amp;file=depblock_mdb/blockhh3.mod" TargetMode="External"/><Relationship Id="rId3558" Type="http://schemas.openxmlformats.org/officeDocument/2006/relationships/hyperlink" Target="https://modeldb.science/239421?tab=2&amp;file=Purkinjecell_2017/mod_files/Kca31.mod" TargetMode="External"/><Relationship Id="rId3765" Type="http://schemas.openxmlformats.org/officeDocument/2006/relationships/hyperlink" Target="https://modeldb.science/136095?tab=2&amp;file=ncdemo/A.mod" TargetMode="External"/><Relationship Id="rId3972" Type="http://schemas.openxmlformats.org/officeDocument/2006/relationships/hyperlink" Target="https://modeldb.science/37819?tab=2&amp;file=thal_aug_resp/GABAB2.mod" TargetMode="External"/><Relationship Id="rId4609" Type="http://schemas.openxmlformats.org/officeDocument/2006/relationships/hyperlink" Target="https://modeldb.science/2487?tab=2&amp;file=mit4/kslowtab.mod" TargetMode="External"/><Relationship Id="rId4816" Type="http://schemas.openxmlformats.org/officeDocument/2006/relationships/hyperlink" Target="https://modeldb.science/50997?tab=2&amp;file=Ribbon/ribbon_tiger.mod" TargetMode="External"/><Relationship Id="rId479" Type="http://schemas.openxmlformats.org/officeDocument/2006/relationships/hyperlink" Target="https://modeldb.science/267511?tab=2&amp;file=S1_Thal_NetPyNE_Frontiers_2022/sim/mod/ProbAMPANMDA_EMS.mod" TargetMode="External"/><Relationship Id="rId686" Type="http://schemas.openxmlformats.org/officeDocument/2006/relationships/hyperlink" Target="https://modeldb.science/126814?tab=2&amp;file=develop/kaprox.mod" TargetMode="External"/><Relationship Id="rId893" Type="http://schemas.openxmlformats.org/officeDocument/2006/relationships/hyperlink" Target="https://modeldb.science/136309?tab=2&amp;file=Munro_Kopell_corticalcontrol/NEURON/pas_basket.mod" TargetMode="External"/><Relationship Id="rId2367" Type="http://schemas.openxmlformats.org/officeDocument/2006/relationships/hyperlink" Target="https://modeldb.science/267221?tab=2&amp;file=bilash_2022/_codes/mechanisms/somacar.mod" TargetMode="External"/><Relationship Id="rId2574" Type="http://schemas.openxmlformats.org/officeDocument/2006/relationships/hyperlink" Target="https://modeldb.science/266578?tab=2&amp;file=MaEtAl2020/captain.mod" TargetMode="External"/><Relationship Id="rId2781" Type="http://schemas.openxmlformats.org/officeDocument/2006/relationships/hyperlink" Target="https://modeldb.science/266806?tab=2&amp;file=Golgi_cell_2020/Morphology_2/mod_files/GOLGI_Ampa_pf_aa_det_vi.mod" TargetMode="External"/><Relationship Id="rId3418" Type="http://schemas.openxmlformats.org/officeDocument/2006/relationships/hyperlink" Target="https://modeldb.science/245417?tab=2&amp;file=modeldb_Kv7_MFB/kir.mod" TargetMode="External"/><Relationship Id="rId3625" Type="http://schemas.openxmlformats.org/officeDocument/2006/relationships/hyperlink" Target="https://modeldb.science/184497?tab=2&amp;file=RumbellEtAl2016/model/ka.mod" TargetMode="External"/><Relationship Id="rId339" Type="http://schemas.openxmlformats.org/officeDocument/2006/relationships/hyperlink" Target="https://modeldb.science/7399?tab=2&amp;file=lytton98/vecst.mod" TargetMode="External"/><Relationship Id="rId546" Type="http://schemas.openxmlformats.org/officeDocument/2006/relationships/hyperlink" Target="https://modeldb.science/84589?tab=2&amp;file=eaps/mod/cat.mod" TargetMode="External"/><Relationship Id="rId753" Type="http://schemas.openxmlformats.org/officeDocument/2006/relationships/hyperlink" Target="https://modeldb.science/267599?tab=2&amp;file=cholinergic_shift_generalize/previous_ip3_dep_model/km.mod" TargetMode="External"/><Relationship Id="rId1176" Type="http://schemas.openxmlformats.org/officeDocument/2006/relationships/hyperlink" Target="https://modeldb.science/169457?tab=2&amp;file=Maki-MarttunenEtAl2015/NaTa_t.mod" TargetMode="External"/><Relationship Id="rId1383" Type="http://schemas.openxmlformats.org/officeDocument/2006/relationships/hyperlink" Target="https://modeldb.science/3808?tab=2&amp;file=MyFirstNEURON/gabaB.mod" TargetMode="External"/><Relationship Id="rId2227" Type="http://schemas.openxmlformats.org/officeDocument/2006/relationships/hyperlink" Target="https://modeldb.science/266900?tab=2&amp;file=ModelDB_BJ2022/cad2.mod" TargetMode="External"/><Relationship Id="rId2434" Type="http://schemas.openxmlformats.org/officeDocument/2006/relationships/hyperlink" Target="https://modeldb.science/241165?tab=2&amp;file=AberraEtAl2018/mechanisms/K_Tst.mod" TargetMode="External"/><Relationship Id="rId3832" Type="http://schemas.openxmlformats.org/officeDocument/2006/relationships/hyperlink" Target="https://modeldb.science/35358?tab=2&amp;file=35358/rkq.mod" TargetMode="External"/><Relationship Id="rId406" Type="http://schemas.openxmlformats.org/officeDocument/2006/relationships/hyperlink" Target="https://modeldb.science/65218?tab=2&amp;file=nrntraub/mod/pattern.mod" TargetMode="External"/><Relationship Id="rId960" Type="http://schemas.openxmlformats.org/officeDocument/2006/relationships/hyperlink" Target="https://modeldb.science/125689?tab=2&amp;file=CarvalhoBuonomano/Neuron2009/EPlasSyntoInh.mod" TargetMode="External"/><Relationship Id="rId1036" Type="http://schemas.openxmlformats.org/officeDocument/2006/relationships/hyperlink" Target="https://modeldb.science/150288?tab=2&amp;file=KimEtAl2013/tone2pyrVNE_LAdd.mod" TargetMode="External"/><Relationship Id="rId1243" Type="http://schemas.openxmlformats.org/officeDocument/2006/relationships/hyperlink" Target="https://modeldb.science/38241?tab=2&amp;file=CA1_multi/mechanism/not-currently-used/My_cal.mod" TargetMode="External"/><Relationship Id="rId1590" Type="http://schemas.openxmlformats.org/officeDocument/2006/relationships/hyperlink" Target="https://modeldb.science/65218?tab=2&amp;file=nrntraub/mod/napf_tcr.mod" TargetMode="External"/><Relationship Id="rId2641" Type="http://schemas.openxmlformats.org/officeDocument/2006/relationships/hyperlink" Target="https://modeldb.science/231818?tab=2&amp;file=BeiningEtAl2017nrn/lib_mech/Kv14.mod" TargetMode="External"/><Relationship Id="rId4399" Type="http://schemas.openxmlformats.org/officeDocument/2006/relationships/hyperlink" Target="https://modeldb.science/137259?tab=2&amp;file=ca3-synresp/h.mod" TargetMode="External"/><Relationship Id="rId613" Type="http://schemas.openxmlformats.org/officeDocument/2006/relationships/hyperlink" Target="https://modeldb.science/46839?tab=2&amp;file=GranuleCell/Grc_kca.mod" TargetMode="External"/><Relationship Id="rId820" Type="http://schemas.openxmlformats.org/officeDocument/2006/relationships/hyperlink" Target="https://modeldb.science/95960?tab=2&amp;file=gc-1.1/dv.mod" TargetMode="External"/><Relationship Id="rId1450" Type="http://schemas.openxmlformats.org/officeDocument/2006/relationships/hyperlink" Target="https://modeldb.science/2017143?tab=2&amp;file=Spillover-master/mod/NMDA.mod" TargetMode="External"/><Relationship Id="rId2501" Type="http://schemas.openxmlformats.org/officeDocument/2006/relationships/hyperlink" Target="https://modeldb.science/116094?tab=2&amp;file=DendroDendriticInhibition/ShortDendrite/ipscGauss.mod" TargetMode="External"/><Relationship Id="rId1103" Type="http://schemas.openxmlformats.org/officeDocument/2006/relationships/hyperlink" Target="https://modeldb.science/119266?tab=2&amp;file=CA1_Aged/mechanism/cadL.mod" TargetMode="External"/><Relationship Id="rId1310" Type="http://schemas.openxmlformats.org/officeDocument/2006/relationships/hyperlink" Target="https://modeldb.science/223649?tab=2&amp;file=AlturkiEtAl2016/4_LA/Original/na3.mod" TargetMode="External"/><Relationship Id="rId4259" Type="http://schemas.openxmlformats.org/officeDocument/2006/relationships/hyperlink" Target="https://modeldb.science/267189?tab=2&amp;file=Crbl_tDCS_Zhang2021/DCN/mod_files/CalConc.mod" TargetMode="External"/><Relationship Id="rId4466" Type="http://schemas.openxmlformats.org/officeDocument/2006/relationships/hyperlink" Target="https://modeldb.science/114355?tab=2&amp;file=v8sources/mechanisms/backup/G_na.mod" TargetMode="External"/><Relationship Id="rId4673" Type="http://schemas.openxmlformats.org/officeDocument/2006/relationships/hyperlink" Target="https://modeldb.science/189186?tab=2&amp;file=Golgi/02_Somatic_paired_recordings/140624-C0/gapCond.mod" TargetMode="External"/><Relationship Id="rId4880" Type="http://schemas.openxmlformats.org/officeDocument/2006/relationships/hyperlink" Target="https://modeldb.science/3808?tab=2&amp;file=MyFirstNEURON/gabaA2.mod" TargetMode="External"/><Relationship Id="rId3068" Type="http://schemas.openxmlformats.org/officeDocument/2006/relationships/hyperlink" Target="https://modeldb.science/113732?tab=2&amp;file=SS-cortex/catp.mod" TargetMode="External"/><Relationship Id="rId3275" Type="http://schemas.openxmlformats.org/officeDocument/2006/relationships/hyperlink" Target="https://modeldb.science/135839?tab=2&amp;file=McCormickEtAl2007YuEtAl2008/ih.mod" TargetMode="External"/><Relationship Id="rId3482" Type="http://schemas.openxmlformats.org/officeDocument/2006/relationships/hyperlink" Target="https://modeldb.science/256024?tab=2&amp;file=DewellGabbiani2019/mods/LGMD_CaS.mod" TargetMode="External"/><Relationship Id="rId4119" Type="http://schemas.openxmlformats.org/officeDocument/2006/relationships/hyperlink" Target="https://modeldb.science/169240?tab=2&amp;file=DGC/Aradi_KA.mod" TargetMode="External"/><Relationship Id="rId4326" Type="http://schemas.openxmlformats.org/officeDocument/2006/relationships/hyperlink" Target="https://modeldb.science/267306?tab=2&amp;file=MODELE_%20DA_NEURON/kca_callaway.mod" TargetMode="External"/><Relationship Id="rId4533" Type="http://schemas.openxmlformats.org/officeDocument/2006/relationships/hyperlink" Target="https://modeldb.science/2015410?tab=2&amp;file=L5_model_modeldb_060224_def/na12_dend.mod" TargetMode="External"/><Relationship Id="rId4740" Type="http://schemas.openxmlformats.org/officeDocument/2006/relationships/hyperlink" Target="https://modeldb.science/153280?tab=2&amp;file=superdeep/ch_HCNp.mod" TargetMode="External"/><Relationship Id="rId196" Type="http://schemas.openxmlformats.org/officeDocument/2006/relationships/hyperlink" Target="https://modeldb.science/244416?tab=2&amp;file=CombeEtAl2018/na3notrunk.mod" TargetMode="External"/><Relationship Id="rId2084" Type="http://schemas.openxmlformats.org/officeDocument/2006/relationships/hyperlink" Target="https://modeldb.science/143719?tab=2&amp;file=Ca1_Bianchi/experiment/na3notrunk.mod" TargetMode="External"/><Relationship Id="rId2291" Type="http://schemas.openxmlformats.org/officeDocument/2006/relationships/hyperlink" Target="https://modeldb.science/93321?tab=2&amp;file=liuEtAl1998/g_a.mod" TargetMode="External"/><Relationship Id="rId3135" Type="http://schemas.openxmlformats.org/officeDocument/2006/relationships/hyperlink" Target="https://modeldb.science/64195?tab=2&amp;file=Stochastic/na.mod" TargetMode="External"/><Relationship Id="rId3342" Type="http://schemas.openxmlformats.org/officeDocument/2006/relationships/hyperlink" Target="https://modeldb.science/98017?tab=2&amp;file=SFS-IPS-WM-network/IKs.mod" TargetMode="External"/><Relationship Id="rId4600" Type="http://schemas.openxmlformats.org/officeDocument/2006/relationships/hyperlink" Target="https://modeldb.science/244412?tab=2&amp;file=SolinasEtAl2019/mod_files/cat.mod" TargetMode="External"/><Relationship Id="rId263" Type="http://schemas.openxmlformats.org/officeDocument/2006/relationships/hyperlink" Target="https://modeldb.science/143719?tab=2&amp;file=Ca1_Bianchi/experiment/somacar.mod" TargetMode="External"/><Relationship Id="rId470" Type="http://schemas.openxmlformats.org/officeDocument/2006/relationships/hyperlink" Target="https://modeldb.science/256140?tab=2&amp;file=LuqueEtAl2019/NEURON/Purk_gM.mod" TargetMode="External"/><Relationship Id="rId2151" Type="http://schemas.openxmlformats.org/officeDocument/2006/relationships/hyperlink" Target="https://modeldb.science/149174?tab=2&amp;file=ThomasPetrou2013/Fig%204/nad.mod" TargetMode="External"/><Relationship Id="rId3202" Type="http://schemas.openxmlformats.org/officeDocument/2006/relationships/hyperlink" Target="https://modeldb.science/266775?tab=2&amp;file=lib/mechanisms/network/no_mod/kas_ms.mod" TargetMode="External"/><Relationship Id="rId123" Type="http://schemas.openxmlformats.org/officeDocument/2006/relationships/hyperlink" Target="https://modeldb.science/183300?tab=2&amp;file=ShortEtAl2016/GradeAMPA.mod" TargetMode="External"/><Relationship Id="rId330" Type="http://schemas.openxmlformats.org/officeDocument/2006/relationships/hyperlink" Target="https://modeldb.science/139883?tab=2&amp;file=ReConv/AmpaCOD.mod" TargetMode="External"/><Relationship Id="rId2011" Type="http://schemas.openxmlformats.org/officeDocument/2006/relationships/hyperlink" Target="https://modeldb.science/58173?tab=2&amp;file=b05oct26/stats.mod" TargetMode="External"/><Relationship Id="rId2968" Type="http://schemas.openxmlformats.org/officeDocument/2006/relationships/hyperlink" Target="https://modeldb.science/116862?tab=2&amp;file=b09jan13/Ih.mod" TargetMode="External"/><Relationship Id="rId4183" Type="http://schemas.openxmlformats.org/officeDocument/2006/relationships/hyperlink" Target="https://modeldb.science/167772?tab=2&amp;file=DAcomparison/SchmidtHieber/SSda/KI.mod" TargetMode="External"/><Relationship Id="rId5027" Type="http://schemas.openxmlformats.org/officeDocument/2006/relationships/hyperlink" Target="https://modeldb.science/2017403?tab=2&amp;file=CelegansInterMotorNeuronsModels-main/kqt1.mod" TargetMode="External"/><Relationship Id="rId1777" Type="http://schemas.openxmlformats.org/officeDocument/2006/relationships/hyperlink" Target="https://modeldb.science/2937?tab=2&amp;file=slowinact/namir.mod" TargetMode="External"/><Relationship Id="rId1984" Type="http://schemas.openxmlformats.org/officeDocument/2006/relationships/hyperlink" Target="https://modeldb.science/267499?tab=2&amp;file=SeizureDyn2022/inas.mod" TargetMode="External"/><Relationship Id="rId2828" Type="http://schemas.openxmlformats.org/officeDocument/2006/relationships/hyperlink" Target="https://modeldb.science/266775?tab=2&amp;file=lib/mechanisms/single/kaf.mod" TargetMode="External"/><Relationship Id="rId4390" Type="http://schemas.openxmlformats.org/officeDocument/2006/relationships/hyperlink" Target="https://modeldb.science/116862?tab=2&amp;file=b09jan13/naf2.mod" TargetMode="External"/><Relationship Id="rId69" Type="http://schemas.openxmlformats.org/officeDocument/2006/relationships/hyperlink" Target="https://modeldb.science/267691?tab=2&amp;file=KumaraveluEtAl2022/mechanisms/ProbGABAAB_EMS.mod" TargetMode="External"/><Relationship Id="rId1637" Type="http://schemas.openxmlformats.org/officeDocument/2006/relationships/hyperlink" Target="https://modeldb.science/266732?tab=2&amp;file=Kim2020/fig9/Xm.mod" TargetMode="External"/><Relationship Id="rId1844" Type="http://schemas.openxmlformats.org/officeDocument/2006/relationships/hyperlink" Target="https://modeldb.science/58173?tab=2&amp;file=b05oct26/kmRT03.mod" TargetMode="External"/><Relationship Id="rId4043" Type="http://schemas.openxmlformats.org/officeDocument/2006/relationships/hyperlink" Target="https://modeldb.science/128559?tab=2&amp;file=WDR-Model/mGluR_DynSyn.mod" TargetMode="External"/><Relationship Id="rId4250" Type="http://schemas.openxmlformats.org/officeDocument/2006/relationships/hyperlink" Target="https://modeldb.science/20015?tab=2&amp;file=k_interneurons/kdrf.mod" TargetMode="External"/><Relationship Id="rId1704" Type="http://schemas.openxmlformats.org/officeDocument/2006/relationships/hyperlink" Target="https://modeldb.science/243842?tab=2&amp;file=MahapatraEtAl2018/BKCAm.mod" TargetMode="External"/><Relationship Id="rId4110" Type="http://schemas.openxmlformats.org/officeDocument/2006/relationships/hyperlink" Target="https://modeldb.science/244692?tab=2&amp;file=Appukuttan_et_al_2016_Fig3/gap45tau.mod" TargetMode="External"/><Relationship Id="rId1911" Type="http://schemas.openxmlformats.org/officeDocument/2006/relationships/hyperlink" Target="https://modeldb.science/3808?tab=2&amp;file=MyFirstNEURON/gabaB2.mod" TargetMode="External"/><Relationship Id="rId3669" Type="http://schemas.openxmlformats.org/officeDocument/2006/relationships/hyperlink" Target="https://modeldb.science/116862?tab=2&amp;file=b09jan13/ntleak.mod" TargetMode="External"/><Relationship Id="rId797" Type="http://schemas.openxmlformats.org/officeDocument/2006/relationships/hyperlink" Target="https://modeldb.science/182797?tab=2&amp;file=SekulicEtAl2015/IMminret.mod" TargetMode="External"/><Relationship Id="rId2478" Type="http://schemas.openxmlformats.org/officeDocument/2006/relationships/hyperlink" Target="https://modeldb.science/138382?tab=2&amp;file=AnwarEtAl2010/SK2_DP.mod" TargetMode="External"/><Relationship Id="rId3876" Type="http://schemas.openxmlformats.org/officeDocument/2006/relationships/hyperlink" Target="https://modeldb.science/206364?tab=2&amp;file=BuchinEtAl2016ISR/deShutter-Bower/DSB94_play/KC.mod" TargetMode="External"/><Relationship Id="rId4927" Type="http://schemas.openxmlformats.org/officeDocument/2006/relationships/hyperlink" Target="https://modeldb.science/7399?tab=2&amp;file=lytton98/pregencv.mod" TargetMode="External"/><Relationship Id="rId5091" Type="http://schemas.openxmlformats.org/officeDocument/2006/relationships/hyperlink" Target="https://modeldb.science/114359?tab=2&amp;file=vanElburg_vanOoyen_2010/mod/ca.mod" TargetMode="External"/><Relationship Id="rId1287" Type="http://schemas.openxmlformats.org/officeDocument/2006/relationships/hyperlink" Target="https://modeldb.science/256024?tab=2&amp;file=DewellGabbiani2019/mods/LGMD_IM.mod" TargetMode="External"/><Relationship Id="rId2685" Type="http://schemas.openxmlformats.org/officeDocument/2006/relationships/hyperlink" Target="https://modeldb.science/9769?tab=2&amp;file=lamotrigine/na3n.mod" TargetMode="External"/><Relationship Id="rId2892" Type="http://schemas.openxmlformats.org/officeDocument/2006/relationships/hyperlink" Target="https://modeldb.science/260967?tab=2&amp;file=CohenEtAl2020Cell6/lib/KCa.mod" TargetMode="External"/><Relationship Id="rId3529" Type="http://schemas.openxmlformats.org/officeDocument/2006/relationships/hyperlink" Target="https://modeldb.science/266900?tab=2&amp;file=ModelDB_BJ2022/kdrca1_3.mod" TargetMode="External"/><Relationship Id="rId3736" Type="http://schemas.openxmlformats.org/officeDocument/2006/relationships/hyperlink" Target="https://modeldb.science/121628?tab=2&amp;file=Swimmy/SwimmyGUI/nrnpgms/EPlasSynf.mod" TargetMode="External"/><Relationship Id="rId3943" Type="http://schemas.openxmlformats.org/officeDocument/2006/relationships/hyperlink" Target="https://modeldb.science/234241?tab=2&amp;file=WilmesEtAl_EJN2017/mod_files/exp2synstdp_r_nobound.mod" TargetMode="External"/><Relationship Id="rId657" Type="http://schemas.openxmlformats.org/officeDocument/2006/relationships/hyperlink" Target="https://modeldb.science/98017?tab=2&amp;file=SFS-IPS-WM-network/gapJ.mod" TargetMode="External"/><Relationship Id="rId864" Type="http://schemas.openxmlformats.org/officeDocument/2006/relationships/hyperlink" Target="https://modeldb.science/266864?tab=2&amp;file=purkinje_pf_source_code/mod/mslo.mod" TargetMode="External"/><Relationship Id="rId1494" Type="http://schemas.openxmlformats.org/officeDocument/2006/relationships/hyperlink" Target="https://modeldb.science/9889?tab=2&amp;file=lytton97/presyn.mod" TargetMode="External"/><Relationship Id="rId2338" Type="http://schemas.openxmlformats.org/officeDocument/2006/relationships/hyperlink" Target="https://modeldb.science/144579?tab=2&amp;file=FRBGamma/mod/naf2.mod" TargetMode="External"/><Relationship Id="rId2545" Type="http://schemas.openxmlformats.org/officeDocument/2006/relationships/hyperlink" Target="https://modeldb.science/64229?tab=2&amp;file=netmod/parbush/kdr.mod" TargetMode="External"/><Relationship Id="rId2752" Type="http://schemas.openxmlformats.org/officeDocument/2006/relationships/hyperlink" Target="https://modeldb.science/266850?tab=2&amp;file=Barkai_etal_2020/h.mod" TargetMode="External"/><Relationship Id="rId3803" Type="http://schemas.openxmlformats.org/officeDocument/2006/relationships/hyperlink" Target="https://modeldb.science/266851?tab=2&amp;file=L5PYR_Resonance-master/models/DuraBernal/mod/h_harnett.mod" TargetMode="External"/><Relationship Id="rId517" Type="http://schemas.openxmlformats.org/officeDocument/2006/relationships/hyperlink" Target="https://modeldb.science/266811?tab=2&amp;file=Models_Kolbaev%20et%20al%20Scientific%20Reports%20Revision/cldif_CA3_NKCC1_HCO3.mod" TargetMode="External"/><Relationship Id="rId724" Type="http://schemas.openxmlformats.org/officeDocument/2006/relationships/hyperlink" Target="https://modeldb.science/259366?tab=2&amp;file=CycleSkipping-Type21/sinGstim.mod" TargetMode="External"/><Relationship Id="rId931" Type="http://schemas.openxmlformats.org/officeDocument/2006/relationships/hyperlink" Target="https://modeldb.science/244922?tab=2&amp;file=MukundaNarayanan2017/cal2.mod" TargetMode="External"/><Relationship Id="rId1147" Type="http://schemas.openxmlformats.org/officeDocument/2006/relationships/hyperlink" Target="https://modeldb.science/266797?tab=2&amp;file=modelDB/mod%20-%20new/catb.mod" TargetMode="External"/><Relationship Id="rId1354" Type="http://schemas.openxmlformats.org/officeDocument/2006/relationships/hyperlink" Target="https://modeldb.science/2014832?tab=2&amp;file=model/mod/ch_Kdrfastngf.mod" TargetMode="External"/><Relationship Id="rId1561" Type="http://schemas.openxmlformats.org/officeDocument/2006/relationships/hyperlink" Target="https://modeldb.science/96444?tab=2&amp;file=HinesCarnevaleJNM2007/random/exp2sid.mod" TargetMode="External"/><Relationship Id="rId2405" Type="http://schemas.openxmlformats.org/officeDocument/2006/relationships/hyperlink" Target="https://modeldb.science/19491?tab=2&amp;file=EurJNeurosci2000/N_Ca.mod" TargetMode="External"/><Relationship Id="rId2612" Type="http://schemas.openxmlformats.org/officeDocument/2006/relationships/hyperlink" Target="https://modeldb.science/156733?tab=2&amp;file=AnalyseGranCellRoessertEtAl14/NEURON/vecstim.mod" TargetMode="External"/><Relationship Id="rId60" Type="http://schemas.openxmlformats.org/officeDocument/2006/relationships/hyperlink" Target="https://modeldb.science/266864?tab=2&amp;file=purkinje_pf_source_code/mod/BK_Slow.mod" TargetMode="External"/><Relationship Id="rId1007" Type="http://schemas.openxmlformats.org/officeDocument/2006/relationships/hyperlink" Target="https://modeldb.science/139654?tab=2&amp;file=2VN/kca.mod" TargetMode="External"/><Relationship Id="rId1214" Type="http://schemas.openxmlformats.org/officeDocument/2006/relationships/hyperlink" Target="https://modeldb.science/249705?tab=2&amp;file=plateau-potentials/mod/x86_64/NaTs2_t.mod" TargetMode="External"/><Relationship Id="rId1421" Type="http://schemas.openxmlformats.org/officeDocument/2006/relationships/hyperlink" Target="https://modeldb.science/126637?tab=2&amp;file=purkinje_ppr/KMcvode.mod" TargetMode="External"/><Relationship Id="rId4577" Type="http://schemas.openxmlformats.org/officeDocument/2006/relationships/hyperlink" Target="https://modeldb.science/86537?tab=2&amp;file=herzogEtAl01/kdr.mod" TargetMode="External"/><Relationship Id="rId4784" Type="http://schemas.openxmlformats.org/officeDocument/2006/relationships/hyperlink" Target="https://modeldb.science/38240?tab=2&amp;file=CA1/mechanism/powerpc/na3dend.mod" TargetMode="External"/><Relationship Id="rId4991" Type="http://schemas.openxmlformats.org/officeDocument/2006/relationships/hyperlink" Target="https://modeldb.science/187604?tab=2&amp;file=modeldbca1/MyExp2Sid.mod" TargetMode="External"/><Relationship Id="rId3179" Type="http://schemas.openxmlformats.org/officeDocument/2006/relationships/hyperlink" Target="https://modeldb.science/3511?tab=2&amp;file=mcn1/gap.mod" TargetMode="External"/><Relationship Id="rId3386" Type="http://schemas.openxmlformats.org/officeDocument/2006/relationships/hyperlink" Target="https://modeldb.science/53876?tab=2&amp;file=mvns/caleak.mod" TargetMode="External"/><Relationship Id="rId3593" Type="http://schemas.openxmlformats.org/officeDocument/2006/relationships/hyperlink" Target="https://modeldb.science/168414?tab=2&amp;file=ZhangEtAl2014/Critical%20Mod%20Files/KDRI.mod" TargetMode="External"/><Relationship Id="rId4437" Type="http://schemas.openxmlformats.org/officeDocument/2006/relationships/hyperlink" Target="https://modeldb.science/267009?tab=2&amp;file=axon_pub_code/unm_pub/mods/ipulse3.mod" TargetMode="External"/><Relationship Id="rId4644" Type="http://schemas.openxmlformats.org/officeDocument/2006/relationships/hyperlink" Target="https://modeldb.science/151460?tab=2&amp;file=MiocinovicEtAl2006/HVA.mod" TargetMode="External"/><Relationship Id="rId2195" Type="http://schemas.openxmlformats.org/officeDocument/2006/relationships/hyperlink" Target="https://modeldb.science/46839?tab=2&amp;file=GranuleCell/grg_nar.mod" TargetMode="External"/><Relationship Id="rId3039" Type="http://schemas.openxmlformats.org/officeDocument/2006/relationships/hyperlink" Target="https://modeldb.science/182134?tab=2&amp;file=hfo_model/mod/kdrpr.mod" TargetMode="External"/><Relationship Id="rId3246" Type="http://schemas.openxmlformats.org/officeDocument/2006/relationships/hyperlink" Target="https://modeldb.science/7907?tab=2&amp;file=dendritica-1.1/batch_back/back/mod/kvd_nad/nad.mod" TargetMode="External"/><Relationship Id="rId3453" Type="http://schemas.openxmlformats.org/officeDocument/2006/relationships/hyperlink" Target="https://modeldb.science/121600?tab=2&amp;file=MeuthEtAl2005_local/model/mechanism/ia.mod" TargetMode="External"/><Relationship Id="rId4851" Type="http://schemas.openxmlformats.org/officeDocument/2006/relationships/hyperlink" Target="https://modeldb.science/232023?tab=2&amp;file=cerebellar_granular_network/mechanisms/Granule_CL/GRANULE_NAR.mod" TargetMode="External"/><Relationship Id="rId167" Type="http://schemas.openxmlformats.org/officeDocument/2006/relationships/hyperlink" Target="https://modeldb.science/267293?tab=2&amp;file=modulhcn/modulhcn_hay/GClampCa.mod" TargetMode="External"/><Relationship Id="rId374" Type="http://schemas.openxmlformats.org/officeDocument/2006/relationships/hyperlink" Target="https://modeldb.science/156733?tab=2&amp;file=AnalyseGranCellRoessertEtAl14/NEURON/GRANULE_Gaba_det_vi.mod" TargetMode="External"/><Relationship Id="rId581" Type="http://schemas.openxmlformats.org/officeDocument/2006/relationships/hyperlink" Target="https://modeldb.science/3815?tab=2&amp;file=tsodyks/tmgsyn.mod" TargetMode="External"/><Relationship Id="rId2055" Type="http://schemas.openxmlformats.org/officeDocument/2006/relationships/hyperlink" Target="https://modeldb.science/230811?tab=2&amp;file=PapoutsiEtAl2017/mod_files/NMDA_syn.mod" TargetMode="External"/><Relationship Id="rId2262" Type="http://schemas.openxmlformats.org/officeDocument/2006/relationships/hyperlink" Target="https://modeldb.science/243446?tab=2&amp;file=purkinje_pub/mod/cdp_AIS.mod" TargetMode="External"/><Relationship Id="rId3106" Type="http://schemas.openxmlformats.org/officeDocument/2006/relationships/hyperlink" Target="https://modeldb.science/267621?tab=2&amp;file=code_pub/1292/mod/af.mod" TargetMode="External"/><Relationship Id="rId3660" Type="http://schemas.openxmlformats.org/officeDocument/2006/relationships/hyperlink" Target="https://modeldb.science/153574?tab=2&amp;file=olfactory-bulb-gilra-bhalla/channels/neuron_channels/nafast.mod" TargetMode="External"/><Relationship Id="rId4504" Type="http://schemas.openxmlformats.org/officeDocument/2006/relationships/hyperlink" Target="https://modeldb.science/156034?tab=2&amp;file=integration/test/exp2synGABAA.mod" TargetMode="External"/><Relationship Id="rId4711" Type="http://schemas.openxmlformats.org/officeDocument/2006/relationships/hyperlink" Target="https://modeldb.science/231427?tab=2&amp;file=reproduction/canmda.mod" TargetMode="External"/><Relationship Id="rId234" Type="http://schemas.openxmlformats.org/officeDocument/2006/relationships/hyperlink" Target="https://modeldb.science/144490?tab=2&amp;file=bpap/kaprox.mod" TargetMode="External"/><Relationship Id="rId3313" Type="http://schemas.openxmlformats.org/officeDocument/2006/relationships/hyperlink" Target="https://modeldb.science/114652?tab=2&amp;file=SSC_model/VectorSynNS.mod" TargetMode="External"/><Relationship Id="rId3520" Type="http://schemas.openxmlformats.org/officeDocument/2006/relationships/hyperlink" Target="https://modeldb.science/267621?tab=2&amp;file=code_pub/1292/mod/kda.mod" TargetMode="External"/><Relationship Id="rId441" Type="http://schemas.openxmlformats.org/officeDocument/2006/relationships/hyperlink" Target="https://modeldb.science/18500?tab=2&amp;file=Channels_NEW/nmda.mod" TargetMode="External"/><Relationship Id="rId1071" Type="http://schemas.openxmlformats.org/officeDocument/2006/relationships/hyperlink" Target="https://modeldb.science/256024?tab=2&amp;file=DewellGabbiani2019/mods/LGMD_NaP.mod" TargetMode="External"/><Relationship Id="rId2122" Type="http://schemas.openxmlformats.org/officeDocument/2006/relationships/hyperlink" Target="https://modeldb.science/267661?tab=2&amp;file=ModelDB%20Submission%20Feb%202023/FHF2KO%20Model%20Terminal%20Stimulation%20without%20Heating/nap.mod" TargetMode="External"/><Relationship Id="rId301" Type="http://schemas.openxmlformats.org/officeDocument/2006/relationships/hyperlink" Target="https://modeldb.science/266864?tab=2&amp;file=purkinje_pf_source_code/mod/cdp_soma.mod" TargetMode="External"/><Relationship Id="rId1888" Type="http://schemas.openxmlformats.org/officeDocument/2006/relationships/hyperlink" Target="https://modeldb.science/184139?tab=2&amp;file=HyunEtAl2015/KdBG40.mod" TargetMode="External"/><Relationship Id="rId2939" Type="http://schemas.openxmlformats.org/officeDocument/2006/relationships/hyperlink" Target="https://modeldb.science/244848?tab=2&amp;file=Basak_Narayayanan_2018/car.mod" TargetMode="External"/><Relationship Id="rId4087" Type="http://schemas.openxmlformats.org/officeDocument/2006/relationships/hyperlink" Target="https://modeldb.science/121259?tab=2&amp;file=bogaard2009/kdrca12.mod" TargetMode="External"/><Relationship Id="rId4294" Type="http://schemas.openxmlformats.org/officeDocument/2006/relationships/hyperlink" Target="https://modeldb.science/155796?tab=2&amp;file=ChambersEtAl2013/mod/nav19.mod" TargetMode="External"/><Relationship Id="rId1748" Type="http://schemas.openxmlformats.org/officeDocument/2006/relationships/hyperlink" Target="https://modeldb.science/266989?tab=2&amp;file=VMThalamocorticalNeuronModel/TC_HHna16.mod" TargetMode="External"/><Relationship Id="rId4154" Type="http://schemas.openxmlformats.org/officeDocument/2006/relationships/hyperlink" Target="https://modeldb.science/240960?tab=2&amp;file=HsuEtAl2018/FullModel/h.mod" TargetMode="External"/><Relationship Id="rId4361" Type="http://schemas.openxmlformats.org/officeDocument/2006/relationships/hyperlink" Target="https://modeldb.science/114355?tab=2&amp;file=v8sources/mechanisms/backup/G_h.mod" TargetMode="External"/><Relationship Id="rId1955" Type="http://schemas.openxmlformats.org/officeDocument/2006/relationships/hyperlink" Target="https://modeldb.science/3793?tab=2&amp;file=chen2002/inhisyn.mod" TargetMode="External"/><Relationship Id="rId3170" Type="http://schemas.openxmlformats.org/officeDocument/2006/relationships/hyperlink" Target="https://modeldb.science/125385?tab=2&amp;file=Sbpap_code/mod/sit2.mod" TargetMode="External"/><Relationship Id="rId4014" Type="http://schemas.openxmlformats.org/officeDocument/2006/relationships/hyperlink" Target="https://modeldb.science/151460?tab=2&amp;file=MiocinovicEtAl2006/Cacum.mod" TargetMode="External"/><Relationship Id="rId4221" Type="http://schemas.openxmlformats.org/officeDocument/2006/relationships/hyperlink" Target="https://modeldb.science/150691?tab=2&amp;file=Casaleggio2014/nacum.mod" TargetMode="External"/><Relationship Id="rId1608" Type="http://schemas.openxmlformats.org/officeDocument/2006/relationships/hyperlink" Target="https://modeldb.science/137259?tab=2&amp;file=ca3-synresp/na3n.mod" TargetMode="External"/><Relationship Id="rId1815" Type="http://schemas.openxmlformats.org/officeDocument/2006/relationships/hyperlink" Target="https://modeldb.science/182797?tab=2&amp;file=SekulicEtAl2015/Ih.mod" TargetMode="External"/><Relationship Id="rId3030" Type="http://schemas.openxmlformats.org/officeDocument/2006/relationships/hyperlink" Target="https://modeldb.science/155735?tab=2&amp;file=pkj_prc/mod-files/KR/kpkjslow.mod" TargetMode="External"/><Relationship Id="rId3987" Type="http://schemas.openxmlformats.org/officeDocument/2006/relationships/hyperlink" Target="https://modeldb.science/182134?tab=2&amp;file=hfo_model/mod/ca1ina.mod" TargetMode="External"/><Relationship Id="rId2589" Type="http://schemas.openxmlformats.org/officeDocument/2006/relationships/hyperlink" Target="https://modeldb.science/2017143?tab=2&amp;file=Spillover-master/mod/adaptive_thalamus.mod" TargetMode="External"/><Relationship Id="rId2796" Type="http://schemas.openxmlformats.org/officeDocument/2006/relationships/hyperlink" Target="https://modeldb.science/183300?tab=2&amp;file=ShortEtAl2016/Ih.mod" TargetMode="External"/><Relationship Id="rId3847" Type="http://schemas.openxmlformats.org/officeDocument/2006/relationships/hyperlink" Target="https://modeldb.science/123453?tab=2&amp;file=AkemannEtAl2009/Caint.mod" TargetMode="External"/><Relationship Id="rId768" Type="http://schemas.openxmlformats.org/officeDocument/2006/relationships/hyperlink" Target="https://modeldb.science/223962?tab=2&amp;file=SperaEtAl2016/naxn.mod" TargetMode="External"/><Relationship Id="rId975" Type="http://schemas.openxmlformats.org/officeDocument/2006/relationships/hyperlink" Target="https://modeldb.science/182134?tab=2&amp;file=hfo_model/mod/noisesyn.mod" TargetMode="External"/><Relationship Id="rId1398" Type="http://schemas.openxmlformats.org/officeDocument/2006/relationships/hyperlink" Target="https://modeldb.science/2014998?tab=2&amp;file=DG-NEURON-Oscillations-oscillations/mods/CaL.mod" TargetMode="External"/><Relationship Id="rId2449" Type="http://schemas.openxmlformats.org/officeDocument/2006/relationships/hyperlink" Target="https://modeldb.science/7907?tab=2&amp;file=dendritica-1.1/batch_back/back/mod/kvz_naz/kaprox.mod" TargetMode="External"/><Relationship Id="rId2656" Type="http://schemas.openxmlformats.org/officeDocument/2006/relationships/hyperlink" Target="https://modeldb.science/267666?tab=2&amp;file=publishable_code_4/CaIntraCellDyn.mod" TargetMode="External"/><Relationship Id="rId2863" Type="http://schemas.openxmlformats.org/officeDocument/2006/relationships/hyperlink" Target="https://modeldb.science/124525?tab=2&amp;file=SPUD_NRN_MySQL/vecst.mod" TargetMode="External"/><Relationship Id="rId3707" Type="http://schemas.openxmlformats.org/officeDocument/2006/relationships/hyperlink" Target="https://modeldb.science/187604?tab=2&amp;file=modeldbca1/mynetstim.mod" TargetMode="External"/><Relationship Id="rId3914" Type="http://schemas.openxmlformats.org/officeDocument/2006/relationships/hyperlink" Target="https://modeldb.science/234241?tab=2&amp;file=WilmesEtAl_EJN2017/mod_files/na3dend.mod" TargetMode="External"/><Relationship Id="rId5062" Type="http://schemas.openxmlformats.org/officeDocument/2006/relationships/hyperlink" Target="https://modeldb.science/267646?tab=2&amp;file=JNE%20Model%20for%20ModelDB/Model%20Files/Bip_ih.mod" TargetMode="External"/><Relationship Id="rId628" Type="http://schemas.openxmlformats.org/officeDocument/2006/relationships/hyperlink" Target="https://modeldb.science/185355?tab=2&amp;file=Yim_et_al_2015/SK.mod" TargetMode="External"/><Relationship Id="rId835" Type="http://schemas.openxmlformats.org/officeDocument/2006/relationships/hyperlink" Target="https://modeldb.science/186977?tab=2&amp;file=Avella_GonzalezEtAl2015/mods/todo/nmdaR.mod" TargetMode="External"/><Relationship Id="rId1258" Type="http://schemas.openxmlformats.org/officeDocument/2006/relationships/hyperlink" Target="https://modeldb.science/237728?tab=2&amp;file=BlossEtAl2018/gScale.mod" TargetMode="External"/><Relationship Id="rId1465" Type="http://schemas.openxmlformats.org/officeDocument/2006/relationships/hyperlink" Target="https://modeldb.science/38229?tab=2&amp;file=nacum.mod" TargetMode="External"/><Relationship Id="rId1672" Type="http://schemas.openxmlformats.org/officeDocument/2006/relationships/hyperlink" Target="https://modeldb.science/267599?tab=2&amp;file=cholinergic_shift_generalize/previous_ip3_dep_model/calH.mod" TargetMode="External"/><Relationship Id="rId2309" Type="http://schemas.openxmlformats.org/officeDocument/2006/relationships/hyperlink" Target="https://modeldb.science/182134?tab=2&amp;file=hfo_model/mod/nafbwb.mod" TargetMode="External"/><Relationship Id="rId2516" Type="http://schemas.openxmlformats.org/officeDocument/2006/relationships/hyperlink" Target="https://modeldb.science/267617?tab=2&amp;file=ZhengKamiya2023/kmb.mod" TargetMode="External"/><Relationship Id="rId2723" Type="http://schemas.openxmlformats.org/officeDocument/2006/relationships/hyperlink" Target="https://modeldb.science/267221?tab=2&amp;file=bilash_2022/_codes/mechanisms/ikscr.mod" TargetMode="External"/><Relationship Id="rId1118" Type="http://schemas.openxmlformats.org/officeDocument/2006/relationships/hyperlink" Target="https://modeldb.science/184333?tab=2&amp;file=473863510/modfiles/NaTa.mod" TargetMode="External"/><Relationship Id="rId1325" Type="http://schemas.openxmlformats.org/officeDocument/2006/relationships/hyperlink" Target="https://modeldb.science/6763?tab=2&amp;file=canavier1999/leak.mod" TargetMode="External"/><Relationship Id="rId1532" Type="http://schemas.openxmlformats.org/officeDocument/2006/relationships/hyperlink" Target="https://modeldb.science/144007?tab=2&amp;file=LGMD/jneurosci2012/LGMD_KCa.mod" TargetMode="External"/><Relationship Id="rId2930" Type="http://schemas.openxmlformats.org/officeDocument/2006/relationships/hyperlink" Target="https://modeldb.science/235320?tab=2&amp;file=DAfreq_AIS/slowhh3.mod" TargetMode="External"/><Relationship Id="rId4688" Type="http://schemas.openxmlformats.org/officeDocument/2006/relationships/hyperlink" Target="https://modeldb.science/135838?tab=2&amp;file=Alle_et_al_2009/GCa.mod" TargetMode="External"/><Relationship Id="rId902" Type="http://schemas.openxmlformats.org/officeDocument/2006/relationships/hyperlink" Target="https://modeldb.science/127388?tab=2&amp;file=BGnet/dbsStim.mod" TargetMode="External"/><Relationship Id="rId3497" Type="http://schemas.openxmlformats.org/officeDocument/2006/relationships/hyperlink" Target="https://modeldb.science/3658?tab=2&amp;file=gludiff/glures23.mod" TargetMode="External"/><Relationship Id="rId4895" Type="http://schemas.openxmlformats.org/officeDocument/2006/relationships/hyperlink" Target="https://modeldb.science/267599?tab=2&amp;file=cholinergic_shift_generalize/previous_ip3_dep_model/netstims.mod" TargetMode="External"/><Relationship Id="rId31" Type="http://schemas.openxmlformats.org/officeDocument/2006/relationships/hyperlink" Target="https://modeldb.science/116862?tab=2&amp;file=b09jan13/IL3.mod" TargetMode="External"/><Relationship Id="rId2099" Type="http://schemas.openxmlformats.org/officeDocument/2006/relationships/hyperlink" Target="https://modeldb.science/266989?tab=2&amp;file=VMThalamocorticalNeuronModel/TC_cadecay.mod" TargetMode="External"/><Relationship Id="rId4548" Type="http://schemas.openxmlformats.org/officeDocument/2006/relationships/hyperlink" Target="https://modeldb.science/267184?tab=2&amp;file=NetPyNE%20Model/mStepIClamp.mod" TargetMode="External"/><Relationship Id="rId4755" Type="http://schemas.openxmlformats.org/officeDocument/2006/relationships/hyperlink" Target="https://modeldb.science/116956?tab=2&amp;file=vs4_modelDB/emdkna.mod" TargetMode="External"/><Relationship Id="rId4962" Type="http://schemas.openxmlformats.org/officeDocument/2006/relationships/hyperlink" Target="https://modeldb.science/267511?tab=2&amp;file=S1_Thal_NetPyNE_Frontiers_2022/sim/mod/canin.mod" TargetMode="External"/><Relationship Id="rId278" Type="http://schemas.openxmlformats.org/officeDocument/2006/relationships/hyperlink" Target="https://modeldb.science/167772?tab=2&amp;file=DAcomparison/SchmidtHieber/Deterministic/KI.mod" TargetMode="External"/><Relationship Id="rId3357" Type="http://schemas.openxmlformats.org/officeDocument/2006/relationships/hyperlink" Target="https://modeldb.science/267499?tab=2&amp;file=SeizureDyn2022/saccum1.mod" TargetMode="External"/><Relationship Id="rId3564" Type="http://schemas.openxmlformats.org/officeDocument/2006/relationships/hyperlink" Target="https://modeldb.science/150288?tab=2&amp;file=KimEtAl2013/tone2interDNE.mod" TargetMode="External"/><Relationship Id="rId3771" Type="http://schemas.openxmlformats.org/officeDocument/2006/relationships/hyperlink" Target="https://modeldb.science/64212?tab=2&amp;file=VNO/kavn.mod" TargetMode="External"/><Relationship Id="rId4408" Type="http://schemas.openxmlformats.org/officeDocument/2006/relationships/hyperlink" Target="https://modeldb.science/181967?tab=2&amp;file=CutsuridisPoirazi2015/kaprox.mod" TargetMode="External"/><Relationship Id="rId4615" Type="http://schemas.openxmlformats.org/officeDocument/2006/relationships/hyperlink" Target="https://modeldb.science/151126?tab=2&amp;file=Bianchietal/kadist.mod" TargetMode="External"/><Relationship Id="rId4822" Type="http://schemas.openxmlformats.org/officeDocument/2006/relationships/hyperlink" Target="https://modeldb.science/147218?tab=2&amp;file=genet_PC/stellat.mod" TargetMode="External"/><Relationship Id="rId485" Type="http://schemas.openxmlformats.org/officeDocument/2006/relationships/hyperlink" Target="https://modeldb.science/223891?tab=2&amp;file=ConnellyEtAl2015_2016/htc.mod" TargetMode="External"/><Relationship Id="rId692" Type="http://schemas.openxmlformats.org/officeDocument/2006/relationships/hyperlink" Target="https://modeldb.science/64229?tab=2&amp;file=netmod/perf1/invlfire.mod" TargetMode="External"/><Relationship Id="rId2166" Type="http://schemas.openxmlformats.org/officeDocument/2006/relationships/hyperlink" Target="https://modeldb.science/3434?tab=2&amp;file=cdlab/klva.mod" TargetMode="External"/><Relationship Id="rId2373" Type="http://schemas.openxmlformats.org/officeDocument/2006/relationships/hyperlink" Target="https://modeldb.science/106891?tab=2&amp;file=b07dec27_20091025/vecst.mod" TargetMode="External"/><Relationship Id="rId2580" Type="http://schemas.openxmlformats.org/officeDocument/2006/relationships/hyperlink" Target="https://modeldb.science/112359?tab=2&amp;file=modeldb-etoh/cabalan.mod" TargetMode="External"/><Relationship Id="rId3217" Type="http://schemas.openxmlformats.org/officeDocument/2006/relationships/hyperlink" Target="https://modeldb.science/3264?tab=2&amp;file=varela/fdsintf.mod" TargetMode="External"/><Relationship Id="rId3424" Type="http://schemas.openxmlformats.org/officeDocument/2006/relationships/hyperlink" Target="https://modeldb.science/98017?tab=2&amp;file=SFS-IPS-WM-network/nmdaR_2.mod" TargetMode="External"/><Relationship Id="rId3631" Type="http://schemas.openxmlformats.org/officeDocument/2006/relationships/hyperlink" Target="https://modeldb.science/153196?tab=2&amp;file=FoutzEtAl2012/na16.mod" TargetMode="External"/><Relationship Id="rId138" Type="http://schemas.openxmlformats.org/officeDocument/2006/relationships/hyperlink" Target="https://modeldb.science/82849?tab=2&amp;file=pcell/kdyn.mod" TargetMode="External"/><Relationship Id="rId345" Type="http://schemas.openxmlformats.org/officeDocument/2006/relationships/hyperlink" Target="https://modeldb.science/267499?tab=2&amp;file=SeizureDyn2022/LinClamp.mod" TargetMode="External"/><Relationship Id="rId552" Type="http://schemas.openxmlformats.org/officeDocument/2006/relationships/hyperlink" Target="https://modeldb.science/74298?tab=2&amp;file=sth-model/Ih.mod" TargetMode="External"/><Relationship Id="rId1182" Type="http://schemas.openxmlformats.org/officeDocument/2006/relationships/hyperlink" Target="https://modeldb.science/116838?tab=2&amp;file=b09jan08/stats.mod" TargetMode="External"/><Relationship Id="rId2026" Type="http://schemas.openxmlformats.org/officeDocument/2006/relationships/hyperlink" Target="https://modeldb.science/144089?tab=2&amp;file=PFCcell/mechanism/ampa.mod" TargetMode="External"/><Relationship Id="rId2233" Type="http://schemas.openxmlformats.org/officeDocument/2006/relationships/hyperlink" Target="https://modeldb.science/267599?tab=2&amp;file=cholinergic_shift_generalize/previous_ip3_dep_model/kv1.mod" TargetMode="External"/><Relationship Id="rId2440" Type="http://schemas.openxmlformats.org/officeDocument/2006/relationships/hyperlink" Target="https://modeldb.science/223955?tab=2&amp;file=SCN2A_ASD/ActInact/na8stt1420m.mod" TargetMode="External"/><Relationship Id="rId205" Type="http://schemas.openxmlformats.org/officeDocument/2006/relationships/hyperlink" Target="https://modeldb.science/235769?tab=2&amp;file=Kim2017/fig6/syn_ramp.mod" TargetMode="External"/><Relationship Id="rId412" Type="http://schemas.openxmlformats.org/officeDocument/2006/relationships/hyperlink" Target="https://modeldb.science/58173?tab=2&amp;file=b05oct26/nafRT03.mod" TargetMode="External"/><Relationship Id="rId1042" Type="http://schemas.openxmlformats.org/officeDocument/2006/relationships/hyperlink" Target="https://modeldb.science/116094?tab=2&amp;file=DendroDendriticInhibition/ShortDendrite/nagran.mod" TargetMode="External"/><Relationship Id="rId2300" Type="http://schemas.openxmlformats.org/officeDocument/2006/relationships/hyperlink" Target="https://modeldb.science/266864?tab=2&amp;file=purkinje_pf_source_code/mod/cdp_smooth.mod" TargetMode="External"/><Relationship Id="rId4198" Type="http://schemas.openxmlformats.org/officeDocument/2006/relationships/hyperlink" Target="https://modeldb.science/144089?tab=2&amp;file=PFCcell/mechanism/NMDA.mod" TargetMode="External"/><Relationship Id="rId1999" Type="http://schemas.openxmlformats.org/officeDocument/2006/relationships/hyperlink" Target="https://modeldb.science/256024?tab=2&amp;file=DewellGabbiani2019/mods/distr.mod" TargetMode="External"/><Relationship Id="rId4058" Type="http://schemas.openxmlformats.org/officeDocument/2006/relationships/hyperlink" Target="https://modeldb.science/267066?tab=2&amp;file=modeldb_ventralAD/h_pas.mod" TargetMode="External"/><Relationship Id="rId4265" Type="http://schemas.openxmlformats.org/officeDocument/2006/relationships/hyperlink" Target="https://modeldb.science/235769?tab=2&amp;file=Kim2017/fig4/RampIClamp.mod" TargetMode="External"/><Relationship Id="rId4472" Type="http://schemas.openxmlformats.org/officeDocument/2006/relationships/hyperlink" Target="https://modeldb.science/37819?tab=2&amp;file=thal_aug_resp/GABAA.mod" TargetMode="External"/><Relationship Id="rId5109" Type="http://schemas.openxmlformats.org/officeDocument/2006/relationships/hyperlink" Target="https://modeldb.science/266782?tab=2&amp;file=nociception_modeling/mod/slow5HT.mod" TargetMode="External"/><Relationship Id="rId1859" Type="http://schemas.openxmlformats.org/officeDocument/2006/relationships/hyperlink" Target="https://modeldb.science/222726?tab=2&amp;file=MenonEtAl2013/vmaxlast.mod" TargetMode="External"/><Relationship Id="rId3074" Type="http://schemas.openxmlformats.org/officeDocument/2006/relationships/hyperlink" Target="https://modeldb.science/267599?tab=2&amp;file=cholinergic_shift_generalize/previous_ip3_dep_model/cad.mod" TargetMode="External"/><Relationship Id="rId4125" Type="http://schemas.openxmlformats.org/officeDocument/2006/relationships/hyperlink" Target="https://modeldb.science/7399?tab=2&amp;file=lytton98/pulsecv.mod" TargetMode="External"/><Relationship Id="rId1719" Type="http://schemas.openxmlformats.org/officeDocument/2006/relationships/hyperlink" Target="https://modeldb.science/9889?tab=2&amp;file=lytton97/gen.mod" TargetMode="External"/><Relationship Id="rId1926" Type="http://schemas.openxmlformats.org/officeDocument/2006/relationships/hyperlink" Target="https://modeldb.science/53876?tab=2&amp;file=mvns/diagnostics/ca_soma_cylind_shells.mod" TargetMode="External"/><Relationship Id="rId3281" Type="http://schemas.openxmlformats.org/officeDocument/2006/relationships/hyperlink" Target="https://modeldb.science/223649?tab=2&amp;file=AlturkiEtAl2016/4_LA/Original/sahp.mod" TargetMode="External"/><Relationship Id="rId4332" Type="http://schemas.openxmlformats.org/officeDocument/2006/relationships/hyperlink" Target="https://modeldb.science/97863?tab=2&amp;file=beelerReuter/ina.mod" TargetMode="External"/><Relationship Id="rId2090" Type="http://schemas.openxmlformats.org/officeDocument/2006/relationships/hyperlink" Target="https://modeldb.science/74298?tab=2&amp;file=sth-model/CaT.mod" TargetMode="External"/><Relationship Id="rId3141" Type="http://schemas.openxmlformats.org/officeDocument/2006/relationships/hyperlink" Target="https://modeldb.science/195666?tab=2&amp;file=DewellGabbiani2018/mod_files/LGMD_KdrF.mod" TargetMode="External"/><Relationship Id="rId3001" Type="http://schemas.openxmlformats.org/officeDocument/2006/relationships/hyperlink" Target="https://modeldb.science/167772?tab=2&amp;file=DAcomparison/SchmidtHieber/Reflected/na8st.mod" TargetMode="External"/><Relationship Id="rId3958" Type="http://schemas.openxmlformats.org/officeDocument/2006/relationships/hyperlink" Target="https://modeldb.science/267710?tab=2&amp;file=moustafaetal2023/NEURON%20Model/NapIsb1.mod" TargetMode="External"/><Relationship Id="rId879" Type="http://schemas.openxmlformats.org/officeDocument/2006/relationships/hyperlink" Target="https://modeldb.science/151458?tab=2&amp;file=Nakano_FICN_model/ER.mod" TargetMode="External"/><Relationship Id="rId2767" Type="http://schemas.openxmlformats.org/officeDocument/2006/relationships/hyperlink" Target="https://modeldb.science/97868?tab=2&amp;file=SPUD_NRN_MySQL_20091026/MySQL.mod" TargetMode="External"/><Relationship Id="rId739" Type="http://schemas.openxmlformats.org/officeDocument/2006/relationships/hyperlink" Target="https://modeldb.science/267754?tab=2&amp;file=FULL/Nadend.mod" TargetMode="External"/><Relationship Id="rId1369" Type="http://schemas.openxmlformats.org/officeDocument/2006/relationships/hyperlink" Target="https://modeldb.science/230811?tab=2&amp;file=PapoutsiEtAl2017/mod_files/iks_in.mod" TargetMode="External"/><Relationship Id="rId1576" Type="http://schemas.openxmlformats.org/officeDocument/2006/relationships/hyperlink" Target="https://modeldb.science/113446?tab=2&amp;file=NEURON-2008b/it.mod" TargetMode="External"/><Relationship Id="rId2974" Type="http://schemas.openxmlformats.org/officeDocument/2006/relationships/hyperlink" Target="https://modeldb.science/86537?tab=2&amp;file=herzogEtAl01/nav1p9.mod" TargetMode="External"/><Relationship Id="rId3818" Type="http://schemas.openxmlformats.org/officeDocument/2006/relationships/hyperlink" Target="https://modeldb.science/18502?tab=2&amp;file=spinebranches/cachan.mod" TargetMode="External"/><Relationship Id="rId5033" Type="http://schemas.openxmlformats.org/officeDocument/2006/relationships/hyperlink" Target="https://modeldb.science/112685?tab=2&amp;file=Golgi_cell/Golgi_KV.mod" TargetMode="External"/><Relationship Id="rId946" Type="http://schemas.openxmlformats.org/officeDocument/2006/relationships/hyperlink" Target="https://modeldb.science/114355?tab=2&amp;file=v8sources/mechanisms/backup/M_na.mod" TargetMode="External"/><Relationship Id="rId1229" Type="http://schemas.openxmlformats.org/officeDocument/2006/relationships/hyperlink" Target="https://modeldb.science/266900?tab=2&amp;file=ModelDB_BJ2022/car.mod" TargetMode="External"/><Relationship Id="rId1783" Type="http://schemas.openxmlformats.org/officeDocument/2006/relationships/hyperlink" Target="https://modeldb.science/157157?tab=2&amp;file=SaudargieneEtAl2015/gabaa.mod" TargetMode="External"/><Relationship Id="rId1990" Type="http://schemas.openxmlformats.org/officeDocument/2006/relationships/hyperlink" Target="https://modeldb.science/2015410?tab=2&amp;file=L5_model_modeldb_060224_def/curclamp.mod" TargetMode="External"/><Relationship Id="rId2627" Type="http://schemas.openxmlformats.org/officeDocument/2006/relationships/hyperlink" Target="https://modeldb.science/223649?tab=2&amp;file=AlturkiEtAl2016/4_LA/Original/cat.mod" TargetMode="External"/><Relationship Id="rId2834" Type="http://schemas.openxmlformats.org/officeDocument/2006/relationships/hyperlink" Target="https://modeldb.science/37819?tab=2&amp;file=thal_aug_resp/gabab.mod" TargetMode="External"/><Relationship Id="rId5100" Type="http://schemas.openxmlformats.org/officeDocument/2006/relationships/hyperlink" Target="https://modeldb.science/225080?tab=2&amp;file=GrienbergerEtAl2017/exp2EPSC.mod" TargetMode="External"/><Relationship Id="rId75" Type="http://schemas.openxmlformats.org/officeDocument/2006/relationships/hyperlink" Target="https://modeldb.science/121253?tab=2&amp;file=stnAxonDbsModel/fastK.mod" TargetMode="External"/><Relationship Id="rId806" Type="http://schemas.openxmlformats.org/officeDocument/2006/relationships/hyperlink" Target="https://modeldb.science/267599?tab=2&amp;file=cholinergic_shift_generalize/previous_ip3_dep_model/cagk.mod" TargetMode="External"/><Relationship Id="rId1436" Type="http://schemas.openxmlformats.org/officeDocument/2006/relationships/hyperlink" Target="https://modeldb.science/237595?tab=2&amp;file=TzilivakiEtal_FSBCs_model/Multicompartmental_Biophysical_models/mechanism/x86_64/kdrcb.mod" TargetMode="External"/><Relationship Id="rId1643" Type="http://schemas.openxmlformats.org/officeDocument/2006/relationships/hyperlink" Target="https://modeldb.science/167694?tab=2&amp;file=bfb-bwm-2014/mods/hh3k.mod" TargetMode="External"/><Relationship Id="rId1850" Type="http://schemas.openxmlformats.org/officeDocument/2006/relationships/hyperlink" Target="https://modeldb.science/6763?tab=2&amp;file=canavier1999/pump.mod" TargetMode="External"/><Relationship Id="rId2901" Type="http://schemas.openxmlformats.org/officeDocument/2006/relationships/hyperlink" Target="https://modeldb.science/267595?tab=2&amp;file=L23Net/mod/Nap.mod" TargetMode="External"/><Relationship Id="rId4799" Type="http://schemas.openxmlformats.org/officeDocument/2006/relationships/hyperlink" Target="https://modeldb.science/240116?tab=2&amp;file=modeldb-bulb3d/sim/gap.mod" TargetMode="External"/><Relationship Id="rId1503" Type="http://schemas.openxmlformats.org/officeDocument/2006/relationships/hyperlink" Target="https://modeldb.science/8284?tab=2&amp;file=ihmodel/hyperde1.mod" TargetMode="External"/><Relationship Id="rId1710" Type="http://schemas.openxmlformats.org/officeDocument/2006/relationships/hyperlink" Target="https://modeldb.science/22203?tab=2&amp;file=demo/Kinetics/mod/kslow.mod" TargetMode="External"/><Relationship Id="rId4659" Type="http://schemas.openxmlformats.org/officeDocument/2006/relationships/hyperlink" Target="https://modeldb.science/267511?tab=2&amp;file=S1_Thal_NetPyNE_Frontiers_2022/sim/mod/ch_CavL.mod" TargetMode="External"/><Relationship Id="rId4866" Type="http://schemas.openxmlformats.org/officeDocument/2006/relationships/hyperlink" Target="https://modeldb.science/2017143?tab=2&amp;file=Spillover-master/mod/cat33.mod" TargetMode="External"/><Relationship Id="rId3468" Type="http://schemas.openxmlformats.org/officeDocument/2006/relationships/hyperlink" Target="https://modeldb.science/262389?tab=2&amp;file=netConeHz/ConeCPR.mod" TargetMode="External"/><Relationship Id="rId3675" Type="http://schemas.openxmlformats.org/officeDocument/2006/relationships/hyperlink" Target="https://modeldb.science/244922?tab=2&amp;file=MukundaNarayanan2017/can2.mod" TargetMode="External"/><Relationship Id="rId3882" Type="http://schemas.openxmlformats.org/officeDocument/2006/relationships/hyperlink" Target="https://modeldb.science/266775?tab=2&amp;file=lib/mechanisms/network/no_mod/cal13_ms.mod" TargetMode="External"/><Relationship Id="rId4519" Type="http://schemas.openxmlformats.org/officeDocument/2006/relationships/hyperlink" Target="https://modeldb.science/241160?tab=2&amp;file=AndersonEtAl2018/mechanism/km.mod" TargetMode="External"/><Relationship Id="rId4726" Type="http://schemas.openxmlformats.org/officeDocument/2006/relationships/hyperlink" Target="https://modeldb.science/206364?tab=2&amp;file=BuchinEtAl2016ISR/deShutter-Bower/DSB94_play/KMnew2.mod" TargetMode="External"/><Relationship Id="rId4933" Type="http://schemas.openxmlformats.org/officeDocument/2006/relationships/hyperlink" Target="https://modeldb.science/3507?tab=2&amp;file=fh/fh.mod" TargetMode="External"/><Relationship Id="rId389" Type="http://schemas.openxmlformats.org/officeDocument/2006/relationships/hyperlink" Target="https://modeldb.science/267617?tab=2&amp;file=ZhengKamiya2023/KIn.mod" TargetMode="External"/><Relationship Id="rId596" Type="http://schemas.openxmlformats.org/officeDocument/2006/relationships/hyperlink" Target="https://modeldb.science/151460?tab=2&amp;file=MiocinovicEtAl2006/KDR.mod" TargetMode="External"/><Relationship Id="rId2277" Type="http://schemas.openxmlformats.org/officeDocument/2006/relationships/hyperlink" Target="https://modeldb.science/244687?tab=2&amp;file=Coincidence_Detection/can2hem.mod" TargetMode="External"/><Relationship Id="rId2484" Type="http://schemas.openxmlformats.org/officeDocument/2006/relationships/hyperlink" Target="https://modeldb.science/151825?tab=2&amp;file=Demo/ih.mod" TargetMode="External"/><Relationship Id="rId2691" Type="http://schemas.openxmlformats.org/officeDocument/2006/relationships/hyperlink" Target="https://modeldb.science/236310?tab=2&amp;file=GoodliffeEtAl2018/Syn/kdr.mod" TargetMode="External"/><Relationship Id="rId3328" Type="http://schemas.openxmlformats.org/officeDocument/2006/relationships/hyperlink" Target="https://modeldb.science/144007?tab=2&amp;file=LGMD/jneurosci2012/LGMD_CaL.mod" TargetMode="External"/><Relationship Id="rId3535" Type="http://schemas.openxmlformats.org/officeDocument/2006/relationships/hyperlink" Target="https://modeldb.science/83547?tab=2&amp;file=damodel/capump.mod" TargetMode="External"/><Relationship Id="rId3742" Type="http://schemas.openxmlformats.org/officeDocument/2006/relationships/hyperlink" Target="https://modeldb.science/3808?tab=2&amp;file=MyFirstNEURON/ican.mod" TargetMode="External"/><Relationship Id="rId249" Type="http://schemas.openxmlformats.org/officeDocument/2006/relationships/hyperlink" Target="https://modeldb.science/64228?tab=2&amp;file=Liu-Kourennyi_2004/Kca.mod" TargetMode="External"/><Relationship Id="rId456" Type="http://schemas.openxmlformats.org/officeDocument/2006/relationships/hyperlink" Target="https://modeldb.science/243842?tab=2&amp;file=MahapatraEtAl2018/KV2.mod" TargetMode="External"/><Relationship Id="rId663" Type="http://schemas.openxmlformats.org/officeDocument/2006/relationships/hyperlink" Target="https://modeldb.science/237595?tab=2&amp;file=TzilivakiEtal_FSBCs_model/Multicompartmental_Biophysical_models/mechanism/kadistin.mod" TargetMode="External"/><Relationship Id="rId870" Type="http://schemas.openxmlformats.org/officeDocument/2006/relationships/hyperlink" Target="https://modeldb.science/185858?tab=2&amp;file=CaHDemo/ihlts.mod" TargetMode="External"/><Relationship Id="rId1086" Type="http://schemas.openxmlformats.org/officeDocument/2006/relationships/hyperlink" Target="https://modeldb.science/139421?tab=2&amp;file=hpcdemo/misc.mod" TargetMode="External"/><Relationship Id="rId1293" Type="http://schemas.openxmlformats.org/officeDocument/2006/relationships/hyperlink" Target="https://modeldb.science/113446?tab=2&amp;file=NEURON-2008b/kir.mod" TargetMode="External"/><Relationship Id="rId2137" Type="http://schemas.openxmlformats.org/officeDocument/2006/relationships/hyperlink" Target="https://modeldb.science/2017403?tab=2&amp;file=CelegansInterMotorNeuronsModels-main/shk1.mod" TargetMode="External"/><Relationship Id="rId2344" Type="http://schemas.openxmlformats.org/officeDocument/2006/relationships/hyperlink" Target="https://modeldb.science/266775?tab=2&amp;file=lib/mechanisms/network/no_mod/kdr_ms.mod" TargetMode="External"/><Relationship Id="rId2551" Type="http://schemas.openxmlformats.org/officeDocument/2006/relationships/hyperlink" Target="https://modeldb.science/222321?tab=2&amp;file=GentilettiEtAl2016/pnad.mod" TargetMode="External"/><Relationship Id="rId109" Type="http://schemas.openxmlformats.org/officeDocument/2006/relationships/hyperlink" Target="https://modeldb.science/155735?tab=2&amp;file=pkj_prc/mod-files/KR/ihpkj_cn.mod" TargetMode="External"/><Relationship Id="rId316" Type="http://schemas.openxmlformats.org/officeDocument/2006/relationships/hyperlink" Target="https://modeldb.science/123927?tab=2&amp;file=Wimmer-et-al2009/CaDyn.mod" TargetMode="External"/><Relationship Id="rId523" Type="http://schemas.openxmlformats.org/officeDocument/2006/relationships/hyperlink" Target="https://modeldb.science/267293?tab=2&amp;file=modulhcn/modulhcn_hay/extrapas.mod" TargetMode="External"/><Relationship Id="rId1153" Type="http://schemas.openxmlformats.org/officeDocument/2006/relationships/hyperlink" Target="https://modeldb.science/260971?tab=2&amp;file=synaptic/L23PC/mechanisms/ProbAMPANMDA_EMS_groupdet.mod" TargetMode="External"/><Relationship Id="rId2204" Type="http://schemas.openxmlformats.org/officeDocument/2006/relationships/hyperlink" Target="https://modeldb.science/241240?tab=2&amp;file=holmes_vestibular_afferent/Kv3s.mod" TargetMode="External"/><Relationship Id="rId3602" Type="http://schemas.openxmlformats.org/officeDocument/2006/relationships/hyperlink" Target="https://modeldb.science/266799?tab=2&amp;file=PRC_network_code/figure2/figure2C/mod/rsgold.mod" TargetMode="External"/><Relationship Id="rId730" Type="http://schemas.openxmlformats.org/officeDocument/2006/relationships/hyperlink" Target="https://modeldb.science/257027?tab=2&amp;file=modelDB-Migliore-Scimemi-2020/tmgsynday.mod" TargetMode="External"/><Relationship Id="rId1013" Type="http://schemas.openxmlformats.org/officeDocument/2006/relationships/hyperlink" Target="https://modeldb.science/266905?tab=2&amp;file=TraubFigs_modelDB/mods/traub_Ca.mod" TargetMode="External"/><Relationship Id="rId1360" Type="http://schemas.openxmlformats.org/officeDocument/2006/relationships/hyperlink" Target="https://modeldb.science/251881?tab=2&amp;file=IavaroneEtAl_PLOSCompBio2019/mechanisms/TC_Nap_Et2.mod" TargetMode="External"/><Relationship Id="rId2411" Type="http://schemas.openxmlformats.org/officeDocument/2006/relationships/hyperlink" Target="https://modeldb.science/245427?tab=2&amp;file=MoubarakEtAl2018/NA12.mod" TargetMode="External"/><Relationship Id="rId4169" Type="http://schemas.openxmlformats.org/officeDocument/2006/relationships/hyperlink" Target="https://modeldb.science/136309?tab=2&amp;file=Munro_Kopell_corticalcontrol/NEURON/naf_Jonas.mod" TargetMode="External"/><Relationship Id="rId1220" Type="http://schemas.openxmlformats.org/officeDocument/2006/relationships/hyperlink" Target="https://modeldb.science/257028?tab=2&amp;file=ZhangSantaniello2019/CCTC_model_scaleup/modfiles/mc_IT.mod" TargetMode="External"/><Relationship Id="rId4376" Type="http://schemas.openxmlformats.org/officeDocument/2006/relationships/hyperlink" Target="https://modeldb.science/246546?tab=2&amp;file=Turi_et_al_2019/mechanisms/ikscr.mod" TargetMode="External"/><Relationship Id="rId4583" Type="http://schemas.openxmlformats.org/officeDocument/2006/relationships/hyperlink" Target="https://modeldb.science/267511?tab=2&amp;file=S1_Thal_NetPyNE_Frontiers_2022/sim/mod/ch_leak.mod" TargetMode="External"/><Relationship Id="rId4790" Type="http://schemas.openxmlformats.org/officeDocument/2006/relationships/hyperlink" Target="https://modeldb.science/2014814?tab=2&amp;file=2014814/Models/4-NonsmoothOscillator/a-FixedStep/brain.mod" TargetMode="External"/><Relationship Id="rId3185" Type="http://schemas.openxmlformats.org/officeDocument/2006/relationships/hyperlink" Target="https://modeldb.science/225086?tab=2&amp;file=GC-gna_distribution/nadp.mod" TargetMode="External"/><Relationship Id="rId3392" Type="http://schemas.openxmlformats.org/officeDocument/2006/relationships/hyperlink" Target="https://modeldb.science/121253?tab=2&amp;file=stnAxonDbsModel/kdifl.mod" TargetMode="External"/><Relationship Id="rId4029" Type="http://schemas.openxmlformats.org/officeDocument/2006/relationships/hyperlink" Target="https://modeldb.science/147141?tab=2&amp;file=stdpscalingpaper/mod/stats.mod" TargetMode="External"/><Relationship Id="rId4236" Type="http://schemas.openxmlformats.org/officeDocument/2006/relationships/hyperlink" Target="https://modeldb.science/2017143?tab=2&amp;file=Spillover-master/mod/adaptive_sNMDA.mod" TargetMode="External"/><Relationship Id="rId4443" Type="http://schemas.openxmlformats.org/officeDocument/2006/relationships/hyperlink" Target="https://modeldb.science/260971?tab=2&amp;file=synaptic/L23PC/L23_PC_cADpyr229_1/mechanisms/ProbAMPANMDA_EMS.mod" TargetMode="External"/><Relationship Id="rId4650" Type="http://schemas.openxmlformats.org/officeDocument/2006/relationships/hyperlink" Target="https://modeldb.science/244848?tab=2&amp;file=Basak_Narayayanan_2018/cat.mod" TargetMode="External"/><Relationship Id="rId3045" Type="http://schemas.openxmlformats.org/officeDocument/2006/relationships/hyperlink" Target="https://modeldb.science/249705?tab=2&amp;file=plateau-potentials/mod/x86_64/NMDA.mod" TargetMode="External"/><Relationship Id="rId3252" Type="http://schemas.openxmlformats.org/officeDocument/2006/relationships/hyperlink" Target="https://modeldb.science/138382?tab=2&amp;file=AnwarEtAl2010/CaT3_1.mod" TargetMode="External"/><Relationship Id="rId4303" Type="http://schemas.openxmlformats.org/officeDocument/2006/relationships/hyperlink" Target="https://modeldb.science/185355?tab=2&amp;file=Yim_et_al_2015/netstim125.mod" TargetMode="External"/><Relationship Id="rId4510" Type="http://schemas.openxmlformats.org/officeDocument/2006/relationships/hyperlink" Target="https://modeldb.science/230137?tab=2&amp;file=SinKin_ModelDB/Nav17_a.mod" TargetMode="External"/><Relationship Id="rId173" Type="http://schemas.openxmlformats.org/officeDocument/2006/relationships/hyperlink" Target="https://modeldb.science/97863?tab=2&amp;file=beelerReuter/cadynam.mod" TargetMode="External"/><Relationship Id="rId380" Type="http://schemas.openxmlformats.org/officeDocument/2006/relationships/hyperlink" Target="https://modeldb.science/206364?tab=2&amp;file=BuchinEtAl2016ISR/deShutter-Bower/DSB94_play/K2.mod" TargetMode="External"/><Relationship Id="rId2061" Type="http://schemas.openxmlformats.org/officeDocument/2006/relationships/hyperlink" Target="https://modeldb.science/240960?tab=2&amp;file=HsuEtAl2018/SimpleModel/exp2syn_m.mod" TargetMode="External"/><Relationship Id="rId3112" Type="http://schemas.openxmlformats.org/officeDocument/2006/relationships/hyperlink" Target="https://modeldb.science/119266?tab=2&amp;file=CA1_Aged/mechanism/car.mod" TargetMode="External"/><Relationship Id="rId240" Type="http://schemas.openxmlformats.org/officeDocument/2006/relationships/hyperlink" Target="https://modeldb.science/206267?tab=2&amp;file=GrC_FHF_ModelDB/GRC_NA.mod" TargetMode="External"/><Relationship Id="rId5077" Type="http://schemas.openxmlformats.org/officeDocument/2006/relationships/hyperlink" Target="https://modeldb.science/168858?tab=2&amp;file=CoskrenEtAl2015/nap.mod" TargetMode="External"/><Relationship Id="rId100" Type="http://schemas.openxmlformats.org/officeDocument/2006/relationships/hyperlink" Target="https://modeldb.science/267499?tab=2&amp;file=SeizureDyn2022/pkdrs.mod" TargetMode="External"/><Relationship Id="rId2878" Type="http://schemas.openxmlformats.org/officeDocument/2006/relationships/hyperlink" Target="https://modeldb.science/266900?tab=2&amp;file=ModelDB_BJ2022/naxn.mod" TargetMode="External"/><Relationship Id="rId3929" Type="http://schemas.openxmlformats.org/officeDocument/2006/relationships/hyperlink" Target="https://modeldb.science/2015410?tab=2&amp;file=L5_model_modeldb_060224_def/CAnpq_n.mod" TargetMode="External"/><Relationship Id="rId4093" Type="http://schemas.openxmlformats.org/officeDocument/2006/relationships/hyperlink" Target="https://modeldb.science/267293?tab=2&amp;file=modulhcn/modulhcn_almog/Ca_LVAst_hay.mod" TargetMode="External"/><Relationship Id="rId1687" Type="http://schemas.openxmlformats.org/officeDocument/2006/relationships/hyperlink" Target="https://modeldb.science/237595?tab=2&amp;file=TzilivakiEtal_FSBCs_model/Multicompartmental_Biophysical_models/mechanism/x86_64/ampain.mod" TargetMode="External"/><Relationship Id="rId1894" Type="http://schemas.openxmlformats.org/officeDocument/2006/relationships/hyperlink" Target="https://modeldb.science/2017005?tab=2&amp;file=elife_chardon/MN_pool_optimization/Gfluctdv.mod" TargetMode="External"/><Relationship Id="rId2738" Type="http://schemas.openxmlformats.org/officeDocument/2006/relationships/hyperlink" Target="https://modeldb.science/19591?tab=2&amp;file=granule/Icinst.mod" TargetMode="External"/><Relationship Id="rId2945" Type="http://schemas.openxmlformats.org/officeDocument/2006/relationships/hyperlink" Target="https://modeldb.science/266864?tab=2&amp;file=purkinje_pf_source_code/mod/CaP.mod" TargetMode="External"/><Relationship Id="rId917" Type="http://schemas.openxmlformats.org/officeDocument/2006/relationships/hyperlink" Target="https://modeldb.science/249705?tab=2&amp;file=plateau-potentials/mod/x86_64/K_Tst.mod" TargetMode="External"/><Relationship Id="rId1547" Type="http://schemas.openxmlformats.org/officeDocument/2006/relationships/hyperlink" Target="https://modeldb.science/127507?tab=2&amp;file=KuznetsovaEtAl2010/newhh3.mod" TargetMode="External"/><Relationship Id="rId1754" Type="http://schemas.openxmlformats.org/officeDocument/2006/relationships/hyperlink" Target="https://modeldb.science/64216?tab=2&amp;file=Kourennyi-etal2004/CPR.mod" TargetMode="External"/><Relationship Id="rId1961" Type="http://schemas.openxmlformats.org/officeDocument/2006/relationships/hyperlink" Target="https://modeldb.science/258738?tab=2&amp;file=CA3modelCode_npjSchizophrenia_September2020--main/misc.mod" TargetMode="External"/><Relationship Id="rId2805" Type="http://schemas.openxmlformats.org/officeDocument/2006/relationships/hyperlink" Target="https://modeldb.science/267594?tab=2&amp;file=eLife%202022%20modelDB/mods/LGMD_KD_ca.mod" TargetMode="External"/><Relationship Id="rId4160" Type="http://schemas.openxmlformats.org/officeDocument/2006/relationships/hyperlink" Target="https://modeldb.science/262373?tab=2&amp;file=CogganEtAl2018/orig/coggan_keller_jolivet_orig_Modeldb.mod" TargetMode="External"/><Relationship Id="rId5004" Type="http://schemas.openxmlformats.org/officeDocument/2006/relationships/hyperlink" Target="https://modeldb.science/151482?tab=2&amp;file=SPN_ModelDB/na3.mod" TargetMode="External"/><Relationship Id="rId46" Type="http://schemas.openxmlformats.org/officeDocument/2006/relationships/hyperlink" Target="https://modeldb.science/266498?tab=2&amp;file=PelotEtAl_JNP_2020_Models/MultiCompartmentModels/Mod/naf97.mod" TargetMode="External"/><Relationship Id="rId1407" Type="http://schemas.openxmlformats.org/officeDocument/2006/relationships/hyperlink" Target="https://modeldb.science/151126?tab=2&amp;file=Bianchietal/kdrax.mod" TargetMode="External"/><Relationship Id="rId1614" Type="http://schemas.openxmlformats.org/officeDocument/2006/relationships/hyperlink" Target="https://modeldb.science/267293?tab=2&amp;file=modulhcn/modulhcn_almog/cad.mod" TargetMode="External"/><Relationship Id="rId1821" Type="http://schemas.openxmlformats.org/officeDocument/2006/relationships/hyperlink" Target="https://modeldb.science/241240?tab=2&amp;file=holmes_vestibular_afferent/Nav16.mod" TargetMode="External"/><Relationship Id="rId4020" Type="http://schemas.openxmlformats.org/officeDocument/2006/relationships/hyperlink" Target="https://modeldb.science/185332?tab=2&amp;file=AOB_mitral/channels/naleak.mod" TargetMode="External"/><Relationship Id="rId4977" Type="http://schemas.openxmlformats.org/officeDocument/2006/relationships/hyperlink" Target="https://modeldb.science/84589?tab=2&amp;file=eaps/mod/hdend.mod" TargetMode="External"/><Relationship Id="rId3579" Type="http://schemas.openxmlformats.org/officeDocument/2006/relationships/hyperlink" Target="https://modeldb.science/135787?tab=2&amp;file=ShuEtAl20062007/iahp.mod" TargetMode="External"/><Relationship Id="rId3786" Type="http://schemas.openxmlformats.org/officeDocument/2006/relationships/hyperlink" Target="https://modeldb.science/258854?tab=2&amp;file=LCNhippomodel/LCNhm-channelmods/CaDyn.mod" TargetMode="External"/><Relationship Id="rId2388" Type="http://schemas.openxmlformats.org/officeDocument/2006/relationships/hyperlink" Target="https://modeldb.science/19591?tab=2&amp;file=granule/Na_chan.mod" TargetMode="External"/><Relationship Id="rId2595" Type="http://schemas.openxmlformats.org/officeDocument/2006/relationships/hyperlink" Target="https://modeldb.science/2017405?tab=2&amp;file=2017405/Cortical_Axon_I_Kd.mod" TargetMode="External"/><Relationship Id="rId3439" Type="http://schemas.openxmlformats.org/officeDocument/2006/relationships/hyperlink" Target="https://modeldb.science/37819?tab=2&amp;file=thal_aug_resp/tcifb.mod" TargetMode="External"/><Relationship Id="rId3993" Type="http://schemas.openxmlformats.org/officeDocument/2006/relationships/hyperlink" Target="https://modeldb.science/120798?tab=2&amp;file=PalmerStuart2009/syn_g.mod" TargetMode="External"/><Relationship Id="rId4837" Type="http://schemas.openxmlformats.org/officeDocument/2006/relationships/hyperlink" Target="https://modeldb.science/2017403?tab=2&amp;file=CelegansInterMotorNeuronsModels-main/egl2.mod" TargetMode="External"/><Relationship Id="rId567" Type="http://schemas.openxmlformats.org/officeDocument/2006/relationships/hyperlink" Target="https://modeldb.science/58173?tab=2&amp;file=b05oct26/k2RT03.mod" TargetMode="External"/><Relationship Id="rId1197" Type="http://schemas.openxmlformats.org/officeDocument/2006/relationships/hyperlink" Target="https://modeldb.science/241160?tab=2&amp;file=AndersonEtAl2018/mechanism/cad.mod" TargetMode="External"/><Relationship Id="rId2248" Type="http://schemas.openxmlformats.org/officeDocument/2006/relationships/hyperlink" Target="https://modeldb.science/267189?tab=2&amp;file=Crbl_tDCS_Zhang2021/DCN/mod_files/h.mod" TargetMode="External"/><Relationship Id="rId3646" Type="http://schemas.openxmlformats.org/officeDocument/2006/relationships/hyperlink" Target="https://modeldb.science/168414?tab=2&amp;file=ZhangEtAl2014/Critical%20Mod%20Files/B_DR.mod" TargetMode="External"/><Relationship Id="rId3853" Type="http://schemas.openxmlformats.org/officeDocument/2006/relationships/hyperlink" Target="https://modeldb.science/151458?tab=2&amp;file=Nakano_FICN_model/kir.mod" TargetMode="External"/><Relationship Id="rId4904" Type="http://schemas.openxmlformats.org/officeDocument/2006/relationships/hyperlink" Target="https://modeldb.science/260967?tab=2&amp;file=CohenEtAl2020Cell6/lib/Nap.mod" TargetMode="External"/><Relationship Id="rId774" Type="http://schemas.openxmlformats.org/officeDocument/2006/relationships/hyperlink" Target="https://modeldb.science/151949?tab=2&amp;file=SousaEtAl2014/IClampNoise.mod" TargetMode="External"/><Relationship Id="rId981" Type="http://schemas.openxmlformats.org/officeDocument/2006/relationships/hyperlink" Target="https://modeldb.science/38241?tab=2&amp;file=CA1_multi/mechanism/not-currently-used/h.mod" TargetMode="External"/><Relationship Id="rId1057" Type="http://schemas.openxmlformats.org/officeDocument/2006/relationships/hyperlink" Target="https://modeldb.science/226401?tab=2&amp;file=fig1b/zoidsyn.mod" TargetMode="External"/><Relationship Id="rId2455" Type="http://schemas.openxmlformats.org/officeDocument/2006/relationships/hyperlink" Target="https://modeldb.science/169457?tab=2&amp;file=Maki-MarttunenEtAl2015/Nap_Et2.mod" TargetMode="External"/><Relationship Id="rId2662" Type="http://schemas.openxmlformats.org/officeDocument/2006/relationships/hyperlink" Target="https://modeldb.science/266498?tab=2&amp;file=PelotEtAl_JNP_2020_Models/SingleCompartmentModels/mod_Vclamp/anafVclamp.mod" TargetMode="External"/><Relationship Id="rId3506" Type="http://schemas.openxmlformats.org/officeDocument/2006/relationships/hyperlink" Target="https://modeldb.science/262389?tab=2&amp;file=netConeHz/HzCellLeak.mod" TargetMode="External"/><Relationship Id="rId3713" Type="http://schemas.openxmlformats.org/officeDocument/2006/relationships/hyperlink" Target="https://modeldb.science/116862?tab=2&amp;file=b09jan13/cp.mod" TargetMode="External"/><Relationship Id="rId3920" Type="http://schemas.openxmlformats.org/officeDocument/2006/relationships/hyperlink" Target="https://modeldb.science/239878?tab=2&amp;file=Biophysical_thalamocortical_system/Geir2011/Ican.mod" TargetMode="External"/><Relationship Id="rId427" Type="http://schemas.openxmlformats.org/officeDocument/2006/relationships/hyperlink" Target="https://modeldb.science/267646?tab=2&amp;file=JNE%20Model%20for%20ModelDB/Model%20Files/IinjLT_cone.mod" TargetMode="External"/><Relationship Id="rId634" Type="http://schemas.openxmlformats.org/officeDocument/2006/relationships/hyperlink" Target="https://modeldb.science/157157?tab=2&amp;file=SaudargieneEtAl2015/hha2.mod" TargetMode="External"/><Relationship Id="rId841" Type="http://schemas.openxmlformats.org/officeDocument/2006/relationships/hyperlink" Target="https://modeldb.science/243508?tab=2&amp;file=Astro/neuronSims/Kir4.mod" TargetMode="External"/><Relationship Id="rId1264" Type="http://schemas.openxmlformats.org/officeDocument/2006/relationships/hyperlink" Target="https://modeldb.science/184054?tab=2&amp;file=fullMorphCaLTP8/fullMorphCaLTP8/nmdaSyn.mod" TargetMode="External"/><Relationship Id="rId1471" Type="http://schemas.openxmlformats.org/officeDocument/2006/relationships/hyperlink" Target="https://modeldb.science/97263?tab=2&amp;file=MT-GC/kamt.mod" TargetMode="External"/><Relationship Id="rId2108" Type="http://schemas.openxmlformats.org/officeDocument/2006/relationships/hyperlink" Target="https://modeldb.science/150288?tab=2&amp;file=KimEtAl2013/interD2pyrDNE_STFD.mod" TargetMode="External"/><Relationship Id="rId2315" Type="http://schemas.openxmlformats.org/officeDocument/2006/relationships/hyperlink" Target="https://modeldb.science/183949?tab=2&amp;file=Discharge_hysteresis/napsi.mod" TargetMode="External"/><Relationship Id="rId2522" Type="http://schemas.openxmlformats.org/officeDocument/2006/relationships/hyperlink" Target="https://modeldb.science/266498?tab=2&amp;file=PelotEtAl_JNP_2020_Models/SingleCompartmentModels/mod_Vclamp/acaintVclamp.mod" TargetMode="External"/><Relationship Id="rId701" Type="http://schemas.openxmlformats.org/officeDocument/2006/relationships/hyperlink" Target="https://modeldb.science/143633?tab=2&amp;file=Birdno_et_al_2012/modfiles/FakeExcSyn.mod" TargetMode="External"/><Relationship Id="rId1124" Type="http://schemas.openxmlformats.org/officeDocument/2006/relationships/hyperlink" Target="https://modeldb.science/243508?tab=2&amp;file=Astro/neuronSims/cadifus.mod" TargetMode="External"/><Relationship Id="rId1331" Type="http://schemas.openxmlformats.org/officeDocument/2006/relationships/hyperlink" Target="https://modeldb.science/206252?tab=2&amp;file=FUS_model/fuscurr.mod" TargetMode="External"/><Relationship Id="rId4487" Type="http://schemas.openxmlformats.org/officeDocument/2006/relationships/hyperlink" Target="https://modeldb.science/249705?tab=2&amp;file=plateau-potentials/mod/x86_64/Ca_LVAst.mod" TargetMode="External"/><Relationship Id="rId4694" Type="http://schemas.openxmlformats.org/officeDocument/2006/relationships/hyperlink" Target="https://modeldb.science/123453?tab=2&amp;file=AkemannEtAl2009/leak.mod" TargetMode="External"/><Relationship Id="rId3089" Type="http://schemas.openxmlformats.org/officeDocument/2006/relationships/hyperlink" Target="https://modeldb.science/187604?tab=2&amp;file=modeldbca1/repeatconn.mod" TargetMode="External"/><Relationship Id="rId3296" Type="http://schemas.openxmlformats.org/officeDocument/2006/relationships/hyperlink" Target="https://modeldb.science/153196?tab=2&amp;file=FoutzEtAl2012/na12.mod" TargetMode="External"/><Relationship Id="rId4347" Type="http://schemas.openxmlformats.org/officeDocument/2006/relationships/hyperlink" Target="https://modeldb.science/98005?tab=2&amp;file=D2modulation/sk_ch.mod" TargetMode="External"/><Relationship Id="rId4554" Type="http://schemas.openxmlformats.org/officeDocument/2006/relationships/hyperlink" Target="https://modeldb.science/223649?tab=2&amp;file=AlturkiEtAl2016/4_LA/Original/kdrca1DA.mod" TargetMode="External"/><Relationship Id="rId4761" Type="http://schemas.openxmlformats.org/officeDocument/2006/relationships/hyperlink" Target="https://modeldb.science/35358?tab=2&amp;file=35358/nafPR.mod" TargetMode="External"/><Relationship Id="rId3156" Type="http://schemas.openxmlformats.org/officeDocument/2006/relationships/hyperlink" Target="https://modeldb.science/167499?tab=2&amp;file=EggerSchmittEtAl/mechanisms/netglutamate.mod" TargetMode="External"/><Relationship Id="rId3363" Type="http://schemas.openxmlformats.org/officeDocument/2006/relationships/hyperlink" Target="https://modeldb.science/87558?tab=2&amp;file=baker05_underdevel/nap.mod" TargetMode="External"/><Relationship Id="rId4207" Type="http://schemas.openxmlformats.org/officeDocument/2006/relationships/hyperlink" Target="https://modeldb.science/243508?tab=2&amp;file=Astro/neuronSims/gapCa.mod" TargetMode="External"/><Relationship Id="rId4414" Type="http://schemas.openxmlformats.org/officeDocument/2006/relationships/hyperlink" Target="https://modeldb.science/260178?tab=2&amp;file=GidonEtAl2020_figS12/_mod/BK.mod" TargetMode="External"/><Relationship Id="rId284" Type="http://schemas.openxmlformats.org/officeDocument/2006/relationships/hyperlink" Target="https://modeldb.science/151460?tab=2&amp;file=MiocinovicEtAl2006/Ih.mod" TargetMode="External"/><Relationship Id="rId491" Type="http://schemas.openxmlformats.org/officeDocument/2006/relationships/hyperlink" Target="https://modeldb.science/150551?tab=2&amp;file=AshhadNarayanan2013/cal4.mod" TargetMode="External"/><Relationship Id="rId2172" Type="http://schemas.openxmlformats.org/officeDocument/2006/relationships/hyperlink" Target="https://modeldb.science/207695?tab=2&amp;file=aob_bursts_integration/channels/naleak.mod" TargetMode="External"/><Relationship Id="rId3016" Type="http://schemas.openxmlformats.org/officeDocument/2006/relationships/hyperlink" Target="https://modeldb.science/146030?tab=2&amp;file=oconnoretal2012/CurrentClampExt.mod" TargetMode="External"/><Relationship Id="rId3223" Type="http://schemas.openxmlformats.org/officeDocument/2006/relationships/hyperlink" Target="https://modeldb.science/267646?tab=2&amp;file=JNE%20Model%20for%20ModelDB/Model%20Files/A2_ina_arm.mod" TargetMode="External"/><Relationship Id="rId3570" Type="http://schemas.openxmlformats.org/officeDocument/2006/relationships/hyperlink" Target="https://modeldb.science/267646?tab=2&amp;file=JNE%20Model%20for%20ModelDB/Model%20Files/A2_ikm_IS.mod" TargetMode="External"/><Relationship Id="rId4621" Type="http://schemas.openxmlformats.org/officeDocument/2006/relationships/hyperlink" Target="https://modeldb.science/183014?tab=2&amp;file=arm2dms_modeldb/mod/nsloc.mod" TargetMode="External"/><Relationship Id="rId144" Type="http://schemas.openxmlformats.org/officeDocument/2006/relationships/hyperlink" Target="https://modeldb.science/141272?tab=2&amp;file=DAmodel/HH_model/Neuron/hhdet.mod" TargetMode="External"/><Relationship Id="rId3430" Type="http://schemas.openxmlformats.org/officeDocument/2006/relationships/hyperlink" Target="https://modeldb.science/267666?tab=2&amp;file=publishable_code_4/GABAb_DynSyn.mod" TargetMode="External"/><Relationship Id="rId351" Type="http://schemas.openxmlformats.org/officeDocument/2006/relationships/hyperlink" Target="https://modeldb.science/150691?tab=2&amp;file=Casaleggio2014/halfgapspk.mod" TargetMode="External"/><Relationship Id="rId2032" Type="http://schemas.openxmlformats.org/officeDocument/2006/relationships/hyperlink" Target="https://modeldb.science/254217?tab=2&amp;file=GidonEtAl2020_fig3andS9/_mod/myAMPA.mod" TargetMode="External"/><Relationship Id="rId2989" Type="http://schemas.openxmlformats.org/officeDocument/2006/relationships/hyperlink" Target="https://modeldb.science/232023?tab=2&amp;file=cerebellar_granular_network/mechanisms/Synapses/GoCNMDAexp.mod" TargetMode="External"/><Relationship Id="rId211" Type="http://schemas.openxmlformats.org/officeDocument/2006/relationships/hyperlink" Target="https://modeldb.science/18198?tab=2&amp;file=SYN_NEW/release.mod" TargetMode="External"/><Relationship Id="rId1798" Type="http://schemas.openxmlformats.org/officeDocument/2006/relationships/hyperlink" Target="https://modeldb.science/267666?tab=2&amp;file=publishable_code_4/AMPA_DynSyn.mod" TargetMode="External"/><Relationship Id="rId2849" Type="http://schemas.openxmlformats.org/officeDocument/2006/relationships/hyperlink" Target="https://modeldb.science/136095?tab=2&amp;file=ncdemo/OFThpo.mod" TargetMode="External"/><Relationship Id="rId5048" Type="http://schemas.openxmlformats.org/officeDocument/2006/relationships/hyperlink" Target="https://modeldb.science/2937?tab=2&amp;file=slowinact/borgkm.mod" TargetMode="External"/><Relationship Id="rId1658" Type="http://schemas.openxmlformats.org/officeDocument/2006/relationships/hyperlink" Target="https://modeldb.science/2014816?tab=2&amp;file=files_model_2014816/cagk.mod" TargetMode="External"/><Relationship Id="rId1865" Type="http://schemas.openxmlformats.org/officeDocument/2006/relationships/hyperlink" Target="https://modeldb.science/153196?tab=2&amp;file=FoutzEtAl2012/km.mod" TargetMode="External"/><Relationship Id="rId2709" Type="http://schemas.openxmlformats.org/officeDocument/2006/relationships/hyperlink" Target="https://modeldb.science/117207?tab=2&amp;file=acker_antic/Model/kv.mod" TargetMode="External"/><Relationship Id="rId4064" Type="http://schemas.openxmlformats.org/officeDocument/2006/relationships/hyperlink" Target="https://modeldb.science/3817?tab=2&amp;file=cortex/cadecay.mod" TargetMode="External"/><Relationship Id="rId4271" Type="http://schemas.openxmlformats.org/officeDocument/2006/relationships/hyperlink" Target="https://modeldb.science/265584?tab=2&amp;file=Granule_cell_2020/04_GrC_2020_accelerating/mod_files/UBC_TRP.mod" TargetMode="External"/><Relationship Id="rId5115" Type="http://schemas.openxmlformats.org/officeDocument/2006/relationships/hyperlink" Target="https://modeldb.science/267221?tab=2&amp;file=bilash_2022/_codes/mechanisms/hha_old.mod" TargetMode="External"/><Relationship Id="rId1518" Type="http://schemas.openxmlformats.org/officeDocument/2006/relationships/hyperlink" Target="https://modeldb.science/65218?tab=2&amp;file=nrntraub/mod/ampa.mod" TargetMode="External"/><Relationship Id="rId2916" Type="http://schemas.openxmlformats.org/officeDocument/2006/relationships/hyperlink" Target="https://modeldb.science/267599?tab=2&amp;file=cholinergic_shift_generalize/ican_nov.mod" TargetMode="External"/><Relationship Id="rId3080" Type="http://schemas.openxmlformats.org/officeDocument/2006/relationships/hyperlink" Target="https://modeldb.science/114685?tab=2&amp;file=JohnsonMcIntyre2008/GPi_model/NaL.mod" TargetMode="External"/><Relationship Id="rId4131" Type="http://schemas.openxmlformats.org/officeDocument/2006/relationships/hyperlink" Target="https://modeldb.science/267357?tab=2&amp;file=model_files/nmdasyn.mod" TargetMode="External"/><Relationship Id="rId1725" Type="http://schemas.openxmlformats.org/officeDocument/2006/relationships/hyperlink" Target="https://modeldb.science/150288?tab=2&amp;file=KimEtAl2013/na3DA.mod" TargetMode="External"/><Relationship Id="rId1932" Type="http://schemas.openxmlformats.org/officeDocument/2006/relationships/hyperlink" Target="https://modeldb.science/266814?tab=2&amp;file=depblock_mdb/cicr.mod" TargetMode="External"/><Relationship Id="rId17" Type="http://schemas.openxmlformats.org/officeDocument/2006/relationships/hyperlink" Target="https://modeldb.science/222321?tab=2&amp;file=GentilettiEtAl2016/km.mod" TargetMode="External"/><Relationship Id="rId3897" Type="http://schemas.openxmlformats.org/officeDocument/2006/relationships/hyperlink" Target="https://modeldb.science/225080?tab=2&amp;file=GrienbergerEtAl2017/gaba_a_kin.mod" TargetMode="External"/><Relationship Id="rId4948" Type="http://schemas.openxmlformats.org/officeDocument/2006/relationships/hyperlink" Target="https://modeldb.science/151443?tab=2&amp;file=BalbiEtAl2013/channels/Kdr.mod" TargetMode="External"/><Relationship Id="rId2499" Type="http://schemas.openxmlformats.org/officeDocument/2006/relationships/hyperlink" Target="https://modeldb.science/117207?tab=2&amp;file=acker_antic/Model/vmax.mod" TargetMode="External"/><Relationship Id="rId3757" Type="http://schemas.openxmlformats.org/officeDocument/2006/relationships/hyperlink" Target="https://modeldb.science/22203?tab=2&amp;file=demo/Kinetics/mod/kfast.mod" TargetMode="External"/><Relationship Id="rId3964" Type="http://schemas.openxmlformats.org/officeDocument/2006/relationships/hyperlink" Target="https://modeldb.science/267587?tab=2&amp;file=HumanL5Circuit_AGM2022-main/Single%20Cell%20Modelling/Current-Step%20Simulations/L5Pyr_young/mod/ProbAMPANMDA2.mod" TargetMode="External"/><Relationship Id="rId4808" Type="http://schemas.openxmlformats.org/officeDocument/2006/relationships/hyperlink" Target="https://modeldb.science/144541?tab=2&amp;file=Ih_current/kdrca1.mod" TargetMode="External"/><Relationship Id="rId1" Type="http://schemas.openxmlformats.org/officeDocument/2006/relationships/hyperlink" Target="https://modeldb.science/183300?tab=2&amp;file=ShortEtAl2016/NaP.mod" TargetMode="External"/><Relationship Id="rId678" Type="http://schemas.openxmlformats.org/officeDocument/2006/relationships/hyperlink" Target="https://modeldb.science/267293?tab=2&amp;file=modulhcn/modulhcn_hay/ProbAMPANMDA2.mod" TargetMode="External"/><Relationship Id="rId885" Type="http://schemas.openxmlformats.org/officeDocument/2006/relationships/hyperlink" Target="https://modeldb.science/267754?tab=2&amp;file=FULL/Ikdrf.mod" TargetMode="External"/><Relationship Id="rId2359" Type="http://schemas.openxmlformats.org/officeDocument/2006/relationships/hyperlink" Target="https://modeldb.science/266775?tab=2&amp;file=lib/mechanisms/single/car.mod" TargetMode="External"/><Relationship Id="rId2566" Type="http://schemas.openxmlformats.org/officeDocument/2006/relationships/hyperlink" Target="https://modeldb.science/156733?tab=2&amp;file=AnalyseGranCellRoessertEtAl14/NEURON/GRANULE_KCA.mod" TargetMode="External"/><Relationship Id="rId2773" Type="http://schemas.openxmlformats.org/officeDocument/2006/relationships/hyperlink" Target="https://modeldb.science/125385?tab=2&amp;file=Sbpap_code/mod/sca.mod" TargetMode="External"/><Relationship Id="rId2980" Type="http://schemas.openxmlformats.org/officeDocument/2006/relationships/hyperlink" Target="https://modeldb.science/150288?tab=2&amp;file=KimEtAl2013/shock2pyrV.mod" TargetMode="External"/><Relationship Id="rId3617" Type="http://schemas.openxmlformats.org/officeDocument/2006/relationships/hyperlink" Target="https://modeldb.science/54903?tab=2&amp;file=Hossain/nach.mod" TargetMode="External"/><Relationship Id="rId3824" Type="http://schemas.openxmlformats.org/officeDocument/2006/relationships/hyperlink" Target="https://modeldb.science/241160?tab=2&amp;file=AndersonEtAl2018/mechanism/kv.mod" TargetMode="External"/><Relationship Id="rId538" Type="http://schemas.openxmlformats.org/officeDocument/2006/relationships/hyperlink" Target="https://modeldb.science/37856?tab=2&amp;file=CN_Pyr/pyr.mod" TargetMode="External"/><Relationship Id="rId745" Type="http://schemas.openxmlformats.org/officeDocument/2006/relationships/hyperlink" Target="https://modeldb.science/83547?tab=2&amp;file=damodel/leak.mod" TargetMode="External"/><Relationship Id="rId952" Type="http://schemas.openxmlformats.org/officeDocument/2006/relationships/hyperlink" Target="https://modeldb.science/267599?tab=2&amp;file=cholinergic_shift_generalize/previous_ip3_dep_model/ican.mod" TargetMode="External"/><Relationship Id="rId1168" Type="http://schemas.openxmlformats.org/officeDocument/2006/relationships/hyperlink" Target="https://modeldb.science/222321?tab=2&amp;file=GentilettiEtAl2016/LinClamp.mod" TargetMode="External"/><Relationship Id="rId1375" Type="http://schemas.openxmlformats.org/officeDocument/2006/relationships/hyperlink" Target="https://modeldb.science/97860?tab=2&amp;file=rejuvenation/mod/bk_dop.mod" TargetMode="External"/><Relationship Id="rId1582" Type="http://schemas.openxmlformats.org/officeDocument/2006/relationships/hyperlink" Target="https://modeldb.science/140462?tab=2&amp;file=MasurkarChen2011/Ikt2m2h.mod" TargetMode="External"/><Relationship Id="rId2219" Type="http://schemas.openxmlformats.org/officeDocument/2006/relationships/hyperlink" Target="https://modeldb.science/151731?tab=2&amp;file=CavarrettaEtAl2014/kdrca1.mod" TargetMode="External"/><Relationship Id="rId2426" Type="http://schemas.openxmlformats.org/officeDocument/2006/relationships/hyperlink" Target="https://modeldb.science/64216?tab=2&amp;file=Kourennyi-etal2004/h.mod" TargetMode="External"/><Relationship Id="rId2633" Type="http://schemas.openxmlformats.org/officeDocument/2006/relationships/hyperlink" Target="https://modeldb.science/2017143?tab=2&amp;file=Spillover-master/mod/adaptive_zahra_AMPA.mod" TargetMode="External"/><Relationship Id="rId81" Type="http://schemas.openxmlformats.org/officeDocument/2006/relationships/hyperlink" Target="https://modeldb.science/145836?tab=2&amp;file=MoradiEtAl2012/SynExp4NMDA2.mod" TargetMode="External"/><Relationship Id="rId605" Type="http://schemas.openxmlformats.org/officeDocument/2006/relationships/hyperlink" Target="https://modeldb.science/62266?tab=2&amp;file=b1/B_NA.mod" TargetMode="External"/><Relationship Id="rId812" Type="http://schemas.openxmlformats.org/officeDocument/2006/relationships/hyperlink" Target="https://modeldb.science/181967?tab=2&amp;file=CutsuridisPoirazi2015/cad.mod" TargetMode="External"/><Relationship Id="rId1028" Type="http://schemas.openxmlformats.org/officeDocument/2006/relationships/hyperlink" Target="https://modeldb.science/93326?tab=2&amp;file=ngetting/oldtsyn.mod" TargetMode="External"/><Relationship Id="rId1235" Type="http://schemas.openxmlformats.org/officeDocument/2006/relationships/hyperlink" Target="https://modeldb.science/266775?tab=2&amp;file=lib/mechanisms/network/no_mod/naf_ms.mod" TargetMode="External"/><Relationship Id="rId1442" Type="http://schemas.openxmlformats.org/officeDocument/2006/relationships/hyperlink" Target="https://modeldb.science/267189?tab=2&amp;file=Crbl_tDCS_Zhang2021/DCN/mod_files/pasDCN.mod" TargetMode="External"/><Relationship Id="rId2840" Type="http://schemas.openxmlformats.org/officeDocument/2006/relationships/hyperlink" Target="https://modeldb.science/19366?tab=2&amp;file=korogod/PasSA.mod" TargetMode="External"/><Relationship Id="rId4598" Type="http://schemas.openxmlformats.org/officeDocument/2006/relationships/hyperlink" Target="https://modeldb.science/237653?tab=2&amp;file=Beskow/cal13.mod" TargetMode="External"/><Relationship Id="rId1302" Type="http://schemas.openxmlformats.org/officeDocument/2006/relationships/hyperlink" Target="https://modeldb.science/121060?tab=2&amp;file=MSN2009/GABA.mod" TargetMode="External"/><Relationship Id="rId2700" Type="http://schemas.openxmlformats.org/officeDocument/2006/relationships/hyperlink" Target="https://modeldb.science/266578?tab=2&amp;file=MaEtAl2020/mypumpsoma.mod" TargetMode="External"/><Relationship Id="rId4458" Type="http://schemas.openxmlformats.org/officeDocument/2006/relationships/hyperlink" Target="https://modeldb.science/144089?tab=2&amp;file=PFCcell/mechanism/kca.mod" TargetMode="External"/><Relationship Id="rId3267" Type="http://schemas.openxmlformats.org/officeDocument/2006/relationships/hyperlink" Target="https://modeldb.science/256024?tab=2&amp;file=DewellGabbiani2019/mods/LGMD_CaT.mod" TargetMode="External"/><Relationship Id="rId4665" Type="http://schemas.openxmlformats.org/officeDocument/2006/relationships/hyperlink" Target="https://modeldb.science/2017143?tab=2&amp;file=Spillover-master/mod/inhexpsyn.mod" TargetMode="External"/><Relationship Id="rId4872" Type="http://schemas.openxmlformats.org/officeDocument/2006/relationships/hyperlink" Target="https://modeldb.science/120692?tab=2&amp;file=kootsey83/dynamic/nakpump1.mod" TargetMode="External"/><Relationship Id="rId188" Type="http://schemas.openxmlformats.org/officeDocument/2006/relationships/hyperlink" Target="https://modeldb.science/223649?tab=2&amp;file=AlturkiEtAl2016/4_LA/Original/na.mod" TargetMode="External"/><Relationship Id="rId395" Type="http://schemas.openxmlformats.org/officeDocument/2006/relationships/hyperlink" Target="https://modeldb.science/267694?tab=2&amp;file=Purkinje_model_human_mice_2023/human_model/mod_files/Kv15.mod" TargetMode="External"/><Relationship Id="rId2076" Type="http://schemas.openxmlformats.org/officeDocument/2006/relationships/hyperlink" Target="https://modeldb.science/266578?tab=2&amp;file=MaEtAl2020/cad.mod" TargetMode="External"/><Relationship Id="rId3474" Type="http://schemas.openxmlformats.org/officeDocument/2006/relationships/hyperlink" Target="https://modeldb.science/267293?tab=2&amp;file=modulhcn/modulhcn_hay/ih_almog.mod" TargetMode="External"/><Relationship Id="rId3681" Type="http://schemas.openxmlformats.org/officeDocument/2006/relationships/hyperlink" Target="https://modeldb.science/98005?tab=2&amp;file=D2modulation/kv2_ch.mod" TargetMode="External"/><Relationship Id="rId4318" Type="http://schemas.openxmlformats.org/officeDocument/2006/relationships/hyperlink" Target="https://modeldb.science/183300?tab=2&amp;file=ShortEtAl2016/cadecay2.mod" TargetMode="External"/><Relationship Id="rId4525" Type="http://schemas.openxmlformats.org/officeDocument/2006/relationships/hyperlink" Target="https://modeldb.science/97860?tab=2&amp;file=rejuvenation/mod/kv2_hh.mod" TargetMode="External"/><Relationship Id="rId4732" Type="http://schemas.openxmlformats.org/officeDocument/2006/relationships/hyperlink" Target="https://modeldb.science/266498?tab=2&amp;file=PelotEtAl_JNP_2020_Models/SingleCompartmentModels/mod_Vclamp/acatVclamp.mod" TargetMode="External"/><Relationship Id="rId2283" Type="http://schemas.openxmlformats.org/officeDocument/2006/relationships/hyperlink" Target="https://modeldb.science/2017006?tab=2&amp;file=Lec6%20afferent_ramp34sec_v1/MOD_BF_2014/nav1p6_raman03.mod" TargetMode="External"/><Relationship Id="rId2490" Type="http://schemas.openxmlformats.org/officeDocument/2006/relationships/hyperlink" Target="https://modeldb.science/3343?tab=2&amp;file=DLGN_NEW/IT2.mod" TargetMode="External"/><Relationship Id="rId3127" Type="http://schemas.openxmlformats.org/officeDocument/2006/relationships/hyperlink" Target="https://modeldb.science/231818?tab=2&amp;file=BeiningEtAl2017nrn/lib_mech/BK.mod" TargetMode="External"/><Relationship Id="rId3334" Type="http://schemas.openxmlformats.org/officeDocument/2006/relationships/hyperlink" Target="https://modeldb.science/80769?tab=2&amp;file=AkemannKnopfelPurkinje_cell_model/Na.mod" TargetMode="External"/><Relationship Id="rId3541" Type="http://schemas.openxmlformats.org/officeDocument/2006/relationships/hyperlink" Target="https://modeldb.science/267088?tab=2&amp;file=ModelDB_upload/Hay-based_model/mod/NaTa2_t.mod" TargetMode="External"/><Relationship Id="rId255" Type="http://schemas.openxmlformats.org/officeDocument/2006/relationships/hyperlink" Target="https://modeldb.science/2017143?tab=2&amp;file=Spillover-master/mod/NMDAe.mod" TargetMode="External"/><Relationship Id="rId462" Type="http://schemas.openxmlformats.org/officeDocument/2006/relationships/hyperlink" Target="https://modeldb.science/168414?tab=2&amp;file=ZhangEtAl2014/Critical%20Mod%20Files/CaIntraCellDyn.mod" TargetMode="External"/><Relationship Id="rId1092" Type="http://schemas.openxmlformats.org/officeDocument/2006/relationships/hyperlink" Target="https://modeldb.science/58173?tab=2&amp;file=b05oct26/kdrp.mod" TargetMode="External"/><Relationship Id="rId2143" Type="http://schemas.openxmlformats.org/officeDocument/2006/relationships/hyperlink" Target="https://modeldb.science/267589?tab=2&amp;file=dLGN-decorrelation-2023/dLGN-network/lmods/exp2syn.mod" TargetMode="External"/><Relationship Id="rId2350" Type="http://schemas.openxmlformats.org/officeDocument/2006/relationships/hyperlink" Target="https://modeldb.science/153280?tab=2&amp;file=superdeep/ch_leak.mod" TargetMode="External"/><Relationship Id="rId3401" Type="http://schemas.openxmlformats.org/officeDocument/2006/relationships/hyperlink" Target="https://modeldb.science/229750?tab=2&amp;file=DDnet/net_hh_wbsh.mod" TargetMode="External"/><Relationship Id="rId115" Type="http://schemas.openxmlformats.org/officeDocument/2006/relationships/hyperlink" Target="https://modeldb.science/2015410?tab=2&amp;file=L5_model_modeldb_060224_def/skbk.mod" TargetMode="External"/><Relationship Id="rId322" Type="http://schemas.openxmlformats.org/officeDocument/2006/relationships/hyperlink" Target="https://modeldb.science/140828?tab=2&amp;file=Branco_2010/mod.files/inwardrect.mod" TargetMode="External"/><Relationship Id="rId2003" Type="http://schemas.openxmlformats.org/officeDocument/2006/relationships/hyperlink" Target="https://modeldb.science/187604?tab=2&amp;file=modeldbca1/ch_CavN.mod" TargetMode="External"/><Relationship Id="rId2210" Type="http://schemas.openxmlformats.org/officeDocument/2006/relationships/hyperlink" Target="https://modeldb.science/247968?tab=2&amp;file=FengEtAl2019/h.mod" TargetMode="External"/><Relationship Id="rId4175" Type="http://schemas.openxmlformats.org/officeDocument/2006/relationships/hyperlink" Target="https://modeldb.science/262670?tab=2&amp;file=mbnet/mb/mod/gradedsyn.mod" TargetMode="External"/><Relationship Id="rId4382" Type="http://schemas.openxmlformats.org/officeDocument/2006/relationships/hyperlink" Target="https://modeldb.science/243448?tab=2&amp;file=MandgeManchanda2018/trpm8.mod" TargetMode="External"/><Relationship Id="rId5019" Type="http://schemas.openxmlformats.org/officeDocument/2006/relationships/hyperlink" Target="https://modeldb.science/257028?tab=2&amp;file=ZhangSantaniello2019/CCTC_model_scaleup/modfiles/mc_Cad.mod" TargetMode="External"/><Relationship Id="rId1769" Type="http://schemas.openxmlformats.org/officeDocument/2006/relationships/hyperlink" Target="https://modeldb.science/126640?tab=2&amp;file=withdrawal/kaf.mod" TargetMode="External"/><Relationship Id="rId1976" Type="http://schemas.openxmlformats.org/officeDocument/2006/relationships/hyperlink" Target="https://modeldb.science/267391?tab=2&amp;file=mRGC_population_model_human_fovea_Italiano_2022/RGC/mod/icat.mod" TargetMode="External"/><Relationship Id="rId3191" Type="http://schemas.openxmlformats.org/officeDocument/2006/relationships/hyperlink" Target="https://modeldb.science/2016138?tab=2&amp;file=HeterogeneousPCmod/Figure7/Neuron_codes/br5andbr10/mod/distr.mod" TargetMode="External"/><Relationship Id="rId4035" Type="http://schemas.openxmlformats.org/officeDocument/2006/relationships/hyperlink" Target="https://modeldb.science/225075?tab=2&amp;file=HirataniFukai2018/caL3d.mod" TargetMode="External"/><Relationship Id="rId4242" Type="http://schemas.openxmlformats.org/officeDocument/2006/relationships/hyperlink" Target="https://modeldb.science/98005?tab=2&amp;file=D2modulation/kir2_ch.mod" TargetMode="External"/><Relationship Id="rId1629" Type="http://schemas.openxmlformats.org/officeDocument/2006/relationships/hyperlink" Target="https://modeldb.science/98005?tab=2&amp;file=D2modulation/kcnq_ch.mod" TargetMode="External"/><Relationship Id="rId1836" Type="http://schemas.openxmlformats.org/officeDocument/2006/relationships/hyperlink" Target="https://modeldb.science/19746?tab=2&amp;file=SNRCA1/M99Ka.mod" TargetMode="External"/><Relationship Id="rId1903" Type="http://schemas.openxmlformats.org/officeDocument/2006/relationships/hyperlink" Target="https://modeldb.science/267613?tab=2&amp;file=Place%20Cell%20ModelDB/STDPE2Syn2.mod" TargetMode="External"/><Relationship Id="rId3051" Type="http://schemas.openxmlformats.org/officeDocument/2006/relationships/hyperlink" Target="https://modeldb.science/206400?tab=2&amp;file=MichalikovaEtAl2016Fig3/km.mod" TargetMode="External"/><Relationship Id="rId4102" Type="http://schemas.openxmlformats.org/officeDocument/2006/relationships/hyperlink" Target="https://modeldb.science/38241?tab=2&amp;file=CA1_multi/mechanism/not-currently-used/cal.mod" TargetMode="External"/><Relationship Id="rId3868" Type="http://schemas.openxmlformats.org/officeDocument/2006/relationships/hyperlink" Target="https://modeldb.science/17664?tab=2&amp;file=prknj/K2.mod" TargetMode="External"/><Relationship Id="rId4919" Type="http://schemas.openxmlformats.org/officeDocument/2006/relationships/hyperlink" Target="https://modeldb.science/7907?tab=2&amp;file=dendritica-1.1/batch_back/back/mod/kvz_naz/cad.mod" TargetMode="External"/><Relationship Id="rId789" Type="http://schemas.openxmlformats.org/officeDocument/2006/relationships/hyperlink" Target="https://modeldb.science/151126?tab=2&amp;file=Bianchietal/na3notrunk.mod" TargetMode="External"/><Relationship Id="rId996" Type="http://schemas.openxmlformats.org/officeDocument/2006/relationships/hyperlink" Target="https://modeldb.science/58173?tab=2&amp;file=b05oct26/arhRT03.mod" TargetMode="External"/><Relationship Id="rId2677" Type="http://schemas.openxmlformats.org/officeDocument/2006/relationships/hyperlink" Target="https://modeldb.science/87558?tab=2&amp;file=baker05_underdevel/nav1p9.mod" TargetMode="External"/><Relationship Id="rId2884" Type="http://schemas.openxmlformats.org/officeDocument/2006/relationships/hyperlink" Target="https://modeldb.science/247968?tab=2&amp;file=FengEtAl2019/kdrca1.mod" TargetMode="External"/><Relationship Id="rId3728" Type="http://schemas.openxmlformats.org/officeDocument/2006/relationships/hyperlink" Target="https://modeldb.science/183300?tab=2&amp;file=ShortEtAl2016/vecstim.mod" TargetMode="External"/><Relationship Id="rId5083" Type="http://schemas.openxmlformats.org/officeDocument/2006/relationships/hyperlink" Target="https://modeldb.science/128079?tab=2&amp;file=na8st/mod/nakole.mod" TargetMode="External"/><Relationship Id="rId649" Type="http://schemas.openxmlformats.org/officeDocument/2006/relationships/hyperlink" Target="https://modeldb.science/98005?tab=2&amp;file=D2modulation/na_ch.mod" TargetMode="External"/><Relationship Id="rId856" Type="http://schemas.openxmlformats.org/officeDocument/2006/relationships/hyperlink" Target="https://modeldb.science/186768?tab=2&amp;file=SanjayEtAl2015/iholmw.mod" TargetMode="External"/><Relationship Id="rId1279" Type="http://schemas.openxmlformats.org/officeDocument/2006/relationships/hyperlink" Target="https://modeldb.science/267221?tab=2&amp;file=bilash_2022/_codes/mechanisms/iccr.mod" TargetMode="External"/><Relationship Id="rId1486" Type="http://schemas.openxmlformats.org/officeDocument/2006/relationships/hyperlink" Target="https://modeldb.science/267293?tab=2&amp;file=modulhcn/modulhcn_almog/IhHay.mod" TargetMode="External"/><Relationship Id="rId2537" Type="http://schemas.openxmlformats.org/officeDocument/2006/relationships/hyperlink" Target="https://modeldb.science/150446?tab=2&amp;file=VladimirovTuTraub2013/KahpTraub1994.mod" TargetMode="External"/><Relationship Id="rId3935" Type="http://schemas.openxmlformats.org/officeDocument/2006/relationships/hyperlink" Target="https://modeldb.science/7907?tab=2&amp;file=dendritica-1.1/batch_back/back/mod/kvz_naz/kadist.mod" TargetMode="External"/><Relationship Id="rId509" Type="http://schemas.openxmlformats.org/officeDocument/2006/relationships/hyperlink" Target="https://modeldb.science/157157?tab=2&amp;file=SaudargieneEtAl2015/glutamate.mod" TargetMode="External"/><Relationship Id="rId1139" Type="http://schemas.openxmlformats.org/officeDocument/2006/relationships/hyperlink" Target="https://modeldb.science/223649?tab=2&amp;file=AlturkiEtAl2016/4_LA/Original/nap.mod" TargetMode="External"/><Relationship Id="rId1346" Type="http://schemas.openxmlformats.org/officeDocument/2006/relationships/hyperlink" Target="https://modeldb.science/239145?tab=2&amp;file=model_publication/mechanisms/netglutamate.mod" TargetMode="External"/><Relationship Id="rId1693" Type="http://schemas.openxmlformats.org/officeDocument/2006/relationships/hyperlink" Target="https://modeldb.science/267501?tab=2&amp;file=Petousakis_et_al_2023_Model/mod.files/CaT.mod" TargetMode="External"/><Relationship Id="rId2744" Type="http://schemas.openxmlformats.org/officeDocument/2006/relationships/hyperlink" Target="https://modeldb.science/151825?tab=2&amp;file=Demo/SK.mod" TargetMode="External"/><Relationship Id="rId2951" Type="http://schemas.openxmlformats.org/officeDocument/2006/relationships/hyperlink" Target="https://modeldb.science/2017143?tab=2&amp;file=Spillover-master/mod/adaptive_shom_AMPA_stp.mod" TargetMode="External"/><Relationship Id="rId5010" Type="http://schemas.openxmlformats.org/officeDocument/2006/relationships/hyperlink" Target="https://modeldb.science/53451?tab=2&amp;file=hines2001/na.mod" TargetMode="External"/><Relationship Id="rId716" Type="http://schemas.openxmlformats.org/officeDocument/2006/relationships/hyperlink" Target="https://modeldb.science/267710?tab=2&amp;file=moustafaetal2023/NEURON%20Model/NafIsb1.mod" TargetMode="External"/><Relationship Id="rId923" Type="http://schemas.openxmlformats.org/officeDocument/2006/relationships/hyperlink" Target="https://modeldb.science/140462?tab=2&amp;file=MasurkarChen2011/ICat2.mod" TargetMode="External"/><Relationship Id="rId1553" Type="http://schemas.openxmlformats.org/officeDocument/2006/relationships/hyperlink" Target="https://modeldb.science/257028?tab=2&amp;file=ZhangSantaniello2019/CCTC_model_scaleup/modfiles/noisytanhsyn2.mod" TargetMode="External"/><Relationship Id="rId1760" Type="http://schemas.openxmlformats.org/officeDocument/2006/relationships/hyperlink" Target="https://modeldb.science/65218?tab=2&amp;file=nrntraub/mod/cat_a.mod" TargetMode="External"/><Relationship Id="rId2604" Type="http://schemas.openxmlformats.org/officeDocument/2006/relationships/hyperlink" Target="https://modeldb.science/38235?tab=2&amp;file=CoHCNS2000/ampa.mod" TargetMode="External"/><Relationship Id="rId2811" Type="http://schemas.openxmlformats.org/officeDocument/2006/relationships/hyperlink" Target="https://modeldb.science/150621?tab=2&amp;file=MahonEtAl2000/Kirm.mod" TargetMode="External"/><Relationship Id="rId52" Type="http://schemas.openxmlformats.org/officeDocument/2006/relationships/hyperlink" Target="https://modeldb.science/114355?tab=2&amp;file=v8sources/mechanisms/backup/G_kaprox.mod" TargetMode="External"/><Relationship Id="rId1206" Type="http://schemas.openxmlformats.org/officeDocument/2006/relationships/hyperlink" Target="https://modeldb.science/182134?tab=2&amp;file=hfo_model/mod/exp2synampapre.mod" TargetMode="External"/><Relationship Id="rId1413" Type="http://schemas.openxmlformats.org/officeDocument/2006/relationships/hyperlink" Target="https://modeldb.science/2017143?tab=2&amp;file=Spillover-master/mod/adaptive_my_shom_NMDA.mod" TargetMode="External"/><Relationship Id="rId1620" Type="http://schemas.openxmlformats.org/officeDocument/2006/relationships/hyperlink" Target="https://modeldb.science/267646?tab=2&amp;file=JNE%20Model%20for%20ModelDB/Model%20Files/syn_rod_bip_excite.mod" TargetMode="External"/><Relationship Id="rId4569" Type="http://schemas.openxmlformats.org/officeDocument/2006/relationships/hyperlink" Target="https://modeldb.science/126637?tab=2&amp;file=purkinje_ppr/NaFcvode.mod" TargetMode="External"/><Relationship Id="rId4776" Type="http://schemas.openxmlformats.org/officeDocument/2006/relationships/hyperlink" Target="https://modeldb.science/267189?tab=2&amp;file=Crbl_tDCS_Zhang2021/Purkinje/mod_files/rampiclamp.mod" TargetMode="External"/><Relationship Id="rId4983" Type="http://schemas.openxmlformats.org/officeDocument/2006/relationships/hyperlink" Target="https://modeldb.science/17664?tab=2&amp;file=prknj/NaF.mod" TargetMode="External"/><Relationship Id="rId3378" Type="http://schemas.openxmlformats.org/officeDocument/2006/relationships/hyperlink" Target="https://modeldb.science/38241?tab=2&amp;file=CA1_multi/mechanism/not-currently-used/Myca.mod" TargetMode="External"/><Relationship Id="rId3585" Type="http://schemas.openxmlformats.org/officeDocument/2006/relationships/hyperlink" Target="https://modeldb.science/182797?tab=2&amp;file=SekulicEtAl2015/Nadend.mod" TargetMode="External"/><Relationship Id="rId3792" Type="http://schemas.openxmlformats.org/officeDocument/2006/relationships/hyperlink" Target="https://modeldb.science/237595?tab=2&amp;file=TzilivakiEtal_FSBCs_model/Multicompartmental_Biophysical_models/mechanism/x86_64/kctin.mod" TargetMode="External"/><Relationship Id="rId4429" Type="http://schemas.openxmlformats.org/officeDocument/2006/relationships/hyperlink" Target="https://modeldb.science/126637?tab=2&amp;file=purkinje_ppr/KC3cvode.mod" TargetMode="External"/><Relationship Id="rId4636" Type="http://schemas.openxmlformats.org/officeDocument/2006/relationships/hyperlink" Target="https://modeldb.science/114355?tab=2&amp;file=v8sources/mechanisms/randomizer.mod" TargetMode="External"/><Relationship Id="rId4843" Type="http://schemas.openxmlformats.org/officeDocument/2006/relationships/hyperlink" Target="https://modeldb.science/258854?tab=2&amp;file=LCNhippomodel/LCNhm-channelmods/ih.mod" TargetMode="External"/><Relationship Id="rId299" Type="http://schemas.openxmlformats.org/officeDocument/2006/relationships/hyperlink" Target="https://modeldb.science/144511?tab=2&amp;file=aubieEtAl2012/ampa.mod" TargetMode="External"/><Relationship Id="rId2187" Type="http://schemas.openxmlformats.org/officeDocument/2006/relationships/hyperlink" Target="https://modeldb.science/38229?tab=2&amp;file=ionleak.mod" TargetMode="External"/><Relationship Id="rId2394" Type="http://schemas.openxmlformats.org/officeDocument/2006/relationships/hyperlink" Target="https://modeldb.science/135787?tab=2&amp;file=ShuEtAl20062007/caL3d.mod" TargetMode="External"/><Relationship Id="rId3238" Type="http://schemas.openxmlformats.org/officeDocument/2006/relationships/hyperlink" Target="https://modeldb.science/93321?tab=2&amp;file=liuEtAl1998/kd.mod" TargetMode="External"/><Relationship Id="rId3445" Type="http://schemas.openxmlformats.org/officeDocument/2006/relationships/hyperlink" Target="https://modeldb.science/247968?tab=2&amp;file=FengEtAl2019/bg2pyr.mod" TargetMode="External"/><Relationship Id="rId3652" Type="http://schemas.openxmlformats.org/officeDocument/2006/relationships/hyperlink" Target="https://modeldb.science/266799?tab=2&amp;file=PRC_network_code/figure2/figure2C/mod/Kv1A.mod" TargetMode="External"/><Relationship Id="rId4703" Type="http://schemas.openxmlformats.org/officeDocument/2006/relationships/hyperlink" Target="https://modeldb.science/116859?tab=2&amp;file=ctxnet_v7/glu.mod" TargetMode="External"/><Relationship Id="rId159" Type="http://schemas.openxmlformats.org/officeDocument/2006/relationships/hyperlink" Target="https://modeldb.science/267146?tab=2&amp;file=CNS%20model%20ModelDB/functional%20model/nrnMod/syn_nmda_std.mod" TargetMode="External"/><Relationship Id="rId366" Type="http://schemas.openxmlformats.org/officeDocument/2006/relationships/hyperlink" Target="https://modeldb.science/244922?tab=2&amp;file=MukundaNarayanan2017/stp.mod" TargetMode="External"/><Relationship Id="rId573" Type="http://schemas.openxmlformats.org/officeDocument/2006/relationships/hyperlink" Target="https://modeldb.science/53876?tab=2&amp;file=mvns/diagnostics/ca_soma_const_delta_thick_shells.mod" TargetMode="External"/><Relationship Id="rId780" Type="http://schemas.openxmlformats.org/officeDocument/2006/relationships/hyperlink" Target="https://modeldb.science/226010?tab=2&amp;file=DougalisEtAl2017model/A.mod" TargetMode="External"/><Relationship Id="rId2047" Type="http://schemas.openxmlformats.org/officeDocument/2006/relationships/hyperlink" Target="https://modeldb.science/187604?tab=2&amp;file=modeldbca1/ch_HCNp.mod" TargetMode="External"/><Relationship Id="rId2254" Type="http://schemas.openxmlformats.org/officeDocument/2006/relationships/hyperlink" Target="https://modeldb.science/97860?tab=2&amp;file=rejuvenation/mod/kir2_dop.mod" TargetMode="External"/><Relationship Id="rId2461" Type="http://schemas.openxmlformats.org/officeDocument/2006/relationships/hyperlink" Target="https://modeldb.science/64228?tab=2&amp;file=Liu-Kourennyi_2004/Cad.mod" TargetMode="External"/><Relationship Id="rId3305" Type="http://schemas.openxmlformats.org/officeDocument/2006/relationships/hyperlink" Target="https://modeldb.science/113435?tab=2&amp;file=fs_internrn_neuron/kd.mod" TargetMode="External"/><Relationship Id="rId3512" Type="http://schemas.openxmlformats.org/officeDocument/2006/relationships/hyperlink" Target="https://modeldb.science/155735?tab=2&amp;file=pkj_prc/mod-files/KR/rsg.mod" TargetMode="External"/><Relationship Id="rId4910" Type="http://schemas.openxmlformats.org/officeDocument/2006/relationships/hyperlink" Target="https://modeldb.science/141273?tab=2&amp;file=Vierling-ClaassenEtAl2010/ar.mod" TargetMode="External"/><Relationship Id="rId226" Type="http://schemas.openxmlformats.org/officeDocument/2006/relationships/hyperlink" Target="https://modeldb.science/94321?tab=2&amp;file=chain_1d/mechanisms/Isin.mod" TargetMode="External"/><Relationship Id="rId433" Type="http://schemas.openxmlformats.org/officeDocument/2006/relationships/hyperlink" Target="https://modeldb.science/153574?tab=2&amp;file=olfactory-bulb-gilra-bhalla/channels/neuron_channels/kA.mod" TargetMode="External"/><Relationship Id="rId1063" Type="http://schemas.openxmlformats.org/officeDocument/2006/relationships/hyperlink" Target="https://modeldb.science/157157?tab=2&amp;file=SaudargieneEtAl2015/cadiffus.mod" TargetMode="External"/><Relationship Id="rId1270" Type="http://schemas.openxmlformats.org/officeDocument/2006/relationships/hyperlink" Target="https://modeldb.science/235769?tab=2&amp;file=Kim2017/fig4/CaN.mod" TargetMode="External"/><Relationship Id="rId2114" Type="http://schemas.openxmlformats.org/officeDocument/2006/relationships/hyperlink" Target="https://modeldb.science/143719?tab=2&amp;file=Ca1_Bianchi/experiment/kca.mod" TargetMode="External"/><Relationship Id="rId640" Type="http://schemas.openxmlformats.org/officeDocument/2006/relationships/hyperlink" Target="https://modeldb.science/117459?tab=2&amp;file=CruzEtAlS_cellModel/plus5HT/3cell/hh2.mod" TargetMode="External"/><Relationship Id="rId2321" Type="http://schemas.openxmlformats.org/officeDocument/2006/relationships/hyperlink" Target="https://modeldb.science/256024?tab=2&amp;file=DewellGabbiani2019/mods/LGMD_KA.mod" TargetMode="External"/><Relationship Id="rId4079" Type="http://schemas.openxmlformats.org/officeDocument/2006/relationships/hyperlink" Target="https://modeldb.science/112685?tab=2&amp;file=Golgi_cell/Golgi_NaR.mod" TargetMode="External"/><Relationship Id="rId4286" Type="http://schemas.openxmlformats.org/officeDocument/2006/relationships/hyperlink" Target="https://modeldb.science/260192?tab=2&amp;file=BrennanEtAl2020/kdrs1.mod" TargetMode="External"/><Relationship Id="rId500" Type="http://schemas.openxmlformats.org/officeDocument/2006/relationships/hyperlink" Target="https://modeldb.science/267306?tab=2&amp;file=MODELE_%20DA_NEURON/KV4_DAsoma.mod" TargetMode="External"/><Relationship Id="rId1130" Type="http://schemas.openxmlformats.org/officeDocument/2006/relationships/hyperlink" Target="https://modeldb.science/266775?tab=2&amp;file=lib/mechanisms/network/car_ms.mod" TargetMode="External"/><Relationship Id="rId4493" Type="http://schemas.openxmlformats.org/officeDocument/2006/relationships/hyperlink" Target="https://modeldb.science/2017403?tab=2&amp;file=CelegansInterMotorNeuronsModels-main/exp2.mod" TargetMode="External"/><Relationship Id="rId1947" Type="http://schemas.openxmlformats.org/officeDocument/2006/relationships/hyperlink" Target="https://modeldb.science/126637?tab=2&amp;file=purkinje_ppr/KAcvode.mod" TargetMode="External"/><Relationship Id="rId3095" Type="http://schemas.openxmlformats.org/officeDocument/2006/relationships/hyperlink" Target="https://modeldb.science/243446?tab=2&amp;file=purkinje_pub/mod/cdp_soma.mod" TargetMode="External"/><Relationship Id="rId4146" Type="http://schemas.openxmlformats.org/officeDocument/2006/relationships/hyperlink" Target="https://modeldb.science/136715?tab=2&amp;file=FleidervishEtAl2010/MechanismsVer7.1/hh_Ca_scaled.mod" TargetMode="External"/><Relationship Id="rId4353" Type="http://schemas.openxmlformats.org/officeDocument/2006/relationships/hyperlink" Target="https://modeldb.science/2014814?tab=2&amp;file=2014814/Models/3-RespirationLoop/Python/leak.mod" TargetMode="External"/><Relationship Id="rId4560" Type="http://schemas.openxmlformats.org/officeDocument/2006/relationships/hyperlink" Target="https://modeldb.science/7659?tab=2&amp;file=window/h.mod" TargetMode="External"/><Relationship Id="rId1807" Type="http://schemas.openxmlformats.org/officeDocument/2006/relationships/hyperlink" Target="https://modeldb.science/267221?tab=2&amp;file=bilash_2022/_codes/mechanisms/ccanl.mod" TargetMode="External"/><Relationship Id="rId3162" Type="http://schemas.openxmlformats.org/officeDocument/2006/relationships/hyperlink" Target="https://modeldb.science/266864?tab=2&amp;file=purkinje_pf_source_code/mod/capmax.mod" TargetMode="External"/><Relationship Id="rId4006" Type="http://schemas.openxmlformats.org/officeDocument/2006/relationships/hyperlink" Target="https://modeldb.science/266806?tab=2&amp;file=Golgi_cell_2020/Morphology_2/mod_files/Hcn2.mod" TargetMode="External"/><Relationship Id="rId4213" Type="http://schemas.openxmlformats.org/officeDocument/2006/relationships/hyperlink" Target="https://modeldb.science/53876?tab=2&amp;file=mvns/kslow.mod" TargetMode="External"/><Relationship Id="rId4420" Type="http://schemas.openxmlformats.org/officeDocument/2006/relationships/hyperlink" Target="https://modeldb.science/267595?tab=2&amp;file=L23Net/mod/Ca_HVA.mod" TargetMode="External"/><Relationship Id="rId290" Type="http://schemas.openxmlformats.org/officeDocument/2006/relationships/hyperlink" Target="https://modeldb.science/182134?tab=2&amp;file=hfo_model/mod/gap.mod" TargetMode="External"/><Relationship Id="rId3022" Type="http://schemas.openxmlformats.org/officeDocument/2006/relationships/hyperlink" Target="https://modeldb.science/241160?tab=2&amp;file=AndersonEtAl2018/mechanism/na12.mod" TargetMode="External"/><Relationship Id="rId150" Type="http://schemas.openxmlformats.org/officeDocument/2006/relationships/hyperlink" Target="https://modeldb.science/151460?tab=2&amp;file=MiocinovicEtAl2006/NaL.mod" TargetMode="External"/><Relationship Id="rId3979" Type="http://schemas.openxmlformats.org/officeDocument/2006/relationships/hyperlink" Target="https://modeldb.science/235769?tab=2&amp;file=Kim2017/fig5/mStepSyn.mod" TargetMode="External"/><Relationship Id="rId2788" Type="http://schemas.openxmlformats.org/officeDocument/2006/relationships/hyperlink" Target="https://modeldb.science/147514?tab=2&amp;file=dendritic_complexity/na.mod" TargetMode="External"/><Relationship Id="rId2995" Type="http://schemas.openxmlformats.org/officeDocument/2006/relationships/hyperlink" Target="https://modeldb.science/237595?tab=2&amp;file=TzilivakiEtal_FSBCs_model/Multicompartmental_Biophysical_models/mechanism/x86_64/kca.mod" TargetMode="External"/><Relationship Id="rId3839" Type="http://schemas.openxmlformats.org/officeDocument/2006/relationships/hyperlink" Target="https://modeldb.science/225080?tab=2&amp;file=GrienbergerEtAl2017/nmda_kin2.mod" TargetMode="External"/><Relationship Id="rId5054" Type="http://schemas.openxmlformats.org/officeDocument/2006/relationships/hyperlink" Target="https://modeldb.science/257028?tab=2&amp;file=ZhangSantaniello2019/CCTC_model_scaleup/modfiles/dcn_TNC.mod" TargetMode="External"/><Relationship Id="rId967" Type="http://schemas.openxmlformats.org/officeDocument/2006/relationships/hyperlink" Target="https://modeldb.science/116862?tab=2&amp;file=b09jan13/vecst.mod" TargetMode="External"/><Relationship Id="rId1597" Type="http://schemas.openxmlformats.org/officeDocument/2006/relationships/hyperlink" Target="https://modeldb.science/267599?tab=2&amp;file=cholinergic_shift_generalize/Nav16_a.mod" TargetMode="External"/><Relationship Id="rId2648" Type="http://schemas.openxmlformats.org/officeDocument/2006/relationships/hyperlink" Target="https://modeldb.science/267511?tab=2&amp;file=S1_Thal_NetPyNE_Frontiers_2022/sim/mod/h_harnett.mod" TargetMode="External"/><Relationship Id="rId2855" Type="http://schemas.openxmlformats.org/officeDocument/2006/relationships/hyperlink" Target="https://modeldb.science/146949?tab=2&amp;file=src/misc.mod" TargetMode="External"/><Relationship Id="rId3906" Type="http://schemas.openxmlformats.org/officeDocument/2006/relationships/hyperlink" Target="https://modeldb.science/267738?tab=2&amp;file=supplemental_data_s1/module1_2.mod" TargetMode="External"/><Relationship Id="rId96" Type="http://schemas.openxmlformats.org/officeDocument/2006/relationships/hyperlink" Target="https://modeldb.science/119266?tab=2&amp;file=CA1_Aged/mechanism/cal.mod" TargetMode="External"/><Relationship Id="rId827" Type="http://schemas.openxmlformats.org/officeDocument/2006/relationships/hyperlink" Target="https://modeldb.science/151282?tab=2&amp;file=ca3ihdemo/kcaolmw.mod" TargetMode="External"/><Relationship Id="rId1457" Type="http://schemas.openxmlformats.org/officeDocument/2006/relationships/hyperlink" Target="https://modeldb.science/2017405?tab=2&amp;file=2017405/na3rp.mod" TargetMode="External"/><Relationship Id="rId1664" Type="http://schemas.openxmlformats.org/officeDocument/2006/relationships/hyperlink" Target="https://modeldb.science/266782?tab=2&amp;file=nociception_modeling/mod/p2x2.mod" TargetMode="External"/><Relationship Id="rId1871" Type="http://schemas.openxmlformats.org/officeDocument/2006/relationships/hyperlink" Target="https://modeldb.science/267599?tab=2&amp;file=cholinergic_shift_generalize/cal.mod" TargetMode="External"/><Relationship Id="rId2508" Type="http://schemas.openxmlformats.org/officeDocument/2006/relationships/hyperlink" Target="https://modeldb.science/260971?tab=2&amp;file=synaptic/L23PC/mechanisms/ProbAMPANMDA2.mod" TargetMode="External"/><Relationship Id="rId2715" Type="http://schemas.openxmlformats.org/officeDocument/2006/relationships/hyperlink" Target="https://modeldb.science/143719?tab=2&amp;file=Ca1_Bianchi/experiment/car.mod" TargetMode="External"/><Relationship Id="rId2922" Type="http://schemas.openxmlformats.org/officeDocument/2006/relationships/hyperlink" Target="https://modeldb.science/153280?tab=2&amp;file=superdeep/ch_KCaS.mod" TargetMode="External"/><Relationship Id="rId4070" Type="http://schemas.openxmlformats.org/officeDocument/2006/relationships/hyperlink" Target="https://modeldb.science/50997?tab=2&amp;file=Ribbon/modulate.mod" TargetMode="External"/><Relationship Id="rId5121" Type="http://schemas.openxmlformats.org/officeDocument/2006/relationships/hyperlink" Target="https://modeldb.science/118631?tab=2&amp;file=KoendgenEtAl2008/mechanisms/Isinunoisy.mod" TargetMode="External"/><Relationship Id="rId1317" Type="http://schemas.openxmlformats.org/officeDocument/2006/relationships/hyperlink" Target="https://modeldb.science/116740?tab=2&amp;file=aradi1999/CadepK.mod" TargetMode="External"/><Relationship Id="rId1524" Type="http://schemas.openxmlformats.org/officeDocument/2006/relationships/hyperlink" Target="https://modeldb.science/84589?tab=2&amp;file=eaps/mod/kd.mod" TargetMode="External"/><Relationship Id="rId1731" Type="http://schemas.openxmlformats.org/officeDocument/2006/relationships/hyperlink" Target="https://modeldb.science/39948?tab=2&amp;file=izhikevich_simple_nrn/izhi2007a.mod" TargetMode="External"/><Relationship Id="rId4887" Type="http://schemas.openxmlformats.org/officeDocument/2006/relationships/hyperlink" Target="https://modeldb.science/84589?tab=2&amp;file=eaps/mod/kc.mod" TargetMode="External"/><Relationship Id="rId23" Type="http://schemas.openxmlformats.org/officeDocument/2006/relationships/hyperlink" Target="https://modeldb.science/2017405?tab=2&amp;file=2017405/Interneuron_I_Na.mod" TargetMode="External"/><Relationship Id="rId3489" Type="http://schemas.openxmlformats.org/officeDocument/2006/relationships/hyperlink" Target="https://modeldb.science/232023?tab=2&amp;file=cerebellar_granular_network/mechanisms/Synapses/GrCGABAexp.mod" TargetMode="External"/><Relationship Id="rId3696" Type="http://schemas.openxmlformats.org/officeDocument/2006/relationships/hyperlink" Target="https://modeldb.science/2017143?tab=2&amp;file=Spillover-master/mod/kas.mod" TargetMode="External"/><Relationship Id="rId4747" Type="http://schemas.openxmlformats.org/officeDocument/2006/relationships/hyperlink" Target="https://modeldb.science/136095?tab=2&amp;file=ncdemo/GABAa.mod" TargetMode="External"/><Relationship Id="rId2298" Type="http://schemas.openxmlformats.org/officeDocument/2006/relationships/hyperlink" Target="https://modeldb.science/262389?tab=2&amp;file=netConeHz/ConeIh.mod" TargetMode="External"/><Relationship Id="rId3349" Type="http://schemas.openxmlformats.org/officeDocument/2006/relationships/hyperlink" Target="https://modeldb.science/2014816?tab=2&amp;file=files_model_2014816/cal2.mod" TargetMode="External"/><Relationship Id="rId3556" Type="http://schemas.openxmlformats.org/officeDocument/2006/relationships/hyperlink" Target="https://modeldb.science/144520?tab=2&amp;file=DiFrancescoNoble1985/ikd.mod" TargetMode="External"/><Relationship Id="rId4954" Type="http://schemas.openxmlformats.org/officeDocument/2006/relationships/hyperlink" Target="https://modeldb.science/144549?tab=2&amp;file=hoppy/vecst.mod" TargetMode="External"/><Relationship Id="rId477" Type="http://schemas.openxmlformats.org/officeDocument/2006/relationships/hyperlink" Target="https://modeldb.science/141272?tab=2&amp;file=DAmodel/HH_model/Neuron/hh58F1.mod" TargetMode="External"/><Relationship Id="rId684" Type="http://schemas.openxmlformats.org/officeDocument/2006/relationships/hyperlink" Target="https://modeldb.science/222359?tab=2&amp;file=NEURON_mEC/nax.mod" TargetMode="External"/><Relationship Id="rId2158" Type="http://schemas.openxmlformats.org/officeDocument/2006/relationships/hyperlink" Target="https://modeldb.science/195615?tab=2&amp;file=spidemo/kdr_BS.mod" TargetMode="External"/><Relationship Id="rId2365" Type="http://schemas.openxmlformats.org/officeDocument/2006/relationships/hyperlink" Target="https://modeldb.science/121600?tab=2&amp;file=MeuthEtAl2005_local/model/mechanism/HH.mod" TargetMode="External"/><Relationship Id="rId3209" Type="http://schemas.openxmlformats.org/officeDocument/2006/relationships/hyperlink" Target="https://modeldb.science/65218?tab=2&amp;file=nrntraub/mod/nap.mod" TargetMode="External"/><Relationship Id="rId3763" Type="http://schemas.openxmlformats.org/officeDocument/2006/relationships/hyperlink" Target="https://modeldb.science/151825?tab=2&amp;file=Demo/ca_h.mod" TargetMode="External"/><Relationship Id="rId3970" Type="http://schemas.openxmlformats.org/officeDocument/2006/relationships/hyperlink" Target="https://modeldb.science/121259?tab=2&amp;file=bogaard2009/WMPas2.mod" TargetMode="External"/><Relationship Id="rId4607" Type="http://schemas.openxmlformats.org/officeDocument/2006/relationships/hyperlink" Target="https://modeldb.science/266498?tab=2&amp;file=PelotEtAl_JNP_2020_Models/SingleCompartmentModels/mod_Vclamp/akcaVclamp.mod" TargetMode="External"/><Relationship Id="rId4814" Type="http://schemas.openxmlformats.org/officeDocument/2006/relationships/hyperlink" Target="https://modeldb.science/2017405?tab=2&amp;file=2017405/Cortical_Axon_I_Na.mod" TargetMode="External"/><Relationship Id="rId337" Type="http://schemas.openxmlformats.org/officeDocument/2006/relationships/hyperlink" Target="https://modeldb.science/98017?tab=2&amp;file=SFS-IPS-WM-network/ICa.mod" TargetMode="External"/><Relationship Id="rId891" Type="http://schemas.openxmlformats.org/officeDocument/2006/relationships/hyperlink" Target="https://modeldb.science/154732?tab=2&amp;file=GrahamEtAl2014/cagk.mod" TargetMode="External"/><Relationship Id="rId2018" Type="http://schemas.openxmlformats.org/officeDocument/2006/relationships/hyperlink" Target="https://modeldb.science/147218?tab=2&amp;file=genet_PC/gksub.mod" TargetMode="External"/><Relationship Id="rId2572" Type="http://schemas.openxmlformats.org/officeDocument/2006/relationships/hyperlink" Target="https://modeldb.science/121259?tab=2&amp;file=bogaard2009/h2.mod" TargetMode="External"/><Relationship Id="rId3416" Type="http://schemas.openxmlformats.org/officeDocument/2006/relationships/hyperlink" Target="https://modeldb.science/266775?tab=2&amp;file=lib/mechanisms/single/kas.mod" TargetMode="External"/><Relationship Id="rId3623" Type="http://schemas.openxmlformats.org/officeDocument/2006/relationships/hyperlink" Target="https://modeldb.science/225086?tab=2&amp;file=GC-gna_distribution/kfast.mod" TargetMode="External"/><Relationship Id="rId3830" Type="http://schemas.openxmlformats.org/officeDocument/2006/relationships/hyperlink" Target="https://modeldb.science/155057?tab=2&amp;file=L5microcircuit/mechanism/ampa.mod" TargetMode="External"/><Relationship Id="rId544" Type="http://schemas.openxmlformats.org/officeDocument/2006/relationships/hyperlink" Target="https://modeldb.science/187610?tab=2&amp;file=arrayTomography/dists.mod" TargetMode="External"/><Relationship Id="rId751" Type="http://schemas.openxmlformats.org/officeDocument/2006/relationships/hyperlink" Target="https://modeldb.science/3658?tab=2&amp;file=gludiff/gludif3.mod" TargetMode="External"/><Relationship Id="rId1174" Type="http://schemas.openxmlformats.org/officeDocument/2006/relationships/hyperlink" Target="https://modeldb.science/17664?tab=2&amp;file=prknj/CaP2.mod" TargetMode="External"/><Relationship Id="rId1381" Type="http://schemas.openxmlformats.org/officeDocument/2006/relationships/hyperlink" Target="https://modeldb.science/2014998?tab=2&amp;file=DG-NEURON-Oscillations-oscillations/mods/netstimosc.mod" TargetMode="External"/><Relationship Id="rId2225" Type="http://schemas.openxmlformats.org/officeDocument/2006/relationships/hyperlink" Target="https://modeldb.science/266775?tab=2&amp;file=lib/mechanisms/single/cal12.mod" TargetMode="External"/><Relationship Id="rId2432" Type="http://schemas.openxmlformats.org/officeDocument/2006/relationships/hyperlink" Target="https://modeldb.science/65218?tab=2&amp;file=nrntraub/mod/rand.mod" TargetMode="External"/><Relationship Id="rId404" Type="http://schemas.openxmlformats.org/officeDocument/2006/relationships/hyperlink" Target="https://modeldb.science/144511?tab=2&amp;file=aubieEtAl2012/nmda.mod" TargetMode="External"/><Relationship Id="rId611" Type="http://schemas.openxmlformats.org/officeDocument/2006/relationships/hyperlink" Target="https://modeldb.science/144579?tab=2&amp;file=FRBGamma/mod/rand.mod" TargetMode="External"/><Relationship Id="rId1034" Type="http://schemas.openxmlformats.org/officeDocument/2006/relationships/hyperlink" Target="https://modeldb.science/146565?tab=2&amp;file=LavzinEtAl2012/glutamate.mod" TargetMode="External"/><Relationship Id="rId1241" Type="http://schemas.openxmlformats.org/officeDocument/2006/relationships/hyperlink" Target="https://modeldb.science/97860?tab=2&amp;file=rejuvenation/mod/kcnq_hh.mod" TargetMode="External"/><Relationship Id="rId4397" Type="http://schemas.openxmlformats.org/officeDocument/2006/relationships/hyperlink" Target="https://modeldb.science/262670?tab=2&amp;file=mbnet/mb/mod/izhigs.mod" TargetMode="External"/><Relationship Id="rId1101" Type="http://schemas.openxmlformats.org/officeDocument/2006/relationships/hyperlink" Target="https://modeldb.science/144450?tab=2&amp;file=CA1_Gomez_2011/mechanism/h.mod" TargetMode="External"/><Relationship Id="rId4257" Type="http://schemas.openxmlformats.org/officeDocument/2006/relationships/hyperlink" Target="https://modeldb.science/147218?tab=2&amp;file=genet_PC/cf.mod" TargetMode="External"/><Relationship Id="rId4464" Type="http://schemas.openxmlformats.org/officeDocument/2006/relationships/hyperlink" Target="https://modeldb.science/2015410?tab=2&amp;file=L5_model_modeldb_060224_def/undernai.mod" TargetMode="External"/><Relationship Id="rId4671" Type="http://schemas.openxmlformats.org/officeDocument/2006/relationships/hyperlink" Target="https://modeldb.science/3658?tab=2&amp;file=gludiff/glubes5.mod" TargetMode="External"/><Relationship Id="rId3066" Type="http://schemas.openxmlformats.org/officeDocument/2006/relationships/hyperlink" Target="https://modeldb.science/232023?tab=2&amp;file=cerebellar_granular_network/mechanisms/Granule_CL/GRANULE_KV.mod" TargetMode="External"/><Relationship Id="rId3273" Type="http://schemas.openxmlformats.org/officeDocument/2006/relationships/hyperlink" Target="https://modeldb.science/267646?tab=2&amp;file=JNE%20Model%20for%20ModelDB/Model%20Files/syn_bip_gan_excite.mod" TargetMode="External"/><Relationship Id="rId3480" Type="http://schemas.openxmlformats.org/officeDocument/2006/relationships/hyperlink" Target="https://modeldb.science/53869?tab=2&amp;file=MSO_Zhouetal_2005/Alpha.mod" TargetMode="External"/><Relationship Id="rId4117" Type="http://schemas.openxmlformats.org/officeDocument/2006/relationships/hyperlink" Target="https://modeldb.science/121600?tab=2&amp;file=MeuthEtAl2005_local/model/mechanism/leak.mod" TargetMode="External"/><Relationship Id="rId4324" Type="http://schemas.openxmlformats.org/officeDocument/2006/relationships/hyperlink" Target="https://modeldb.science/136095?tab=2&amp;file=ncdemo/pregencv.mod" TargetMode="External"/><Relationship Id="rId4531" Type="http://schemas.openxmlformats.org/officeDocument/2006/relationships/hyperlink" Target="https://modeldb.science/249705?tab=2&amp;file=plateau-potentials/mod/h_kole.mod" TargetMode="External"/><Relationship Id="rId194" Type="http://schemas.openxmlformats.org/officeDocument/2006/relationships/hyperlink" Target="https://modeldb.science/232023?tab=2&amp;file=cerebellar_granular_network/mechanisms/Golgi_CL/Golgi_KA.mod" TargetMode="External"/><Relationship Id="rId1918" Type="http://schemas.openxmlformats.org/officeDocument/2006/relationships/hyperlink" Target="https://modeldb.science/113446?tab=2&amp;file=NEURON-2008b/leak.mod" TargetMode="External"/><Relationship Id="rId2082" Type="http://schemas.openxmlformats.org/officeDocument/2006/relationships/hyperlink" Target="https://modeldb.science/186768?tab=2&amp;file=SanjayEtAl2015/CA1ih.mod" TargetMode="External"/><Relationship Id="rId3133" Type="http://schemas.openxmlformats.org/officeDocument/2006/relationships/hyperlink" Target="https://modeldb.science/186977?tab=2&amp;file=Avella_GonzalezEtAl2015/mods/other_mods/hh1.mod" TargetMode="External"/><Relationship Id="rId261" Type="http://schemas.openxmlformats.org/officeDocument/2006/relationships/hyperlink" Target="https://modeldb.science/2001735?tab=2&amp;file=Estimating-slicing-effect-on-spinal-MNs-master/Llva.mod" TargetMode="External"/><Relationship Id="rId3340" Type="http://schemas.openxmlformats.org/officeDocument/2006/relationships/hyperlink" Target="https://modeldb.science/267599?tab=2&amp;file=cholinergic_shift_generalize/kd.mod" TargetMode="External"/><Relationship Id="rId5098" Type="http://schemas.openxmlformats.org/officeDocument/2006/relationships/hyperlink" Target="https://modeldb.science/228599?tab=2&amp;file=SoldadoMagranerEtAl2019/kd_inc_tau.mod" TargetMode="External"/><Relationship Id="rId2899" Type="http://schemas.openxmlformats.org/officeDocument/2006/relationships/hyperlink" Target="https://modeldb.science/147757?tab=2&amp;file=RomaniEtAl2013/experiment/netstimmm.mod" TargetMode="External"/><Relationship Id="rId3200" Type="http://schemas.openxmlformats.org/officeDocument/2006/relationships/hyperlink" Target="https://modeldb.science/266782?tab=2&amp;file=nociception_modeling/mod/DNav18.mod" TargetMode="External"/><Relationship Id="rId121" Type="http://schemas.openxmlformats.org/officeDocument/2006/relationships/hyperlink" Target="https://modeldb.science/120910?tab=2&amp;file=ElectricallycoupledRetziusneurons/leakdend.mod" TargetMode="External"/><Relationship Id="rId2759" Type="http://schemas.openxmlformats.org/officeDocument/2006/relationships/hyperlink" Target="https://modeldb.science/168858?tab=2&amp;file=CoskrenEtAl2015/origlen.mod" TargetMode="External"/><Relationship Id="rId2966" Type="http://schemas.openxmlformats.org/officeDocument/2006/relationships/hyperlink" Target="https://modeldb.science/144490?tab=2&amp;file=bpap/cat.mod" TargetMode="External"/><Relationship Id="rId938" Type="http://schemas.openxmlformats.org/officeDocument/2006/relationships/hyperlink" Target="https://modeldb.science/144490?tab=2&amp;file=bpap/calH.mod" TargetMode="External"/><Relationship Id="rId1568" Type="http://schemas.openxmlformats.org/officeDocument/2006/relationships/hyperlink" Target="https://modeldb.science/54903?tab=2&amp;file=Hossain/kv.mod" TargetMode="External"/><Relationship Id="rId1775" Type="http://schemas.openxmlformats.org/officeDocument/2006/relationships/hyperlink" Target="https://modeldb.science/2017403?tab=2&amp;file=CelegansInterMotorNeuronsModels-main/slo1iso.mod" TargetMode="External"/><Relationship Id="rId2619" Type="http://schemas.openxmlformats.org/officeDocument/2006/relationships/hyperlink" Target="https://modeldb.science/167772?tab=2&amp;file=DAcomparison/HH/Neuron/hhSSmc.mod" TargetMode="External"/><Relationship Id="rId2826" Type="http://schemas.openxmlformats.org/officeDocument/2006/relationships/hyperlink" Target="https://modeldb.science/232023?tab=2&amp;file=cerebellar_granular_network/mechanisms/gap/gap.mod" TargetMode="External"/><Relationship Id="rId4181" Type="http://schemas.openxmlformats.org/officeDocument/2006/relationships/hyperlink" Target="https://modeldb.science/7907?tab=2&amp;file=dendritica-1.1/batch_back/back/mod/kvz_naz/ca.mod" TargetMode="External"/><Relationship Id="rId5025" Type="http://schemas.openxmlformats.org/officeDocument/2006/relationships/hyperlink" Target="https://modeldb.science/53435?tab=2&amp;file=anyas2005/model_bf_real_EPSP/EPSPClamp.mod" TargetMode="External"/><Relationship Id="rId67" Type="http://schemas.openxmlformats.org/officeDocument/2006/relationships/hyperlink" Target="https://modeldb.science/124394?tab=2&amp;file=nevian/hh3.mod" TargetMode="External"/><Relationship Id="rId1428" Type="http://schemas.openxmlformats.org/officeDocument/2006/relationships/hyperlink" Target="https://modeldb.science/2017143?tab=2&amp;file=Spillover-master/mod/cal12.mod" TargetMode="External"/><Relationship Id="rId1635" Type="http://schemas.openxmlformats.org/officeDocument/2006/relationships/hyperlink" Target="https://modeldb.science/182758?tab=2&amp;file=TermanEtAl2002/nrnfiles/I_AHP.mod" TargetMode="External"/><Relationship Id="rId1982" Type="http://schemas.openxmlformats.org/officeDocument/2006/relationships/hyperlink" Target="https://modeldb.science/266578?tab=2&amp;file=MaEtAl2020/pump.mod" TargetMode="External"/><Relationship Id="rId4041" Type="http://schemas.openxmlformats.org/officeDocument/2006/relationships/hyperlink" Target="https://modeldb.science/266775?tab=2&amp;file=lib/mechanisms/network/no_mod/bk_ms.mod" TargetMode="External"/><Relationship Id="rId1842" Type="http://schemas.openxmlformats.org/officeDocument/2006/relationships/hyperlink" Target="https://modeldb.science/231818?tab=2&amp;file=BeiningEtAl2017nrn/lib_mech/Kv34.mod" TargetMode="External"/><Relationship Id="rId4998" Type="http://schemas.openxmlformats.org/officeDocument/2006/relationships/hyperlink" Target="https://modeldb.science/155796?tab=2&amp;file=ChambersEtAl2013/mod/ka.mod" TargetMode="External"/><Relationship Id="rId1702" Type="http://schemas.openxmlformats.org/officeDocument/2006/relationships/hyperlink" Target="https://modeldb.science/112685?tab=2&amp;file=Golgi_cell/Golgi_CALC.mod" TargetMode="External"/><Relationship Id="rId4858" Type="http://schemas.openxmlformats.org/officeDocument/2006/relationships/hyperlink" Target="https://modeldb.science/65218?tab=2&amp;file=nrntraub/mod/gabaa.mod" TargetMode="External"/><Relationship Id="rId3667" Type="http://schemas.openxmlformats.org/officeDocument/2006/relationships/hyperlink" Target="https://modeldb.science/124063?tab=2&amp;file=PublioEtAl2009/IinjLT_cone.mod" TargetMode="External"/><Relationship Id="rId3874" Type="http://schemas.openxmlformats.org/officeDocument/2006/relationships/hyperlink" Target="https://modeldb.science/267595?tab=2&amp;file=L23Net/mod/ProbAMPANMDA.mod" TargetMode="External"/><Relationship Id="rId4718" Type="http://schemas.openxmlformats.org/officeDocument/2006/relationships/hyperlink" Target="https://modeldb.science/20756?tab=2&amp;file=Traub2003/kc.mod" TargetMode="External"/><Relationship Id="rId4925" Type="http://schemas.openxmlformats.org/officeDocument/2006/relationships/hyperlink" Target="https://modeldb.science/266802?tab=2&amp;file=nmda_models/Figure_4_and_5_modified%20conductances/0_SlowAMPA22.mod" TargetMode="External"/><Relationship Id="rId588" Type="http://schemas.openxmlformats.org/officeDocument/2006/relationships/hyperlink" Target="https://modeldb.science/2016601?tab=2&amp;file=bazhlab_sleep_code/mod/ampa_NEURON.mod" TargetMode="External"/><Relationship Id="rId795" Type="http://schemas.openxmlformats.org/officeDocument/2006/relationships/hyperlink" Target="https://modeldb.science/146565?tab=2&amp;file=LavzinEtAl2012/netgaba.mod" TargetMode="External"/><Relationship Id="rId2269" Type="http://schemas.openxmlformats.org/officeDocument/2006/relationships/hyperlink" Target="https://modeldb.science/150691?tab=2&amp;file=Casaleggio2014/nipace.mod" TargetMode="External"/><Relationship Id="rId2476" Type="http://schemas.openxmlformats.org/officeDocument/2006/relationships/hyperlink" Target="https://modeldb.science/266814?tab=2&amp;file=depblock_mdb/typem.mod" TargetMode="External"/><Relationship Id="rId2683" Type="http://schemas.openxmlformats.org/officeDocument/2006/relationships/hyperlink" Target="https://modeldb.science/235320?tab=2&amp;file=DAfreq_AIS/pump.mod" TargetMode="External"/><Relationship Id="rId2890" Type="http://schemas.openxmlformats.org/officeDocument/2006/relationships/hyperlink" Target="https://modeldb.science/267146?tab=2&amp;file=CNS%20model%20ModelDB/functional%20model/nrnMod/syn_inh_sat.mod" TargetMode="External"/><Relationship Id="rId3527" Type="http://schemas.openxmlformats.org/officeDocument/2006/relationships/hyperlink" Target="https://modeldb.science/2017006?tab=2&amp;file=Lec6%20afferent_ramp34sec_v1/MOD_BF_2014/pas_BF.mod" TargetMode="External"/><Relationship Id="rId3734" Type="http://schemas.openxmlformats.org/officeDocument/2006/relationships/hyperlink" Target="https://modeldb.science/243448?tab=2&amp;file=MandgeManchanda2018/nav1p8.mod" TargetMode="External"/><Relationship Id="rId3941" Type="http://schemas.openxmlformats.org/officeDocument/2006/relationships/hyperlink" Target="https://modeldb.science/187615?tab=2&amp;file=pleiotropy/almog/kslow.mod" TargetMode="External"/><Relationship Id="rId448" Type="http://schemas.openxmlformats.org/officeDocument/2006/relationships/hyperlink" Target="https://modeldb.science/266900?tab=2&amp;file=ModelDB_BJ2022/flagall.mod" TargetMode="External"/><Relationship Id="rId655" Type="http://schemas.openxmlformats.org/officeDocument/2006/relationships/hyperlink" Target="https://modeldb.science/114355?tab=2&amp;file=v8sources/mechanisms/backup/G_kadist.mod" TargetMode="External"/><Relationship Id="rId862" Type="http://schemas.openxmlformats.org/officeDocument/2006/relationships/hyperlink" Target="https://modeldb.science/267499?tab=2&amp;file=SeizureDyn2022/kahp.mod" TargetMode="External"/><Relationship Id="rId1078" Type="http://schemas.openxmlformats.org/officeDocument/2006/relationships/hyperlink" Target="https://modeldb.science/65218?tab=2&amp;file=nrntraub/mod/cat.mod" TargetMode="External"/><Relationship Id="rId1285" Type="http://schemas.openxmlformats.org/officeDocument/2006/relationships/hyperlink" Target="https://modeldb.science/239582?tab=2&amp;file=RPCH_JNP17/L_Ca_inact.mod" TargetMode="External"/><Relationship Id="rId1492" Type="http://schemas.openxmlformats.org/officeDocument/2006/relationships/hyperlink" Target="https://modeldb.science/195615?tab=2&amp;file=spidemo/can_mig.mod" TargetMode="External"/><Relationship Id="rId2129" Type="http://schemas.openxmlformats.org/officeDocument/2006/relationships/hyperlink" Target="https://modeldb.science/153280?tab=2&amp;file=superdeep/iconc_CaZ.mod" TargetMode="External"/><Relationship Id="rId2336" Type="http://schemas.openxmlformats.org/officeDocument/2006/relationships/hyperlink" Target="https://modeldb.science/156733?tab=2&amp;file=AnalyseGranCellRoessertEtAl14/NEURON/GRANULE_KV.mod" TargetMode="External"/><Relationship Id="rId2543" Type="http://schemas.openxmlformats.org/officeDocument/2006/relationships/hyperlink" Target="https://modeldb.science/185332?tab=2&amp;file=AOB_mitral/channels/hybrid.mod" TargetMode="External"/><Relationship Id="rId2750" Type="http://schemas.openxmlformats.org/officeDocument/2006/relationships/hyperlink" Target="https://modeldb.science/232813?tab=2&amp;file=Watanabe-et-al_2017/leak.mod" TargetMode="External"/><Relationship Id="rId3801" Type="http://schemas.openxmlformats.org/officeDocument/2006/relationships/hyperlink" Target="https://modeldb.science/260971?tab=2&amp;file=synaptic/L23PC/L23_PC_cADpyr229_1/mechanisms/SK_E2.mod" TargetMode="External"/><Relationship Id="rId308" Type="http://schemas.openxmlformats.org/officeDocument/2006/relationships/hyperlink" Target="https://modeldb.science/182797?tab=2&amp;file=SekulicEtAl2015/Naaxon.mod" TargetMode="External"/><Relationship Id="rId515" Type="http://schemas.openxmlformats.org/officeDocument/2006/relationships/hyperlink" Target="https://modeldb.science/143635?tab=2&amp;file=CasaleEtAl2011/kht.mod" TargetMode="External"/><Relationship Id="rId722" Type="http://schemas.openxmlformats.org/officeDocument/2006/relationships/hyperlink" Target="https://modeldb.science/7907?tab=2&amp;file=dendritica-1.1/batch_back/back/mod/kvz_naz/km.mod" TargetMode="External"/><Relationship Id="rId1145" Type="http://schemas.openxmlformats.org/officeDocument/2006/relationships/hyperlink" Target="https://modeldb.science/267508?tab=2&amp;file=MSN(DA)2011/chan_CaN.mod" TargetMode="External"/><Relationship Id="rId1352" Type="http://schemas.openxmlformats.org/officeDocument/2006/relationships/hyperlink" Target="https://modeldb.science/266905?tab=2&amp;file=TraubFigs_modelDB/mods/traub_Na.mod" TargetMode="External"/><Relationship Id="rId2403" Type="http://schemas.openxmlformats.org/officeDocument/2006/relationships/hyperlink" Target="https://modeldb.science/256632?tab=2&amp;file=Deposit/Nav1p1.mod" TargetMode="External"/><Relationship Id="rId1005" Type="http://schemas.openxmlformats.org/officeDocument/2006/relationships/hyperlink" Target="https://modeldb.science/112834?tab=2&amp;file=nacb_msp/caldyn.mod" TargetMode="External"/><Relationship Id="rId1212" Type="http://schemas.openxmlformats.org/officeDocument/2006/relationships/hyperlink" Target="https://modeldb.science/7400?tab=2&amp;file=lytton99/kdr.mod" TargetMode="External"/><Relationship Id="rId2610" Type="http://schemas.openxmlformats.org/officeDocument/2006/relationships/hyperlink" Target="https://modeldb.science/19920?tab=2&amp;file=CaT/ca_a1i.mod" TargetMode="External"/><Relationship Id="rId4368" Type="http://schemas.openxmlformats.org/officeDocument/2006/relationships/hyperlink" Target="https://modeldb.science/267754?tab=2&amp;file=FULL/IMmintau.mod" TargetMode="External"/><Relationship Id="rId4575" Type="http://schemas.openxmlformats.org/officeDocument/2006/relationships/hyperlink" Target="https://modeldb.science/84589?tab=2&amp;file=eaps/mod/kadist.mod" TargetMode="External"/><Relationship Id="rId3177" Type="http://schemas.openxmlformats.org/officeDocument/2006/relationships/hyperlink" Target="https://modeldb.science/239878?tab=2&amp;file=Biophysical_thalamocortical_system/Geir2011/it2.mod" TargetMode="External"/><Relationship Id="rId4228" Type="http://schemas.openxmlformats.org/officeDocument/2006/relationships/hyperlink" Target="https://modeldb.science/3665?tab=2&amp;file=h_pg/hpg.mod" TargetMode="External"/><Relationship Id="rId4782" Type="http://schemas.openxmlformats.org/officeDocument/2006/relationships/hyperlink" Target="https://modeldb.science/28316?tab=2&amp;file=OLMmodel/Kaxon.mod" TargetMode="External"/><Relationship Id="rId3037" Type="http://schemas.openxmlformats.org/officeDocument/2006/relationships/hyperlink" Target="https://modeldb.science/144482?tab=2&amp;file=Pyramidal_STDP_Gomez_Delgado_2010/mechanism/mechanism_cell1/cad.mod" TargetMode="External"/><Relationship Id="rId3384" Type="http://schemas.openxmlformats.org/officeDocument/2006/relationships/hyperlink" Target="https://modeldb.science/185332?tab=2&amp;file=AOB_mitral/channels/kleak.mod" TargetMode="External"/><Relationship Id="rId3591" Type="http://schemas.openxmlformats.org/officeDocument/2006/relationships/hyperlink" Target="https://modeldb.science/38241?tab=2&amp;file=CA1_multi/mechanism/not-currently-used/kap.mod" TargetMode="External"/><Relationship Id="rId4435" Type="http://schemas.openxmlformats.org/officeDocument/2006/relationships/hyperlink" Target="https://modeldb.science/2014816?tab=2&amp;file=files_model_2014816/naxn.mod" TargetMode="External"/><Relationship Id="rId4642" Type="http://schemas.openxmlformats.org/officeDocument/2006/relationships/hyperlink" Target="https://modeldb.science/97917?tab=2&amp;file=splitcell/nrntraub/mod/ri.mod" TargetMode="External"/><Relationship Id="rId2193" Type="http://schemas.openxmlformats.org/officeDocument/2006/relationships/hyperlink" Target="https://modeldb.science/3682?tab=2&amp;file=synmap/rglu_score.mod" TargetMode="External"/><Relationship Id="rId3244" Type="http://schemas.openxmlformats.org/officeDocument/2006/relationships/hyperlink" Target="https://modeldb.science/87473?tab=2&amp;file=weaver_SimAnn_ObjFcn/model/kca.mod" TargetMode="External"/><Relationship Id="rId3451" Type="http://schemas.openxmlformats.org/officeDocument/2006/relationships/hyperlink" Target="https://modeldb.science/113446?tab=2&amp;file=NEURON-2008b/nmda.mod" TargetMode="External"/><Relationship Id="rId4502" Type="http://schemas.openxmlformats.org/officeDocument/2006/relationships/hyperlink" Target="https://modeldb.science/151681?tab=2&amp;file=bulb3d/kamt.mod" TargetMode="External"/><Relationship Id="rId165" Type="http://schemas.openxmlformats.org/officeDocument/2006/relationships/hyperlink" Target="https://modeldb.science/150288?tab=2&amp;file=KimEtAl2013/tone2pyrV_LAdd.mod" TargetMode="External"/><Relationship Id="rId372" Type="http://schemas.openxmlformats.org/officeDocument/2006/relationships/hyperlink" Target="https://modeldb.science/97860?tab=2&amp;file=rejuvenation/mod/leak_dop.mod" TargetMode="External"/><Relationship Id="rId2053" Type="http://schemas.openxmlformats.org/officeDocument/2006/relationships/hyperlink" Target="https://modeldb.science/33975?tab=2&amp;file=locstepperf/GABAA.mod" TargetMode="External"/><Relationship Id="rId2260" Type="http://schemas.openxmlformats.org/officeDocument/2006/relationships/hyperlink" Target="https://modeldb.science/267754?tab=2&amp;file=FULL/ICaT.mod" TargetMode="External"/><Relationship Id="rId3104" Type="http://schemas.openxmlformats.org/officeDocument/2006/relationships/hyperlink" Target="https://modeldb.science/266864?tab=2&amp;file=purkinje_pf_source_code/mod/kv4f.mod" TargetMode="External"/><Relationship Id="rId3311" Type="http://schemas.openxmlformats.org/officeDocument/2006/relationships/hyperlink" Target="https://modeldb.science/143719?tab=2&amp;file=Ca1_Bianchi/experiment/h.mod" TargetMode="External"/><Relationship Id="rId232" Type="http://schemas.openxmlformats.org/officeDocument/2006/relationships/hyperlink" Target="https://modeldb.science/167772?tab=2&amp;file=DAcomparison/HH/Neuron/hhRef.mod" TargetMode="External"/><Relationship Id="rId2120" Type="http://schemas.openxmlformats.org/officeDocument/2006/relationships/hyperlink" Target="https://modeldb.science/139883?tab=2&amp;file=ReConv/GRC_NA.mod" TargetMode="External"/><Relationship Id="rId5069" Type="http://schemas.openxmlformats.org/officeDocument/2006/relationships/hyperlink" Target="https://modeldb.science/239421?tab=2&amp;file=Purkinjecell_2017/mod_files/cdp5.mod" TargetMode="External"/><Relationship Id="rId1679" Type="http://schemas.openxmlformats.org/officeDocument/2006/relationships/hyperlink" Target="https://modeldb.science/136095?tab=2&amp;file=ncdemo/OFThresh.mod" TargetMode="External"/><Relationship Id="rId4085" Type="http://schemas.openxmlformats.org/officeDocument/2006/relationships/hyperlink" Target="https://modeldb.science/258867?tab=2&amp;file=Alpha5_NMDA_CA1_pyr/tonic.mod" TargetMode="External"/><Relationship Id="rId4292" Type="http://schemas.openxmlformats.org/officeDocument/2006/relationships/hyperlink" Target="https://modeldb.science/144054?tab=2&amp;file=mctavish_syncbylocation/src/kamt.mod" TargetMode="External"/><Relationship Id="rId1886" Type="http://schemas.openxmlformats.org/officeDocument/2006/relationships/hyperlink" Target="https://modeldb.science/186768?tab=2&amp;file=SanjayEtAl2015/CA1ina.mod" TargetMode="External"/><Relationship Id="rId2937" Type="http://schemas.openxmlformats.org/officeDocument/2006/relationships/hyperlink" Target="https://modeldb.science/82849?tab=2&amp;file=pcell/iks.mod" TargetMode="External"/><Relationship Id="rId4152" Type="http://schemas.openxmlformats.org/officeDocument/2006/relationships/hyperlink" Target="https://modeldb.science/267661?tab=2&amp;file=ModelDB%20Submission%20Feb%202023/WT%20Model%20Axon%20Stimulation%2037oC/nav1p8.mod" TargetMode="External"/><Relationship Id="rId909" Type="http://schemas.openxmlformats.org/officeDocument/2006/relationships/hyperlink" Target="https://modeldb.science/258867?tab=2&amp;file=Alpha5_NMDA_CA1_pyr/gabab.mod" TargetMode="External"/><Relationship Id="rId1539" Type="http://schemas.openxmlformats.org/officeDocument/2006/relationships/hyperlink" Target="https://modeldb.science/123453?tab=2&amp;file=AkemannEtAl2009/VSFP23M3.mod" TargetMode="External"/><Relationship Id="rId1746" Type="http://schemas.openxmlformats.org/officeDocument/2006/relationships/hyperlink" Target="https://modeldb.science/226010?tab=2&amp;file=DougalisEtAl2017model/leak.mod" TargetMode="External"/><Relationship Id="rId1953" Type="http://schemas.openxmlformats.org/officeDocument/2006/relationships/hyperlink" Target="https://modeldb.science/267140?tab=2&amp;file=adaptingCA1cell/ican.mod" TargetMode="External"/><Relationship Id="rId38" Type="http://schemas.openxmlformats.org/officeDocument/2006/relationships/hyperlink" Target="https://modeldb.science/58173?tab=2&amp;file=b05oct26/napRT03.mod" TargetMode="External"/><Relationship Id="rId1606" Type="http://schemas.openxmlformats.org/officeDocument/2006/relationships/hyperlink" Target="https://modeldb.science/251881?tab=2&amp;file=IavaroneEtAl_PLOSCompBio2019/mechanisms/TC_HH.mod" TargetMode="External"/><Relationship Id="rId1813" Type="http://schemas.openxmlformats.org/officeDocument/2006/relationships/hyperlink" Target="https://modeldb.science/267499?tab=2&amp;file=SeizureDyn2022/nap.mod" TargetMode="External"/><Relationship Id="rId4012" Type="http://schemas.openxmlformats.org/officeDocument/2006/relationships/hyperlink" Target="https://modeldb.science/267499?tab=2&amp;file=SeizureDyn2022/nakpump.mod" TargetMode="External"/><Relationship Id="rId4969" Type="http://schemas.openxmlformats.org/officeDocument/2006/relationships/hyperlink" Target="https://modeldb.science/121259?tab=2&amp;file=bogaard2009/h.mod" TargetMode="External"/><Relationship Id="rId3778" Type="http://schemas.openxmlformats.org/officeDocument/2006/relationships/hyperlink" Target="https://modeldb.science/139883?tab=2&amp;file=ReConv/GRC_LKG2.mod" TargetMode="External"/><Relationship Id="rId3985" Type="http://schemas.openxmlformats.org/officeDocument/2006/relationships/hyperlink" Target="https://modeldb.science/124063?tab=2&amp;file=PublioEtAl2009/Rod_Kca.mod" TargetMode="External"/><Relationship Id="rId4829" Type="http://schemas.openxmlformats.org/officeDocument/2006/relationships/hyperlink" Target="https://modeldb.science/187603?tab=2&amp;file=WilmesEtAl2016/mod_files/hh3.mod" TargetMode="External"/><Relationship Id="rId699" Type="http://schemas.openxmlformats.org/officeDocument/2006/relationships/hyperlink" Target="https://modeldb.science/184732?tab=2&amp;file=FietkiewiczEtAl2016/na.mod" TargetMode="External"/><Relationship Id="rId2587" Type="http://schemas.openxmlformats.org/officeDocument/2006/relationships/hyperlink" Target="https://modeldb.science/60136?tab=2&amp;file=prescott_de_koninck2005/CaT.mod" TargetMode="External"/><Relationship Id="rId2794" Type="http://schemas.openxmlformats.org/officeDocument/2006/relationships/hyperlink" Target="https://modeldb.science/136803?tab=2&amp;file=JonesEtAl2009/mod_files/cad.mod" TargetMode="External"/><Relationship Id="rId3638" Type="http://schemas.openxmlformats.org/officeDocument/2006/relationships/hyperlink" Target="https://modeldb.science/266864?tab=2&amp;file=purkinje_pf_source_code/mod/ih.mod" TargetMode="External"/><Relationship Id="rId3845" Type="http://schemas.openxmlformats.org/officeDocument/2006/relationships/hyperlink" Target="https://modeldb.science/22203?tab=2&amp;file=demo/Kinetics/mod/kvfast.mod" TargetMode="External"/><Relationship Id="rId559" Type="http://schemas.openxmlformats.org/officeDocument/2006/relationships/hyperlink" Target="https://modeldb.science/223031?tab=2&amp;file=Guet-McCreightEtAl2016/SDprox1/Nap.mod" TargetMode="External"/><Relationship Id="rId766" Type="http://schemas.openxmlformats.org/officeDocument/2006/relationships/hyperlink" Target="https://modeldb.science/157157?tab=2&amp;file=SaudargieneEtAl2015/kapbru.mod" TargetMode="External"/><Relationship Id="rId1189" Type="http://schemas.openxmlformats.org/officeDocument/2006/relationships/hyperlink" Target="https://modeldb.science/38241?tab=2&amp;file=CA1_multi/mechanism/not-currently-used/cad3.mod" TargetMode="External"/><Relationship Id="rId1396" Type="http://schemas.openxmlformats.org/officeDocument/2006/relationships/hyperlink" Target="https://modeldb.science/231818?tab=2&amp;file=BeiningEtAl2017nrn/lib_mech/SK2.mod" TargetMode="External"/><Relationship Id="rId2447" Type="http://schemas.openxmlformats.org/officeDocument/2006/relationships/hyperlink" Target="https://modeldb.science/260971?tab=2&amp;file=synaptic/L23PC/mechanisms/ProbAMPANMDA2group.mod" TargetMode="External"/><Relationship Id="rId5060" Type="http://schemas.openxmlformats.org/officeDocument/2006/relationships/hyperlink" Target="https://modeldb.science/116859?tab=2&amp;file=ctxnet_v7/pregen.mod" TargetMode="External"/><Relationship Id="rId419" Type="http://schemas.openxmlformats.org/officeDocument/2006/relationships/hyperlink" Target="https://modeldb.science/65218?tab=2&amp;file=nrntraub/mod/kc.mod" TargetMode="External"/><Relationship Id="rId626" Type="http://schemas.openxmlformats.org/officeDocument/2006/relationships/hyperlink" Target="https://modeldb.science/136095?tab=2&amp;file=ncdemo/AMPAr.mod" TargetMode="External"/><Relationship Id="rId973" Type="http://schemas.openxmlformats.org/officeDocument/2006/relationships/hyperlink" Target="https://modeldb.science/3511?tab=2&amp;file=mcn1/gapvdep.mod" TargetMode="External"/><Relationship Id="rId1049" Type="http://schemas.openxmlformats.org/officeDocument/2006/relationships/hyperlink" Target="https://modeldb.science/257028?tab=2&amp;file=ZhangSantaniello2019/CCTC_model_scaleup/modfiles/pc_Ihcn.mod" TargetMode="External"/><Relationship Id="rId1256" Type="http://schemas.openxmlformats.org/officeDocument/2006/relationships/hyperlink" Target="https://modeldb.science/39949?tab=2&amp;file=spinycell/caL.mod" TargetMode="External"/><Relationship Id="rId2307" Type="http://schemas.openxmlformats.org/officeDocument/2006/relationships/hyperlink" Target="https://modeldb.science/151825?tab=2&amp;file=Demo/ca_r.mod" TargetMode="External"/><Relationship Id="rId2654" Type="http://schemas.openxmlformats.org/officeDocument/2006/relationships/hyperlink" Target="https://modeldb.science/244416?tab=2&amp;file=CombeEtAl2018/calH.mod" TargetMode="External"/><Relationship Id="rId2861" Type="http://schemas.openxmlformats.org/officeDocument/2006/relationships/hyperlink" Target="https://modeldb.science/190559?tab=2&amp;file=MiglioreEJN2016/distr2.mod" TargetMode="External"/><Relationship Id="rId3705" Type="http://schemas.openxmlformats.org/officeDocument/2006/relationships/hyperlink" Target="https://modeldb.science/116862?tab=2&amp;file=b09jan13/Ican.mod" TargetMode="External"/><Relationship Id="rId3912" Type="http://schemas.openxmlformats.org/officeDocument/2006/relationships/hyperlink" Target="https://modeldb.science/126640?tab=2&amp;file=withdrawal/netstimd.mod" TargetMode="External"/><Relationship Id="rId833" Type="http://schemas.openxmlformats.org/officeDocument/2006/relationships/hyperlink" Target="https://modeldb.science/223649?tab=2&amp;file=AlturkiEtAl2016/4_LA/Original/kdrca1.mod" TargetMode="External"/><Relationship Id="rId1116" Type="http://schemas.openxmlformats.org/officeDocument/2006/relationships/hyperlink" Target="https://modeldb.science/232023?tab=2&amp;file=cerebellar_granular_network/mechanisms/Golgi_CL/Golgi_KV.mod" TargetMode="External"/><Relationship Id="rId1463" Type="http://schemas.openxmlformats.org/officeDocument/2006/relationships/hyperlink" Target="https://modeldb.science/267599?tab=2&amp;file=cholinergic_shift_generalize/previous_ip3_dep_model/nmdanet.mod" TargetMode="External"/><Relationship Id="rId1670" Type="http://schemas.openxmlformats.org/officeDocument/2006/relationships/hyperlink" Target="https://modeldb.science/232097?tab=2&amp;file=OBGAMMA/SineInput.mod" TargetMode="External"/><Relationship Id="rId2514" Type="http://schemas.openxmlformats.org/officeDocument/2006/relationships/hyperlink" Target="https://modeldb.science/184497?tab=2&amp;file=RumbellEtAl2016/model/kdr.mod" TargetMode="External"/><Relationship Id="rId2721" Type="http://schemas.openxmlformats.org/officeDocument/2006/relationships/hyperlink" Target="https://modeldb.science/180370?tab=2&amp;file=BalbiEtAl2015/channels/kdrRL.mod" TargetMode="External"/><Relationship Id="rId900" Type="http://schemas.openxmlformats.org/officeDocument/2006/relationships/hyperlink" Target="https://modeldb.science/3488?tab=2&amp;file=ka_rgc/kargc.mod" TargetMode="External"/><Relationship Id="rId1323" Type="http://schemas.openxmlformats.org/officeDocument/2006/relationships/hyperlink" Target="https://modeldb.science/237595?tab=2&amp;file=TzilivakiEtal_FSBCs_model/Multicompartmental_Biophysical_models/mechanism/x86_64/kaproxcb.mod" TargetMode="External"/><Relationship Id="rId1530" Type="http://schemas.openxmlformats.org/officeDocument/2006/relationships/hyperlink" Target="https://modeldb.science/228599?tab=2&amp;file=SoldadoMagranerEtAl2019/kaprox.mod" TargetMode="External"/><Relationship Id="rId4479" Type="http://schemas.openxmlformats.org/officeDocument/2006/relationships/hyperlink" Target="https://modeldb.science/261460?tab=2&amp;file=IasconeEtAl2020/mod_files/ProbUDFsyn2_lark.mod" TargetMode="External"/><Relationship Id="rId4686" Type="http://schemas.openxmlformats.org/officeDocument/2006/relationships/hyperlink" Target="https://modeldb.science/83590?tab=2&amp;file=Arsiero_et_al2007/mechanisms/hh_in.mod" TargetMode="External"/><Relationship Id="rId4893" Type="http://schemas.openxmlformats.org/officeDocument/2006/relationships/hyperlink" Target="https://modeldb.science/98005?tab=2&amp;file=D2modulation/bk_ch.mod" TargetMode="External"/><Relationship Id="rId3288" Type="http://schemas.openxmlformats.org/officeDocument/2006/relationships/hyperlink" Target="https://modeldb.science/169240?tab=2&amp;file=DGC/Aradi_KDRf.mod" TargetMode="External"/><Relationship Id="rId3495" Type="http://schemas.openxmlformats.org/officeDocument/2006/relationships/hyperlink" Target="https://modeldb.science/267511?tab=2&amp;file=S1_Thal_NetPyNE_Frontiers_2022/sim/mod/h_BS.mod" TargetMode="External"/><Relationship Id="rId4339" Type="http://schemas.openxmlformats.org/officeDocument/2006/relationships/hyperlink" Target="https://modeldb.science/266498?tab=2&amp;file=PelotEtAl_JNP_2020_Models/SingleCompartmentModels/mod/NakpumpSchild.mod" TargetMode="External"/><Relationship Id="rId4546" Type="http://schemas.openxmlformats.org/officeDocument/2006/relationships/hyperlink" Target="https://modeldb.science/267669?tab=2&amp;file=STN-GPe/Kv4f.mod" TargetMode="External"/><Relationship Id="rId4753" Type="http://schemas.openxmlformats.org/officeDocument/2006/relationships/hyperlink" Target="https://modeldb.science/3658?tab=2&amp;file=gludiff/glubbfbm.mod" TargetMode="External"/><Relationship Id="rId4960" Type="http://schemas.openxmlformats.org/officeDocument/2006/relationships/hyperlink" Target="https://modeldb.science/155796?tab=2&amp;file=ChambersEtAl2013/mod/can.mod" TargetMode="External"/><Relationship Id="rId2097" Type="http://schemas.openxmlformats.org/officeDocument/2006/relationships/hyperlink" Target="https://modeldb.science/241165?tab=2&amp;file=AberraEtAl2018/mechanisms/NaTa_t.mod" TargetMode="External"/><Relationship Id="rId3148" Type="http://schemas.openxmlformats.org/officeDocument/2006/relationships/hyperlink" Target="https://modeldb.science/189786?tab=2&amp;file=neuralnetwork/hoc_files/mod_files/MOTONEURON_5HT.mod" TargetMode="External"/><Relationship Id="rId3355" Type="http://schemas.openxmlformats.org/officeDocument/2006/relationships/hyperlink" Target="https://modeldb.science/151460?tab=2&amp;file=MiocinovicEtAl2006/gabaa.mod" TargetMode="External"/><Relationship Id="rId3562" Type="http://schemas.openxmlformats.org/officeDocument/2006/relationships/hyperlink" Target="https://modeldb.science/64228?tab=2&amp;file=Liu-Kourennyi_2004/Leak.mod" TargetMode="External"/><Relationship Id="rId4406" Type="http://schemas.openxmlformats.org/officeDocument/2006/relationships/hyperlink" Target="https://modeldb.science/222359?tab=2&amp;file=NEURON_mEC/exp2syn_depress.mod" TargetMode="External"/><Relationship Id="rId4613" Type="http://schemas.openxmlformats.org/officeDocument/2006/relationships/hyperlink" Target="https://modeldb.science/239878?tab=2&amp;file=Biophysical_thalamocortical_system/TC_neuron/IT.mod" TargetMode="External"/><Relationship Id="rId276" Type="http://schemas.openxmlformats.org/officeDocument/2006/relationships/hyperlink" Target="https://modeldb.science/267511?tab=2&amp;file=S1_Thal_NetPyNE_Frontiers_2022/sim/mod/gabab.mod" TargetMode="External"/><Relationship Id="rId483" Type="http://schemas.openxmlformats.org/officeDocument/2006/relationships/hyperlink" Target="https://modeldb.science/2014998?tab=2&amp;file=DG-NEURON-Oscillations-oscillations/mods/HT.mod" TargetMode="External"/><Relationship Id="rId690" Type="http://schemas.openxmlformats.org/officeDocument/2006/relationships/hyperlink" Target="https://modeldb.science/266851?tab=2&amp;file=L5PYR_Resonance-master/models/AckerAntic/mod/na.mod" TargetMode="External"/><Relationship Id="rId2164" Type="http://schemas.openxmlformats.org/officeDocument/2006/relationships/hyperlink" Target="https://modeldb.science/167694?tab=2&amp;file=bfb-bwm-2014/mods/nmda_dsyn.mod" TargetMode="External"/><Relationship Id="rId2371" Type="http://schemas.openxmlformats.org/officeDocument/2006/relationships/hyperlink" Target="https://modeldb.science/151731?tab=2&amp;file=CavarrettaEtAl2014/na3n.mod" TargetMode="External"/><Relationship Id="rId3008" Type="http://schemas.openxmlformats.org/officeDocument/2006/relationships/hyperlink" Target="https://modeldb.science/259366?tab=2&amp;file=CycleSkipping-Type21/sinIstim.mod" TargetMode="External"/><Relationship Id="rId3215" Type="http://schemas.openxmlformats.org/officeDocument/2006/relationships/hyperlink" Target="https://modeldb.science/266498?tab=2&amp;file=PelotEtAl_JNP_2020_Models/SingleCompartmentModels/mod_Vclamp/aCaPumpVclamp.mod" TargetMode="External"/><Relationship Id="rId3422" Type="http://schemas.openxmlformats.org/officeDocument/2006/relationships/hyperlink" Target="https://modeldb.science/222726?tab=2&amp;file=MenonEtAl2013/naslowcond2.mod" TargetMode="External"/><Relationship Id="rId4820" Type="http://schemas.openxmlformats.org/officeDocument/2006/relationships/hyperlink" Target="https://modeldb.science/140038?tab=2&amp;file=DRG_Devor/inter.mod" TargetMode="External"/><Relationship Id="rId136" Type="http://schemas.openxmlformats.org/officeDocument/2006/relationships/hyperlink" Target="https://modeldb.science/150288?tab=2&amp;file=KimEtAl2013/sahp.mod" TargetMode="External"/><Relationship Id="rId343" Type="http://schemas.openxmlformats.org/officeDocument/2006/relationships/hyperlink" Target="https://modeldb.science/2017405?tab=2&amp;file=2017405/Destexhe_Static_AMPA_Synapse.mod" TargetMode="External"/><Relationship Id="rId550" Type="http://schemas.openxmlformats.org/officeDocument/2006/relationships/hyperlink" Target="https://modeldb.science/256632?tab=2&amp;file=Deposit/Kv4.mod" TargetMode="External"/><Relationship Id="rId1180" Type="http://schemas.openxmlformats.org/officeDocument/2006/relationships/hyperlink" Target="https://modeldb.science/144482?tab=2&amp;file=Pyramidal_STDP_Gomez_Delgado_2010/mechanism/mechanism_cell1/casoma.mod" TargetMode="External"/><Relationship Id="rId2024" Type="http://schemas.openxmlformats.org/officeDocument/2006/relationships/hyperlink" Target="https://modeldb.science/146026?tab=2&amp;file=BahlEtAl2012/channels/nap.mod" TargetMode="External"/><Relationship Id="rId2231" Type="http://schemas.openxmlformats.org/officeDocument/2006/relationships/hyperlink" Target="https://modeldb.science/2017405?tab=2&amp;file=2017405/Interneuron_I_Leak.mod" TargetMode="External"/><Relationship Id="rId203" Type="http://schemas.openxmlformats.org/officeDocument/2006/relationships/hyperlink" Target="https://modeldb.science/237595?tab=2&amp;file=TzilivakiEtal_FSBCs_model/Multicompartmental_Biophysical_models/mechanism/x86_64/catcb.mod" TargetMode="External"/><Relationship Id="rId1040" Type="http://schemas.openxmlformats.org/officeDocument/2006/relationships/hyperlink" Target="https://modeldb.science/249705?tab=2&amp;file=plateau-potentials/mod/x86_64/Cad.mod" TargetMode="External"/><Relationship Id="rId4196" Type="http://schemas.openxmlformats.org/officeDocument/2006/relationships/hyperlink" Target="https://modeldb.science/50997?tab=2&amp;file=Ribbon/casimple.mod" TargetMode="External"/><Relationship Id="rId410" Type="http://schemas.openxmlformats.org/officeDocument/2006/relationships/hyperlink" Target="https://modeldb.science/140249?tab=2&amp;file=dLGN_modelDB/iahp.mod" TargetMode="External"/><Relationship Id="rId1997" Type="http://schemas.openxmlformats.org/officeDocument/2006/relationships/hyperlink" Target="https://modeldb.science/144089?tab=2&amp;file=PFCcell/mechanism/nap.mod" TargetMode="External"/><Relationship Id="rId4056" Type="http://schemas.openxmlformats.org/officeDocument/2006/relationships/hyperlink" Target="https://modeldb.science/157157?tab=2&amp;file=SaudargieneEtAl2015/ccanl.mod" TargetMode="External"/><Relationship Id="rId1857" Type="http://schemas.openxmlformats.org/officeDocument/2006/relationships/hyperlink" Target="https://modeldb.science/267103?tab=2&amp;file=%20LUTsyn_demo_files2/LUTsyn_NMDA_5th_E3_dtc.mod" TargetMode="External"/><Relationship Id="rId2908" Type="http://schemas.openxmlformats.org/officeDocument/2006/relationships/hyperlink" Target="https://modeldb.science/150288?tab=2&amp;file=KimEtAl2013/shock2interD.mod" TargetMode="External"/><Relationship Id="rId4263" Type="http://schemas.openxmlformats.org/officeDocument/2006/relationships/hyperlink" Target="https://modeldb.science/267511?tab=2&amp;file=S1_Thal_NetPyNE_Frontiers_2022/sim/mod/ch_KvAngf.mod" TargetMode="External"/><Relationship Id="rId4470" Type="http://schemas.openxmlformats.org/officeDocument/2006/relationships/hyperlink" Target="https://modeldb.science/237653?tab=2&amp;file=Beskow/sk.mod" TargetMode="External"/><Relationship Id="rId5107" Type="http://schemas.openxmlformats.org/officeDocument/2006/relationships/hyperlink" Target="https://modeldb.science/2014814?tab=2&amp;file=2014814/Models/1-Neuromuscular/Python/force.mod" TargetMode="External"/><Relationship Id="rId1717" Type="http://schemas.openxmlformats.org/officeDocument/2006/relationships/hyperlink" Target="https://modeldb.science/267066?tab=2&amp;file=modeldb_ventralAD/na3n.mod" TargetMode="External"/><Relationship Id="rId1924" Type="http://schemas.openxmlformats.org/officeDocument/2006/relationships/hyperlink" Target="https://modeldb.science/143604?tab=2&amp;file=singleDendrite/mod/constant.mod" TargetMode="External"/><Relationship Id="rId3072" Type="http://schemas.openxmlformats.org/officeDocument/2006/relationships/hyperlink" Target="https://modeldb.science/267599?tab=2&amp;file=cholinergic_shift_generalize/kadist.mod" TargetMode="External"/><Relationship Id="rId4123" Type="http://schemas.openxmlformats.org/officeDocument/2006/relationships/hyperlink" Target="https://modeldb.science/58173?tab=2&amp;file=b05oct26/kahpRT03.mod" TargetMode="External"/><Relationship Id="rId4330" Type="http://schemas.openxmlformats.org/officeDocument/2006/relationships/hyperlink" Target="https://modeldb.science/137259?tab=2&amp;file=ca3-synresp/KahpM95.mod" TargetMode="External"/><Relationship Id="rId3889" Type="http://schemas.openxmlformats.org/officeDocument/2006/relationships/hyperlink" Target="https://modeldb.science/224923?tab=2&amp;file=tissue_impedance_impact/hay/glutamate.mod" TargetMode="External"/><Relationship Id="rId2698" Type="http://schemas.openxmlformats.org/officeDocument/2006/relationships/hyperlink" Target="https://modeldb.science/146026?tab=2&amp;file=BahlEtAl2012/channels/IKM.mod" TargetMode="External"/><Relationship Id="rId3749" Type="http://schemas.openxmlformats.org/officeDocument/2006/relationships/hyperlink" Target="https://modeldb.science/121060?tab=2&amp;file=MSN2009/chan_NaF.mod" TargetMode="External"/><Relationship Id="rId3956" Type="http://schemas.openxmlformats.org/officeDocument/2006/relationships/hyperlink" Target="https://modeldb.science/3434?tab=2&amp;file=cdlab/TrigSynCD.mod" TargetMode="External"/><Relationship Id="rId877" Type="http://schemas.openxmlformats.org/officeDocument/2006/relationships/hyperlink" Target="https://modeldb.science/117207?tab=2&amp;file=acker_antic/Model/kadist.mod" TargetMode="External"/><Relationship Id="rId2558" Type="http://schemas.openxmlformats.org/officeDocument/2006/relationships/hyperlink" Target="https://modeldb.science/222321?tab=2&amp;file=GentilettiEtAl2016/nap.mod" TargetMode="External"/><Relationship Id="rId2765" Type="http://schemas.openxmlformats.org/officeDocument/2006/relationships/hyperlink" Target="https://modeldb.science/3808?tab=2&amp;file=MyFirstNEURON/iahp.mod" TargetMode="External"/><Relationship Id="rId2972" Type="http://schemas.openxmlformats.org/officeDocument/2006/relationships/hyperlink" Target="https://modeldb.science/17664?tab=2&amp;file=prknj/KC.mod" TargetMode="External"/><Relationship Id="rId3609" Type="http://schemas.openxmlformats.org/officeDocument/2006/relationships/hyperlink" Target="https://modeldb.science/144579?tab=2&amp;file=FRBGamma/mod/naf.mod" TargetMode="External"/><Relationship Id="rId3816" Type="http://schemas.openxmlformats.org/officeDocument/2006/relationships/hyperlink" Target="https://modeldb.science/267384?tab=2&amp;file=NeuroGPU_ModelDB/BBP_TTPC_EXAMPLE/branching.mod" TargetMode="External"/><Relationship Id="rId737" Type="http://schemas.openxmlformats.org/officeDocument/2006/relationships/hyperlink" Target="https://modeldb.science/144450?tab=2&amp;file=CA1_Gomez_2011/mechanism/km.mod" TargetMode="External"/><Relationship Id="rId944" Type="http://schemas.openxmlformats.org/officeDocument/2006/relationships/hyperlink" Target="https://modeldb.science/3808?tab=2&amp;file=MyFirstNEURON/it2.mod" TargetMode="External"/><Relationship Id="rId1367" Type="http://schemas.openxmlformats.org/officeDocument/2006/relationships/hyperlink" Target="https://modeldb.science/119266?tab=2&amp;file=CA1_Aged/mechanism/cadN.mod" TargetMode="External"/><Relationship Id="rId1574" Type="http://schemas.openxmlformats.org/officeDocument/2006/relationships/hyperlink" Target="https://modeldb.science/3434?tab=2&amp;file=cdlab/khva.mod" TargetMode="External"/><Relationship Id="rId1781" Type="http://schemas.openxmlformats.org/officeDocument/2006/relationships/hyperlink" Target="https://modeldb.science/257028?tab=2&amp;file=ZhangSantaniello2019/CCTC_model_scaleup/modfiles/io_gap.mod" TargetMode="External"/><Relationship Id="rId2418" Type="http://schemas.openxmlformats.org/officeDocument/2006/relationships/hyperlink" Target="https://modeldb.science/256024?tab=2&amp;file=DewellGabbiani2019/mods/LGMD_Na_fi.mod" TargetMode="External"/><Relationship Id="rId2625" Type="http://schemas.openxmlformats.org/officeDocument/2006/relationships/hyperlink" Target="https://modeldb.science/189154?tab=2&amp;file=dystdemo/stats.mod" TargetMode="External"/><Relationship Id="rId2832" Type="http://schemas.openxmlformats.org/officeDocument/2006/relationships/hyperlink" Target="https://modeldb.science/58173?tab=2&amp;file=b05oct26/cadecay.mod" TargetMode="External"/><Relationship Id="rId5031" Type="http://schemas.openxmlformats.org/officeDocument/2006/relationships/hyperlink" Target="https://modeldb.science/52034?tab=2&amp;file=ctxnet/precall.mod" TargetMode="External"/><Relationship Id="rId73" Type="http://schemas.openxmlformats.org/officeDocument/2006/relationships/hyperlink" Target="https://modeldb.science/135787?tab=2&amp;file=ShuEtAl20062007/Gfluct.mod" TargetMode="External"/><Relationship Id="rId804" Type="http://schemas.openxmlformats.org/officeDocument/2006/relationships/hyperlink" Target="https://modeldb.science/116094?tab=2&amp;file=DendroDendriticInhibition/LongDendrite/kM.mod" TargetMode="External"/><Relationship Id="rId1227" Type="http://schemas.openxmlformats.org/officeDocument/2006/relationships/hyperlink" Target="https://modeldb.science/267508?tab=2&amp;file=MSN(DA)2011/chan_Cadyn.mod" TargetMode="External"/><Relationship Id="rId1434" Type="http://schemas.openxmlformats.org/officeDocument/2006/relationships/hyperlink" Target="https://modeldb.science/266818?tab=2&amp;file=Ventricular_GUI.CircRes.ModelDB/Ksto.mod" TargetMode="External"/><Relationship Id="rId1641" Type="http://schemas.openxmlformats.org/officeDocument/2006/relationships/hyperlink" Target="https://modeldb.science/150446?tab=2&amp;file=VladimirovTuTraub2013/NafTraub1994ax.mod" TargetMode="External"/><Relationship Id="rId4797" Type="http://schemas.openxmlformats.org/officeDocument/2006/relationships/hyperlink" Target="https://modeldb.science/267501?tab=2&amp;file=Petousakis_et_al_2023_Model/mod.files/na.mod" TargetMode="External"/><Relationship Id="rId1501" Type="http://schemas.openxmlformats.org/officeDocument/2006/relationships/hyperlink" Target="https://modeldb.science/259261?tab=2&amp;file=MullerEtAl2019/cal2.mod" TargetMode="External"/><Relationship Id="rId3399" Type="http://schemas.openxmlformats.org/officeDocument/2006/relationships/hyperlink" Target="https://modeldb.science/267589?tab=2&amp;file=dLGN-decorrelation-2023/dLGN-network/mods/TC_cadecay.mod" TargetMode="External"/><Relationship Id="rId4657" Type="http://schemas.openxmlformats.org/officeDocument/2006/relationships/hyperlink" Target="https://modeldb.science/239421?tab=2&amp;file=Purkinjecell_2017/mod_files/Kir23.mod" TargetMode="External"/><Relationship Id="rId4864" Type="http://schemas.openxmlformats.org/officeDocument/2006/relationships/hyperlink" Target="https://modeldb.science/223649?tab=2&amp;file=AlturkiEtAl2016/3_Mitral/Original/kA.mod" TargetMode="External"/><Relationship Id="rId3259" Type="http://schemas.openxmlformats.org/officeDocument/2006/relationships/hyperlink" Target="https://modeldb.science/53876?tab=2&amp;file=mvns/bkfast.mod" TargetMode="External"/><Relationship Id="rId3466" Type="http://schemas.openxmlformats.org/officeDocument/2006/relationships/hyperlink" Target="https://modeldb.science/184497?tab=2&amp;file=RumbellEtAl2016/model/Voffset.mod" TargetMode="External"/><Relationship Id="rId4517" Type="http://schemas.openxmlformats.org/officeDocument/2006/relationships/hyperlink" Target="https://modeldb.science/119266?tab=2&amp;file=CA1_Aged/mechanism/km.mod" TargetMode="External"/><Relationship Id="rId387" Type="http://schemas.openxmlformats.org/officeDocument/2006/relationships/hyperlink" Target="https://modeldb.science/237595?tab=2&amp;file=TzilivakiEtal_FSBCs_model/Multicompartmental_Biophysical_models/mechanism/x86_64/cal.mod" TargetMode="External"/><Relationship Id="rId594" Type="http://schemas.openxmlformats.org/officeDocument/2006/relationships/hyperlink" Target="https://modeldb.science/141272?tab=2&amp;file=DAmodel/HH_model/Neuron/hh2F.mod" TargetMode="External"/><Relationship Id="rId2068" Type="http://schemas.openxmlformats.org/officeDocument/2006/relationships/hyperlink" Target="https://modeldb.science/265584?tab=2&amp;file=Granule_cell_2020/01_GrC_2020_regular/mod_files/GRC_NA_FHF.mod" TargetMode="External"/><Relationship Id="rId2275" Type="http://schemas.openxmlformats.org/officeDocument/2006/relationships/hyperlink" Target="https://modeldb.science/266498?tab=2&amp;file=PelotEtAl_JNP_2020_Models/SingleCompartmentModels/mod/nas97mean.mod" TargetMode="External"/><Relationship Id="rId3119" Type="http://schemas.openxmlformats.org/officeDocument/2006/relationships/hyperlink" Target="https://modeldb.science/258643?tab=2&amp;file=snc_da_rumbell_2019/mechanisms/kv4_a_sncda.mod" TargetMode="External"/><Relationship Id="rId3326" Type="http://schemas.openxmlformats.org/officeDocument/2006/relationships/hyperlink" Target="https://modeldb.science/261714?tab=2&amp;file=Cav23/vclmp_pl.mod" TargetMode="External"/><Relationship Id="rId3673" Type="http://schemas.openxmlformats.org/officeDocument/2006/relationships/hyperlink" Target="https://modeldb.science/267066?tab=2&amp;file=modeldb_ventralAD/kaprox.mod" TargetMode="External"/><Relationship Id="rId3880" Type="http://schemas.openxmlformats.org/officeDocument/2006/relationships/hyperlink" Target="https://modeldb.science/2488?tab=2&amp;file=cells/ca.mod" TargetMode="External"/><Relationship Id="rId4724" Type="http://schemas.openxmlformats.org/officeDocument/2006/relationships/hyperlink" Target="https://modeldb.science/267710?tab=2&amp;file=moustafaetal2023/NEURON%20Model/CaSmb1.mod" TargetMode="External"/><Relationship Id="rId4931" Type="http://schemas.openxmlformats.org/officeDocument/2006/relationships/hyperlink" Target="https://modeldb.science/231818?tab=2&amp;file=BeiningEtAl2017nrn/lib_mech/Kir21.mod" TargetMode="External"/><Relationship Id="rId247" Type="http://schemas.openxmlformats.org/officeDocument/2006/relationships/hyperlink" Target="https://modeldb.science/241240?tab=2&amp;file=holmes_vestibular_afferent/ribbon1.mod" TargetMode="External"/><Relationship Id="rId1084" Type="http://schemas.openxmlformats.org/officeDocument/2006/relationships/hyperlink" Target="https://modeldb.science/6763?tab=2&amp;file=canavier1999/mystim.mod" TargetMode="External"/><Relationship Id="rId2482" Type="http://schemas.openxmlformats.org/officeDocument/2006/relationships/hyperlink" Target="https://modeldb.science/262670?tab=2&amp;file=mbnet/mb/mod/naf_wustenberg.mod" TargetMode="External"/><Relationship Id="rId3533" Type="http://schemas.openxmlformats.org/officeDocument/2006/relationships/hyperlink" Target="https://modeldb.science/266851?tab=2&amp;file=L5PYR_Resonance-master/models/AckerAntic/misc/gflucts/mod/Gfluctp_old2.mod" TargetMode="External"/><Relationship Id="rId3740" Type="http://schemas.openxmlformats.org/officeDocument/2006/relationships/hyperlink" Target="https://modeldb.science/105385?tab=2&amp;file=gp/mod/pas_gp.mod" TargetMode="External"/><Relationship Id="rId107" Type="http://schemas.openxmlformats.org/officeDocument/2006/relationships/hyperlink" Target="https://modeldb.science/2015410?tab=2&amp;file=L5_model_modeldb_060224_def/cdp5.mod" TargetMode="External"/><Relationship Id="rId454" Type="http://schemas.openxmlformats.org/officeDocument/2006/relationships/hyperlink" Target="https://modeldb.science/249705?tab=2&amp;file=plateau-potentials/mod/x86_64/NaTa_t.mod" TargetMode="External"/><Relationship Id="rId661" Type="http://schemas.openxmlformats.org/officeDocument/2006/relationships/hyperlink" Target="https://modeldb.science/267267?tab=2&amp;file=Neuron%20Code%20for%20Paper/mod_files/cadyn.mod" TargetMode="External"/><Relationship Id="rId1291" Type="http://schemas.openxmlformats.org/officeDocument/2006/relationships/hyperlink" Target="https://modeldb.science/168414?tab=2&amp;file=ZhangEtAl2014/Critical%20Mod%20Files/B_Adapt.mod" TargetMode="External"/><Relationship Id="rId2135" Type="http://schemas.openxmlformats.org/officeDocument/2006/relationships/hyperlink" Target="https://modeldb.science/267508?tab=2&amp;file=MSN(DA)2011/chan_CaL13.mod" TargetMode="External"/><Relationship Id="rId2342" Type="http://schemas.openxmlformats.org/officeDocument/2006/relationships/hyperlink" Target="https://modeldb.science/58173?tab=2&amp;file=b05oct26/GABAa.mod" TargetMode="External"/><Relationship Id="rId3600" Type="http://schemas.openxmlformats.org/officeDocument/2006/relationships/hyperlink" Target="https://modeldb.science/3493?tab=2&amp;file=motoneuron/kdr_moto.mod" TargetMode="External"/><Relationship Id="rId314" Type="http://schemas.openxmlformats.org/officeDocument/2006/relationships/hyperlink" Target="https://modeldb.science/246546?tab=2&amp;file=Turi_et_al_2019/mechanisms/cadyn.mod" TargetMode="External"/><Relationship Id="rId521" Type="http://schemas.openxmlformats.org/officeDocument/2006/relationships/hyperlink" Target="https://modeldb.science/182134?tab=2&amp;file=hfo_model/mod/kahppr.mod" TargetMode="External"/><Relationship Id="rId1151" Type="http://schemas.openxmlformats.org/officeDocument/2006/relationships/hyperlink" Target="https://modeldb.science/157157?tab=2&amp;file=SaudargieneEtAl2015/cal.mod" TargetMode="External"/><Relationship Id="rId2202" Type="http://schemas.openxmlformats.org/officeDocument/2006/relationships/hyperlink" Target="https://modeldb.science/260967?tab=2&amp;file=CohenEtAl2020Cell6/lib/Cad.mod" TargetMode="External"/><Relationship Id="rId1011" Type="http://schemas.openxmlformats.org/officeDocument/2006/relationships/hyperlink" Target="https://modeldb.science/257747?tab=2&amp;file=ModelDB/Na15.mod" TargetMode="External"/><Relationship Id="rId1968" Type="http://schemas.openxmlformats.org/officeDocument/2006/relationships/hyperlink" Target="https://modeldb.science/112546?tab=2&amp;file=km/cal2.mod" TargetMode="External"/><Relationship Id="rId4167" Type="http://schemas.openxmlformats.org/officeDocument/2006/relationships/hyperlink" Target="https://modeldb.science/267201?tab=2&amp;file=madexp.mod" TargetMode="External"/><Relationship Id="rId4374" Type="http://schemas.openxmlformats.org/officeDocument/2006/relationships/hyperlink" Target="https://modeldb.science/58173?tab=2&amp;file=b05oct26/nstim.mod" TargetMode="External"/><Relationship Id="rId4581" Type="http://schemas.openxmlformats.org/officeDocument/2006/relationships/hyperlink" Target="https://modeldb.science/267106?tab=2&amp;file=Lodge_2021_Cell_Rep_GC_Models/K_Pst.mod" TargetMode="External"/><Relationship Id="rId3183" Type="http://schemas.openxmlformats.org/officeDocument/2006/relationships/hyperlink" Target="https://modeldb.science/260967?tab=2&amp;file=CohenEtAl2020Cell6/lib/CaT.mod" TargetMode="External"/><Relationship Id="rId3390" Type="http://schemas.openxmlformats.org/officeDocument/2006/relationships/hyperlink" Target="https://modeldb.science/267599?tab=2&amp;file=cholinergic_shift_generalize/previous_ip3_dep_model/PotassiumInwardRectifier.mod" TargetMode="External"/><Relationship Id="rId4027" Type="http://schemas.openxmlformats.org/officeDocument/2006/relationships/hyperlink" Target="https://modeldb.science/256024?tab=2&amp;file=DewellGabbiani2019/mods/Lm.mod" TargetMode="External"/><Relationship Id="rId4234" Type="http://schemas.openxmlformats.org/officeDocument/2006/relationships/hyperlink" Target="https://modeldb.science/217783?tab=2&amp;file=Gorin_et_al_2016/Kdr_iAMC_Fig10Hii_ChannelML.mod" TargetMode="External"/><Relationship Id="rId4441" Type="http://schemas.openxmlformats.org/officeDocument/2006/relationships/hyperlink" Target="https://modeldb.science/266864?tab=2&amp;file=purkinje_pf_source_code/mod/cdp_AIS.mod" TargetMode="External"/><Relationship Id="rId1828" Type="http://schemas.openxmlformats.org/officeDocument/2006/relationships/hyperlink" Target="https://modeldb.science/144502?tab=2&amp;file=package/stoca.mod" TargetMode="External"/><Relationship Id="rId3043" Type="http://schemas.openxmlformats.org/officeDocument/2006/relationships/hyperlink" Target="https://modeldb.science/124043?tab=2&amp;file=larkumEtAl2009_2/glutamate.mod" TargetMode="External"/><Relationship Id="rId3250" Type="http://schemas.openxmlformats.org/officeDocument/2006/relationships/hyperlink" Target="https://modeldb.science/266578?tab=2&amp;file=MaEtAl2020/kv1.mod" TargetMode="External"/><Relationship Id="rId171" Type="http://schemas.openxmlformats.org/officeDocument/2006/relationships/hyperlink" Target="https://modeldb.science/267511?tab=2&amp;file=S1_Thal_NetPyNE_Frontiers_2022/sim/mod/ch_KCaS.mod" TargetMode="External"/><Relationship Id="rId4301" Type="http://schemas.openxmlformats.org/officeDocument/2006/relationships/hyperlink" Target="https://modeldb.science/121060?tab=2&amp;file=MSN2009/chan_KRP.mod" TargetMode="External"/><Relationship Id="rId3110" Type="http://schemas.openxmlformats.org/officeDocument/2006/relationships/hyperlink" Target="https://modeldb.science/266864?tab=2&amp;file=purkinje_pf_source_code/mod/kv4s.mod" TargetMode="External"/><Relationship Id="rId988" Type="http://schemas.openxmlformats.org/officeDocument/2006/relationships/hyperlink" Target="https://modeldb.science/144579?tab=2&amp;file=FRBGamma/mod/nap.mod" TargetMode="External"/><Relationship Id="rId2669" Type="http://schemas.openxmlformats.org/officeDocument/2006/relationships/hyperlink" Target="https://modeldb.science/168314?tab=2&amp;file=HummosEtAl2014/pyr2pyr.mod" TargetMode="External"/><Relationship Id="rId2876" Type="http://schemas.openxmlformats.org/officeDocument/2006/relationships/hyperlink" Target="https://modeldb.science/244692?tab=2&amp;file=Appukuttan_et_al_2016_Fig3/gap40tau.mod" TargetMode="External"/><Relationship Id="rId3927" Type="http://schemas.openxmlformats.org/officeDocument/2006/relationships/hyperlink" Target="https://modeldb.science/257028?tab=2&amp;file=ZhangSantaniello2019/CCTC_model_scaleup/modfiles/pc_leak.mod" TargetMode="External"/><Relationship Id="rId5075" Type="http://schemas.openxmlformats.org/officeDocument/2006/relationships/hyperlink" Target="https://modeldb.science/195569?tab=2&amp;file=HuangEtAl2015/kcl.mod" TargetMode="External"/><Relationship Id="rId848" Type="http://schemas.openxmlformats.org/officeDocument/2006/relationships/hyperlink" Target="https://modeldb.science/114685?tab=2&amp;file=JohnsonMcIntyre2008/GPi_model/SK.mod" TargetMode="External"/><Relationship Id="rId1478" Type="http://schemas.openxmlformats.org/officeDocument/2006/relationships/hyperlink" Target="https://modeldb.science/58173?tab=2&amp;file=b05oct26/nap.mod" TargetMode="External"/><Relationship Id="rId1685" Type="http://schemas.openxmlformats.org/officeDocument/2006/relationships/hyperlink" Target="https://modeldb.science/182988?tab=2&amp;file=OlivaresEtAl2015/Neuron/trpm8.mod" TargetMode="External"/><Relationship Id="rId1892" Type="http://schemas.openxmlformats.org/officeDocument/2006/relationships/hyperlink" Target="https://modeldb.science/144007?tab=2&amp;file=LGMD/jneurosci2012/LGMD_HH_Kdr_sf35.mod" TargetMode="External"/><Relationship Id="rId2529" Type="http://schemas.openxmlformats.org/officeDocument/2006/relationships/hyperlink" Target="https://modeldb.science/126637?tab=2&amp;file=purkinje_ppr/K23.mod" TargetMode="External"/><Relationship Id="rId2736" Type="http://schemas.openxmlformats.org/officeDocument/2006/relationships/hyperlink" Target="https://modeldb.science/266851?tab=2&amp;file=L5PYR_Resonance-master/models/Neymotin/mod/vecstim.mod" TargetMode="External"/><Relationship Id="rId4091" Type="http://schemas.openxmlformats.org/officeDocument/2006/relationships/hyperlink" Target="https://modeldb.science/222716?tab=2&amp;file=MenonEtAl2009/nafast.mod" TargetMode="External"/><Relationship Id="rId708" Type="http://schemas.openxmlformats.org/officeDocument/2006/relationships/hyperlink" Target="https://modeldb.science/267009?tab=2&amp;file=axon_pub_code/unm_pub/mods/na.mod" TargetMode="External"/><Relationship Id="rId915" Type="http://schemas.openxmlformats.org/officeDocument/2006/relationships/hyperlink" Target="https://modeldb.science/143604?tab=2&amp;file=singleDendrite/mod/ca_a1g.mod" TargetMode="External"/><Relationship Id="rId1338" Type="http://schemas.openxmlformats.org/officeDocument/2006/relationships/hyperlink" Target="https://modeldb.science/156733?tab=2&amp;file=AnalyseGranCellRoessertEtAl14/NEURON/GRANULE_LKG1.mod" TargetMode="External"/><Relationship Id="rId1545" Type="http://schemas.openxmlformats.org/officeDocument/2006/relationships/hyperlink" Target="https://modeldb.science/65218?tab=2&amp;file=nrntraub/mod/alphasynkint.mod" TargetMode="External"/><Relationship Id="rId2943" Type="http://schemas.openxmlformats.org/officeDocument/2006/relationships/hyperlink" Target="https://modeldb.science/136095?tab=2&amp;file=ncdemo/clampex.mod" TargetMode="External"/><Relationship Id="rId5002" Type="http://schemas.openxmlformats.org/officeDocument/2006/relationships/hyperlink" Target="https://modeldb.science/168148?tab=2&amp;file=stadler2014_layerV/cad.mod" TargetMode="External"/><Relationship Id="rId1405" Type="http://schemas.openxmlformats.org/officeDocument/2006/relationships/hyperlink" Target="https://modeldb.science/266498?tab=2&amp;file=PelotEtAl_JNP_2020_Models/MultiCompartmentModels/Mod/kdr_Tiger.mod" TargetMode="External"/><Relationship Id="rId1752" Type="http://schemas.openxmlformats.org/officeDocument/2006/relationships/hyperlink" Target="https://modeldb.science/137259?tab=2&amp;file=ca3-synresp/distr.mod" TargetMode="External"/><Relationship Id="rId2803" Type="http://schemas.openxmlformats.org/officeDocument/2006/relationships/hyperlink" Target="https://modeldb.science/245415?tab=2&amp;file=AugustinEtAl2018/channels/gap2.mod" TargetMode="External"/><Relationship Id="rId44" Type="http://schemas.openxmlformats.org/officeDocument/2006/relationships/hyperlink" Target="https://modeldb.science/21329?tab=2&amp;file=inhibnet/nethhwbm.mod" TargetMode="External"/><Relationship Id="rId1612" Type="http://schemas.openxmlformats.org/officeDocument/2006/relationships/hyperlink" Target="https://modeldb.science/153280?tab=2&amp;file=superdeep/MyExp2Sid.mod" TargetMode="External"/><Relationship Id="rId4768" Type="http://schemas.openxmlformats.org/officeDocument/2006/relationships/hyperlink" Target="https://modeldb.science/267267?tab=2&amp;file=Neuron%20Code%20for%20Paper/mod_files/caldyn.mod" TargetMode="External"/><Relationship Id="rId4975" Type="http://schemas.openxmlformats.org/officeDocument/2006/relationships/hyperlink" Target="https://modeldb.science/235052?tab=2&amp;file=Fig2/mods/afKDR.mod" TargetMode="External"/><Relationship Id="rId498" Type="http://schemas.openxmlformats.org/officeDocument/2006/relationships/hyperlink" Target="https://modeldb.science/74298?tab=2&amp;file=sth-model/HVA.mod" TargetMode="External"/><Relationship Id="rId2179" Type="http://schemas.openxmlformats.org/officeDocument/2006/relationships/hyperlink" Target="https://modeldb.science/3658?tab=2&amp;file=gludiff/ampad2.mod" TargetMode="External"/><Relationship Id="rId3577" Type="http://schemas.openxmlformats.org/officeDocument/2006/relationships/hyperlink" Target="https://modeldb.science/150556?tab=2&amp;file=BiddellJohnson2013/NaPm.mod" TargetMode="External"/><Relationship Id="rId3784" Type="http://schemas.openxmlformats.org/officeDocument/2006/relationships/hyperlink" Target="https://modeldb.science/114355?tab=2&amp;file=v8sources/mechanisms/scexp2syn.mod" TargetMode="External"/><Relationship Id="rId3991" Type="http://schemas.openxmlformats.org/officeDocument/2006/relationships/hyperlink" Target="https://modeldb.science/267509?tab=2&amp;file=NonLinear%20integration%20in%20PPC%20pyramidal%20cell%20subtypes/A1_RS.mod" TargetMode="External"/><Relationship Id="rId4628" Type="http://schemas.openxmlformats.org/officeDocument/2006/relationships/hyperlink" Target="https://modeldb.science/168858?tab=2&amp;file=CoskrenEtAl2015/hcurrent.mod" TargetMode="External"/><Relationship Id="rId4835" Type="http://schemas.openxmlformats.org/officeDocument/2006/relationships/hyperlink" Target="https://modeldb.science/267267?tab=2&amp;file=Neuron%20Code%20for%20Paper/mod_files/caL.mod" TargetMode="External"/><Relationship Id="rId2386" Type="http://schemas.openxmlformats.org/officeDocument/2006/relationships/hyperlink" Target="https://modeldb.science/116096?tab=2&amp;file=badoual_stdp/nmdacin.mod" TargetMode="External"/><Relationship Id="rId2593" Type="http://schemas.openxmlformats.org/officeDocument/2006/relationships/hyperlink" Target="https://modeldb.science/155568?tab=2&amp;file=TejadaEtAl2014/ichan2.mod" TargetMode="External"/><Relationship Id="rId3437" Type="http://schemas.openxmlformats.org/officeDocument/2006/relationships/hyperlink" Target="https://modeldb.science/17664?tab=2&amp;file=prknj/KC3.mod" TargetMode="External"/><Relationship Id="rId3644" Type="http://schemas.openxmlformats.org/officeDocument/2006/relationships/hyperlink" Target="https://modeldb.science/182134?tab=2&amp;file=hfo_model/mod/nafpr.mod" TargetMode="External"/><Relationship Id="rId3851" Type="http://schemas.openxmlformats.org/officeDocument/2006/relationships/hyperlink" Target="https://modeldb.science/267146?tab=2&amp;file=CNS%20model%20ModelDB/functional%20model/nrnMod/sin_clamp.mod" TargetMode="External"/><Relationship Id="rId4902" Type="http://schemas.openxmlformats.org/officeDocument/2006/relationships/hyperlink" Target="https://modeldb.science/2017006?tab=2&amp;file=Lec6%20afferent_ramp34sec_v1/MOD_BF_2014/nakpump_rasmusson2004.mod" TargetMode="External"/><Relationship Id="rId358" Type="http://schemas.openxmlformats.org/officeDocument/2006/relationships/hyperlink" Target="https://modeldb.science/62266?tab=2&amp;file=b1/B_A.mod" TargetMode="External"/><Relationship Id="rId565" Type="http://schemas.openxmlformats.org/officeDocument/2006/relationships/hyperlink" Target="https://modeldb.science/267710?tab=2&amp;file=moustafaetal2023/NEURON%20Model/CaDen.mod" TargetMode="External"/><Relationship Id="rId772" Type="http://schemas.openxmlformats.org/officeDocument/2006/relationships/hyperlink" Target="https://modeldb.science/38241?tab=2&amp;file=CA1_multi/mechanism/cad.mod" TargetMode="External"/><Relationship Id="rId1195" Type="http://schemas.openxmlformats.org/officeDocument/2006/relationships/hyperlink" Target="https://modeldb.science/150284?tab=2&amp;file=TimeScales-master/mod/AMPA.mod" TargetMode="External"/><Relationship Id="rId2039" Type="http://schemas.openxmlformats.org/officeDocument/2006/relationships/hyperlink" Target="https://modeldb.science/267511?tab=2&amp;file=S1_Thal_NetPyNE_Frontiers_2022/sim/mod/iconc_Ca.mod" TargetMode="External"/><Relationship Id="rId2246" Type="http://schemas.openxmlformats.org/officeDocument/2006/relationships/hyperlink" Target="https://modeldb.science/265523?tab=2&amp;file=LuoEtAl2020Code/Theta_RemovedInputs/SDprox1/ingauss.mod" TargetMode="External"/><Relationship Id="rId2453" Type="http://schemas.openxmlformats.org/officeDocument/2006/relationships/hyperlink" Target="https://modeldb.science/119266?tab=2&amp;file=CA1_Aged/mechanism/ic.mod" TargetMode="External"/><Relationship Id="rId2660" Type="http://schemas.openxmlformats.org/officeDocument/2006/relationships/hyperlink" Target="https://modeldb.science/2014814?tab=2&amp;file=2014814/Models/2-OscillatorLoop/Python/brain.mod" TargetMode="External"/><Relationship Id="rId3504" Type="http://schemas.openxmlformats.org/officeDocument/2006/relationships/hyperlink" Target="https://modeldb.science/53876?tab=2&amp;file=mvns/lva.mod" TargetMode="External"/><Relationship Id="rId3711" Type="http://schemas.openxmlformats.org/officeDocument/2006/relationships/hyperlink" Target="https://modeldb.science/241240?tab=2&amp;file=holmes_vestibular_afferent/afhcsyn_i0.mod" TargetMode="External"/><Relationship Id="rId218" Type="http://schemas.openxmlformats.org/officeDocument/2006/relationships/hyperlink" Target="https://modeldb.science/266498?tab=2&amp;file=PelotEtAl_JNP_2020_Models/MultiCompartmentModels/Mod/NaCX.mod" TargetMode="External"/><Relationship Id="rId425" Type="http://schemas.openxmlformats.org/officeDocument/2006/relationships/hyperlink" Target="https://modeldb.science/3264?tab=2&amp;file=varela/fdsexpsn.mod" TargetMode="External"/><Relationship Id="rId632" Type="http://schemas.openxmlformats.org/officeDocument/2006/relationships/hyperlink" Target="https://modeldb.science/120692?tab=2&amp;file=kootsey83/dynamic/ionleak.mod" TargetMode="External"/><Relationship Id="rId1055" Type="http://schemas.openxmlformats.org/officeDocument/2006/relationships/hyperlink" Target="https://modeldb.science/240116?tab=2&amp;file=modeldb-bulb3d/sim/ks.mod" TargetMode="External"/><Relationship Id="rId1262" Type="http://schemas.openxmlformats.org/officeDocument/2006/relationships/hyperlink" Target="https://modeldb.science/148253?tab=2&amp;file=Chloride_Model/gaghk.mod" TargetMode="External"/><Relationship Id="rId2106" Type="http://schemas.openxmlformats.org/officeDocument/2006/relationships/hyperlink" Target="https://modeldb.science/139883?tab=2&amp;file=ReConv/NmdaS.mod" TargetMode="External"/><Relationship Id="rId2313" Type="http://schemas.openxmlformats.org/officeDocument/2006/relationships/hyperlink" Target="https://modeldb.science/144054?tab=2&amp;file=mctavish_syncbylocation/src/kdrmt.mod" TargetMode="External"/><Relationship Id="rId2520" Type="http://schemas.openxmlformats.org/officeDocument/2006/relationships/hyperlink" Target="https://modeldb.science/267594?tab=2&amp;file=eLife%202022%20modelDB/mods/LGMD_CaT.mod" TargetMode="External"/><Relationship Id="rId1122" Type="http://schemas.openxmlformats.org/officeDocument/2006/relationships/hyperlink" Target="https://modeldb.science/266799?tab=2&amp;file=PRC_network_code/figure3/mod/Isinunoisy.mod" TargetMode="External"/><Relationship Id="rId4278" Type="http://schemas.openxmlformats.org/officeDocument/2006/relationships/hyperlink" Target="https://modeldb.science/266818?tab=2&amp;file=Ventricular_GUI.CircRes.ModelDB/Krdr.mod" TargetMode="External"/><Relationship Id="rId4485" Type="http://schemas.openxmlformats.org/officeDocument/2006/relationships/hyperlink" Target="https://modeldb.science/146565?tab=2&amp;file=LavzinEtAl2012/cad_long.mod" TargetMode="External"/><Relationship Id="rId3087" Type="http://schemas.openxmlformats.org/officeDocument/2006/relationships/hyperlink" Target="https://modeldb.science/150691?tab=2&amp;file=Casaleggio2014/ina.mod" TargetMode="External"/><Relationship Id="rId3294" Type="http://schemas.openxmlformats.org/officeDocument/2006/relationships/hyperlink" Target="https://modeldb.science/260192?tab=2&amp;file=BrennanEtAl2020/nas_rs.mod" TargetMode="External"/><Relationship Id="rId4138" Type="http://schemas.openxmlformats.org/officeDocument/2006/relationships/hyperlink" Target="https://modeldb.science/2014814?tab=2&amp;file=2014814/Models/4-NonsmoothOscillator/b-VariableStep/brain.mod" TargetMode="External"/><Relationship Id="rId4345" Type="http://schemas.openxmlformats.org/officeDocument/2006/relationships/hyperlink" Target="https://modeldb.science/150288?tab=2&amp;file=KimEtAl2013/pyrV2pyrDDA_STFD.mod" TargetMode="External"/><Relationship Id="rId4692" Type="http://schemas.openxmlformats.org/officeDocument/2006/relationships/hyperlink" Target="https://modeldb.science/180370?tab=2&amp;file=BalbiEtAl2015/channels/L_Ca.mod" TargetMode="External"/><Relationship Id="rId1939" Type="http://schemas.openxmlformats.org/officeDocument/2006/relationships/hyperlink" Target="https://modeldb.science/185332?tab=2&amp;file=AOB_mitral/channels/ncx.mod" TargetMode="External"/><Relationship Id="rId4552" Type="http://schemas.openxmlformats.org/officeDocument/2006/relationships/hyperlink" Target="https://modeldb.science/237595?tab=2&amp;file=TzilivakiEtal_FSBCs_model/Multicompartmental_Biophysical_models/mechanism/x86_64/car.mod" TargetMode="External"/><Relationship Id="rId3154" Type="http://schemas.openxmlformats.org/officeDocument/2006/relationships/hyperlink" Target="https://modeldb.science/184139?tab=2&amp;file=HyunEtAl2015/Exp2GluSyn.mod" TargetMode="External"/><Relationship Id="rId3361" Type="http://schemas.openxmlformats.org/officeDocument/2006/relationships/hyperlink" Target="https://modeldb.science/167772?tab=2&amp;file=DAcomparison/HH/Neuron/hhSSda.mod" TargetMode="External"/><Relationship Id="rId4205" Type="http://schemas.openxmlformats.org/officeDocument/2006/relationships/hyperlink" Target="https://modeldb.science/126814?tab=2&amp;file=develop/na3n.mod" TargetMode="External"/><Relationship Id="rId4412" Type="http://schemas.openxmlformats.org/officeDocument/2006/relationships/hyperlink" Target="https://modeldb.science/35358?tab=2&amp;file=35358/vecst.mod" TargetMode="External"/><Relationship Id="rId282" Type="http://schemas.openxmlformats.org/officeDocument/2006/relationships/hyperlink" Target="https://modeldb.science/231818?tab=2&amp;file=BeiningEtAl2017nrn/lib_mech/Kv42b.mod" TargetMode="External"/><Relationship Id="rId2170" Type="http://schemas.openxmlformats.org/officeDocument/2006/relationships/hyperlink" Target="https://modeldb.science/151282?tab=2&amp;file=ca3ihdemo/icaolmw.mod" TargetMode="External"/><Relationship Id="rId3014" Type="http://schemas.openxmlformats.org/officeDocument/2006/relationships/hyperlink" Target="https://modeldb.science/206244?tab=2&amp;file=CA1_multi/mechanism/cat.mod" TargetMode="External"/><Relationship Id="rId3221" Type="http://schemas.openxmlformats.org/officeDocument/2006/relationships/hyperlink" Target="https://modeldb.science/2014822?tab=2&amp;file=MILEDI_modeldb/mechanisms/ampanmdasynplast.mod" TargetMode="External"/><Relationship Id="rId8" Type="http://schemas.openxmlformats.org/officeDocument/2006/relationships/hyperlink" Target="https://modeldb.science/124063?tab=2&amp;file=PublioEtAl2009/syn_bip_gan.mod" TargetMode="External"/><Relationship Id="rId142" Type="http://schemas.openxmlformats.org/officeDocument/2006/relationships/hyperlink" Target="https://modeldb.science/58173?tab=2&amp;file=b05oct26/intf.mod" TargetMode="External"/><Relationship Id="rId2030" Type="http://schemas.openxmlformats.org/officeDocument/2006/relationships/hyperlink" Target="https://modeldb.science/237595?tab=2&amp;file=TzilivakiEtal_FSBCs_model/Multicompartmental_Biophysical_models/mechanism/x86_64/kdrin.mod" TargetMode="External"/><Relationship Id="rId2987" Type="http://schemas.openxmlformats.org/officeDocument/2006/relationships/hyperlink" Target="https://modeldb.science/185330?tab=2&amp;file=EnricoEtAl2016/cachan.mod" TargetMode="External"/><Relationship Id="rId959" Type="http://schemas.openxmlformats.org/officeDocument/2006/relationships/hyperlink" Target="https://modeldb.science/267066?tab=2&amp;file=modeldb_ventralAD/kadist.mod" TargetMode="External"/><Relationship Id="rId1589" Type="http://schemas.openxmlformats.org/officeDocument/2006/relationships/hyperlink" Target="https://modeldb.science/266871?tab=2&amp;file=HHL_myelinopathy_CAPgeneration/ipulse3.mod" TargetMode="External"/><Relationship Id="rId5046" Type="http://schemas.openxmlformats.org/officeDocument/2006/relationships/hyperlink" Target="https://modeldb.science/267669?tab=2&amp;file=STN-GPe/Kv3.mod" TargetMode="External"/><Relationship Id="rId1449" Type="http://schemas.openxmlformats.org/officeDocument/2006/relationships/hyperlink" Target="https://modeldb.science/156733?tab=2&amp;file=AnalyseGranCellRoessertEtAl14/NEURON/GRANULE_KM.mod" TargetMode="External"/><Relationship Id="rId1796" Type="http://schemas.openxmlformats.org/officeDocument/2006/relationships/hyperlink" Target="https://modeldb.science/228599?tab=2&amp;file=SoldadoMagranerEtAl2019/kdrca1.mod" TargetMode="External"/><Relationship Id="rId2847" Type="http://schemas.openxmlformats.org/officeDocument/2006/relationships/hyperlink" Target="https://modeldb.science/232023?tab=2&amp;file=cerebellar_granular_network/mechanisms/Granule_CL/GRANULE_KA.mod" TargetMode="External"/><Relationship Id="rId4062" Type="http://schemas.openxmlformats.org/officeDocument/2006/relationships/hyperlink" Target="https://modeldb.science/153574?tab=2&amp;file=olfactory-bulb-gilra-bhalla/channels/neuron_channels/kdrmt.mod" TargetMode="External"/><Relationship Id="rId5113" Type="http://schemas.openxmlformats.org/officeDocument/2006/relationships/hyperlink" Target="https://modeldb.science/2016137?tab=2&amp;file=For_modeldb/Detailed_models/modfiles/Ih.mod" TargetMode="External"/><Relationship Id="rId88" Type="http://schemas.openxmlformats.org/officeDocument/2006/relationships/hyperlink" Target="https://modeldb.science/3434?tab=2&amp;file=cdlab/PoissonTrigSyn.mod" TargetMode="External"/><Relationship Id="rId819" Type="http://schemas.openxmlformats.org/officeDocument/2006/relationships/hyperlink" Target="https://modeldb.science/266900?tab=2&amp;file=ModelDB_BJ2022/na3ndend.mod" TargetMode="External"/><Relationship Id="rId1656" Type="http://schemas.openxmlformats.org/officeDocument/2006/relationships/hyperlink" Target="https://modeldb.science/37819?tab=2&amp;file=thal_aug_resp/naf.mod" TargetMode="External"/><Relationship Id="rId1863" Type="http://schemas.openxmlformats.org/officeDocument/2006/relationships/hyperlink" Target="https://modeldb.science/265584?tab=2&amp;file=Granule_cell_2020/04_GrC_2020_accelerating/mod_files/cdp5_CR_CAM.mod" TargetMode="External"/><Relationship Id="rId2707" Type="http://schemas.openxmlformats.org/officeDocument/2006/relationships/hyperlink" Target="https://modeldb.science/124063?tab=2&amp;file=PublioEtAl2009/Rod_Cad.mod" TargetMode="External"/><Relationship Id="rId2914" Type="http://schemas.openxmlformats.org/officeDocument/2006/relationships/hyperlink" Target="https://modeldb.science/9889?tab=2&amp;file=lytton97/IT_wang.mod" TargetMode="External"/><Relationship Id="rId1309" Type="http://schemas.openxmlformats.org/officeDocument/2006/relationships/hyperlink" Target="https://modeldb.science/112546?tab=2&amp;file=km/can2.mod" TargetMode="External"/><Relationship Id="rId1516" Type="http://schemas.openxmlformats.org/officeDocument/2006/relationships/hyperlink" Target="https://modeldb.science/3808?tab=2&amp;file=MyFirstNEURON/HH2.mod" TargetMode="External"/><Relationship Id="rId1723" Type="http://schemas.openxmlformats.org/officeDocument/2006/relationships/hyperlink" Target="https://modeldb.science/187473?tab=2&amp;file=187473/mods/im.mod" TargetMode="External"/><Relationship Id="rId1930" Type="http://schemas.openxmlformats.org/officeDocument/2006/relationships/hyperlink" Target="https://modeldb.science/143719?tab=2&amp;file=Ca1_Bianchi/experiment/kaprox.mod" TargetMode="External"/><Relationship Id="rId4879" Type="http://schemas.openxmlformats.org/officeDocument/2006/relationships/hyperlink" Target="https://modeldb.science/267617?tab=2&amp;file=ZhengKamiya2023/mfbnca.mod" TargetMode="External"/><Relationship Id="rId15" Type="http://schemas.openxmlformats.org/officeDocument/2006/relationships/hyperlink" Target="https://modeldb.science/144376?tab=2&amp;file=Skolnik_python_WinogradEtAl2008/ipulse3.mod" TargetMode="External"/><Relationship Id="rId3688" Type="http://schemas.openxmlformats.org/officeDocument/2006/relationships/hyperlink" Target="https://modeldb.science/151949?tab=2&amp;file=SousaEtAl2014/iKCa.mod" TargetMode="External"/><Relationship Id="rId3895" Type="http://schemas.openxmlformats.org/officeDocument/2006/relationships/hyperlink" Target="https://modeldb.science/112685?tab=2&amp;file=Golgi_cell/Golgi_BK.mod" TargetMode="External"/><Relationship Id="rId4739" Type="http://schemas.openxmlformats.org/officeDocument/2006/relationships/hyperlink" Target="https://modeldb.science/267306?tab=2&amp;file=MODELE_%20DA_NEURON/NA12.mod" TargetMode="External"/><Relationship Id="rId4946" Type="http://schemas.openxmlformats.org/officeDocument/2006/relationships/hyperlink" Target="https://modeldb.science/195615?tab=2&amp;file=spidemo/nax_BS.mod" TargetMode="External"/><Relationship Id="rId2497" Type="http://schemas.openxmlformats.org/officeDocument/2006/relationships/hyperlink" Target="https://modeldb.science/241160?tab=2&amp;file=AndersonEtAl2018/mechanism/kca.mod" TargetMode="External"/><Relationship Id="rId3548" Type="http://schemas.openxmlformats.org/officeDocument/2006/relationships/hyperlink" Target="https://modeldb.science/266578?tab=2&amp;file=MaEtAl2020/Golgi_Na.mod" TargetMode="External"/><Relationship Id="rId3755" Type="http://schemas.openxmlformats.org/officeDocument/2006/relationships/hyperlink" Target="https://modeldb.science/265523?tab=2&amp;file=LuoEtAl2020Code/Theta_RemovedInputs/SDprox1/IKa.mod" TargetMode="External"/><Relationship Id="rId4806" Type="http://schemas.openxmlformats.org/officeDocument/2006/relationships/hyperlink" Target="https://modeldb.science/105385?tab=2&amp;file=gp/mod/hcn2_gp.mod" TargetMode="External"/><Relationship Id="rId469" Type="http://schemas.openxmlformats.org/officeDocument/2006/relationships/hyperlink" Target="https://modeldb.science/18502?tab=2&amp;file=spinebranches/nmdasyn.mod" TargetMode="External"/><Relationship Id="rId676" Type="http://schemas.openxmlformats.org/officeDocument/2006/relationships/hyperlink" Target="https://modeldb.science/185330?tab=2&amp;file=EnricoEtAl2016/nabalan.mod" TargetMode="External"/><Relationship Id="rId883" Type="http://schemas.openxmlformats.org/officeDocument/2006/relationships/hyperlink" Target="https://modeldb.science/267103?tab=2&amp;file=%20LUTsyn_demo_files2/NMDA_v6_3_opt.mod" TargetMode="External"/><Relationship Id="rId1099" Type="http://schemas.openxmlformats.org/officeDocument/2006/relationships/hyperlink" Target="https://modeldb.science/184497?tab=2&amp;file=RumbellEtAl2016/model/k2.mod" TargetMode="External"/><Relationship Id="rId2357" Type="http://schemas.openxmlformats.org/officeDocument/2006/relationships/hyperlink" Target="https://modeldb.science/263988?tab=2&amp;file=publication_data/dataset_02__stimulation/ec/code/gaines_sensory_stin.mod" TargetMode="External"/><Relationship Id="rId2564" Type="http://schemas.openxmlformats.org/officeDocument/2006/relationships/hyperlink" Target="https://modeldb.science/3800?tab=2&amp;file=cardiac1998/cansracc.mod" TargetMode="External"/><Relationship Id="rId3408" Type="http://schemas.openxmlformats.org/officeDocument/2006/relationships/hyperlink" Target="https://modeldb.science/9889?tab=2&amp;file=lytton97/rand.mod" TargetMode="External"/><Relationship Id="rId3615" Type="http://schemas.openxmlformats.org/officeDocument/2006/relationships/hyperlink" Target="https://modeldb.science/136023?tab=2&amp;file=GPSingleCompartment/leak_gp.mod" TargetMode="External"/><Relationship Id="rId3962" Type="http://schemas.openxmlformats.org/officeDocument/2006/relationships/hyperlink" Target="https://modeldb.science/222321?tab=2&amp;file=GentilettiEtAl2016/cal.mod" TargetMode="External"/><Relationship Id="rId329" Type="http://schemas.openxmlformats.org/officeDocument/2006/relationships/hyperlink" Target="https://modeldb.science/64228?tab=2&amp;file=Liu-Kourennyi_2004/IinjLTDim.mod" TargetMode="External"/><Relationship Id="rId536" Type="http://schemas.openxmlformats.org/officeDocument/2006/relationships/hyperlink" Target="https://modeldb.science/151482?tab=2&amp;file=SPN_ModelDB/kahp.mod" TargetMode="External"/><Relationship Id="rId1166" Type="http://schemas.openxmlformats.org/officeDocument/2006/relationships/hyperlink" Target="https://modeldb.science/37970?tab=2&amp;file=ca3_2002/KahpM95.mod" TargetMode="External"/><Relationship Id="rId1373" Type="http://schemas.openxmlformats.org/officeDocument/2006/relationships/hyperlink" Target="https://modeldb.science/182758?tab=2&amp;file=TermanEtAl2002/nrnfiles/I_Ca.mod" TargetMode="External"/><Relationship Id="rId2217" Type="http://schemas.openxmlformats.org/officeDocument/2006/relationships/hyperlink" Target="https://modeldb.science/53876?tab=2&amp;file=mvns/ca_dist.mod" TargetMode="External"/><Relationship Id="rId2771" Type="http://schemas.openxmlformats.org/officeDocument/2006/relationships/hyperlink" Target="https://modeldb.science/266775?tab=2&amp;file=lib/mechanisms/single/gaba.mod" TargetMode="External"/><Relationship Id="rId3822" Type="http://schemas.openxmlformats.org/officeDocument/2006/relationships/hyperlink" Target="https://modeldb.science/2017403?tab=2&amp;file=CelegansInterMotorNeuronsModels-main/egl36.mod" TargetMode="External"/><Relationship Id="rId743" Type="http://schemas.openxmlformats.org/officeDocument/2006/relationships/hyperlink" Target="https://modeldb.science/113446?tab=2&amp;file=NEURON-2008b/cal2.mod" TargetMode="External"/><Relationship Id="rId950" Type="http://schemas.openxmlformats.org/officeDocument/2006/relationships/hyperlink" Target="https://modeldb.science/239421?tab=2&amp;file=Purkinjecell_2017/mod_files/Kv43.mod" TargetMode="External"/><Relationship Id="rId1026" Type="http://schemas.openxmlformats.org/officeDocument/2006/relationships/hyperlink" Target="https://modeldb.science/121628?tab=2&amp;file=Swimmy/SwimmyGUI/nrnpgms/EPlasSyn.mod" TargetMode="External"/><Relationship Id="rId1580" Type="http://schemas.openxmlformats.org/officeDocument/2006/relationships/hyperlink" Target="https://modeldb.science/189154?tab=2&amp;file=dystdemo/h_winograd.mod" TargetMode="External"/><Relationship Id="rId2424" Type="http://schemas.openxmlformats.org/officeDocument/2006/relationships/hyperlink" Target="https://modeldb.science/223891?tab=2&amp;file=ConnellyEtAl2015_2016/isyn.mod" TargetMode="External"/><Relationship Id="rId2631" Type="http://schemas.openxmlformats.org/officeDocument/2006/relationships/hyperlink" Target="https://modeldb.science/238332?tab=2&amp;file=tadpole-spinal-cord-models-master/functional%20model/nrnMod/dIN_kFast.mod" TargetMode="External"/><Relationship Id="rId4389" Type="http://schemas.openxmlformats.org/officeDocument/2006/relationships/hyperlink" Target="https://modeldb.science/253369?tab=2&amp;file=LombardiEtAl2019/Isolated_Dendrite_pGABA%20_HCO3__Fig5u7/cldif_CA3.mod" TargetMode="External"/><Relationship Id="rId603" Type="http://schemas.openxmlformats.org/officeDocument/2006/relationships/hyperlink" Target="https://modeldb.science/244848?tab=2&amp;file=Basak_Narayayanan_2018/vmax.mod" TargetMode="External"/><Relationship Id="rId810" Type="http://schemas.openxmlformats.org/officeDocument/2006/relationships/hyperlink" Target="https://modeldb.science/259261?tab=2&amp;file=MullerEtAl2019/ampaSyn.mod" TargetMode="External"/><Relationship Id="rId1233" Type="http://schemas.openxmlformats.org/officeDocument/2006/relationships/hyperlink" Target="https://modeldb.science/2017143?tab=2&amp;file=Spillover-master/mod/adaptive_glutamate_hom.mod" TargetMode="External"/><Relationship Id="rId1440" Type="http://schemas.openxmlformats.org/officeDocument/2006/relationships/hyperlink" Target="https://modeldb.science/127507?tab=2&amp;file=KuznetsovaEtAl2010/pump.mod" TargetMode="External"/><Relationship Id="rId4596" Type="http://schemas.openxmlformats.org/officeDocument/2006/relationships/hyperlink" Target="https://modeldb.science/267146?tab=2&amp;file=CNS%20model%20ModelDB/functional%20model/nrnMod/syn_nmda.mod" TargetMode="External"/><Relationship Id="rId1300" Type="http://schemas.openxmlformats.org/officeDocument/2006/relationships/hyperlink" Target="https://modeldb.science/207695?tab=2&amp;file=aob_bursts_integration/channels/nat.mod" TargetMode="External"/><Relationship Id="rId3198" Type="http://schemas.openxmlformats.org/officeDocument/2006/relationships/hyperlink" Target="https://modeldb.science/84589?tab=2&amp;file=eaps/mod/kahp.mod" TargetMode="External"/><Relationship Id="rId4249" Type="http://schemas.openxmlformats.org/officeDocument/2006/relationships/hyperlink" Target="https://modeldb.science/267646?tab=2&amp;file=JNE%20Model%20for%20ModelDB/Model%20Files/Horizontal_INa.mod" TargetMode="External"/><Relationship Id="rId4456" Type="http://schemas.openxmlformats.org/officeDocument/2006/relationships/hyperlink" Target="https://modeldb.science/150538?tab=2&amp;file=XiEtal2013/GABABsyn.mod" TargetMode="External"/><Relationship Id="rId4663" Type="http://schemas.openxmlformats.org/officeDocument/2006/relationships/hyperlink" Target="https://modeldb.science/64261?tab=2&amp;file=bfstdp/ctrlnsvr2.mod" TargetMode="External"/><Relationship Id="rId4870" Type="http://schemas.openxmlformats.org/officeDocument/2006/relationships/hyperlink" Target="https://modeldb.science/2014998?tab=2&amp;file=DG-NEURON-Oscillations-oscillations/mods/Ka.mod" TargetMode="External"/><Relationship Id="rId3058" Type="http://schemas.openxmlformats.org/officeDocument/2006/relationships/hyperlink" Target="https://modeldb.science/113446?tab=2&amp;file=NEURON-2008b/hzclampna.mod" TargetMode="External"/><Relationship Id="rId3265" Type="http://schemas.openxmlformats.org/officeDocument/2006/relationships/hyperlink" Target="https://modeldb.science/231427?tab=2&amp;file=reproduction/cad.mod" TargetMode="External"/><Relationship Id="rId3472" Type="http://schemas.openxmlformats.org/officeDocument/2006/relationships/hyperlink" Target="https://modeldb.science/223649?tab=2&amp;file=AlturkiEtAl2016/3_Mitral/Original/nafast.mod" TargetMode="External"/><Relationship Id="rId4109" Type="http://schemas.openxmlformats.org/officeDocument/2006/relationships/hyperlink" Target="https://modeldb.science/167772?tab=2&amp;file=DAcomparison/SchmidtHieber/DA_unbound/na8st.mod" TargetMode="External"/><Relationship Id="rId4316" Type="http://schemas.openxmlformats.org/officeDocument/2006/relationships/hyperlink" Target="https://modeldb.science/80769?tab=2&amp;file=AkemannKnopfelPurkinje_cell_model/Kbin.mod" TargetMode="External"/><Relationship Id="rId4523" Type="http://schemas.openxmlformats.org/officeDocument/2006/relationships/hyperlink" Target="https://modeldb.science/260192?tab=2&amp;file=BrennanEtAl2020/kdrs1_LR.mod" TargetMode="External"/><Relationship Id="rId4730" Type="http://schemas.openxmlformats.org/officeDocument/2006/relationships/hyperlink" Target="https://modeldb.science/187610?tab=2&amp;file=arrayTomography/nmdaSyn.mod" TargetMode="External"/><Relationship Id="rId186" Type="http://schemas.openxmlformats.org/officeDocument/2006/relationships/hyperlink" Target="https://modeldb.science/2016601?tab=2&amp;file=bazhlab_sleep_code/mod/iT_RE.mod" TargetMode="External"/><Relationship Id="rId393" Type="http://schemas.openxmlformats.org/officeDocument/2006/relationships/hyperlink" Target="https://modeldb.science/114355?tab=2&amp;file=v8sources/mechanisms/backup/M_h.mod" TargetMode="External"/><Relationship Id="rId2074" Type="http://schemas.openxmlformats.org/officeDocument/2006/relationships/hyperlink" Target="https://modeldb.science/151460?tab=2&amp;file=MiocinovicEtAl2006/Na.mod" TargetMode="External"/><Relationship Id="rId2281" Type="http://schemas.openxmlformats.org/officeDocument/2006/relationships/hyperlink" Target="https://modeldb.science/152197?tab=2&amp;file=colorModelDemo/back/stdp_Hebb.mod" TargetMode="External"/><Relationship Id="rId3125" Type="http://schemas.openxmlformats.org/officeDocument/2006/relationships/hyperlink" Target="https://modeldb.science/266782?tab=2&amp;file=nociception_modeling/mod/nattxs.mod" TargetMode="External"/><Relationship Id="rId3332" Type="http://schemas.openxmlformats.org/officeDocument/2006/relationships/hyperlink" Target="https://modeldb.science/38241?tab=2&amp;file=CA1_multi/mechanism/not-currently-used/My_cat.mod" TargetMode="External"/><Relationship Id="rId253" Type="http://schemas.openxmlformats.org/officeDocument/2006/relationships/hyperlink" Target="https://modeldb.science/2017143?tab=2&amp;file=Spillover-master/mod/AMPA.mod" TargetMode="External"/><Relationship Id="rId460" Type="http://schemas.openxmlformats.org/officeDocument/2006/relationships/hyperlink" Target="https://modeldb.science/86537?tab=2&amp;file=herzogEtAl01/nattxs.mod" TargetMode="External"/><Relationship Id="rId1090" Type="http://schemas.openxmlformats.org/officeDocument/2006/relationships/hyperlink" Target="https://modeldb.science/58173?tab=2&amp;file=b05oct26/vecst.mod" TargetMode="External"/><Relationship Id="rId2141" Type="http://schemas.openxmlformats.org/officeDocument/2006/relationships/hyperlink" Target="https://modeldb.science/143633?tab=2&amp;file=Birdno_et_al_2012/modfiles/ihshift.mod" TargetMode="External"/><Relationship Id="rId113" Type="http://schemas.openxmlformats.org/officeDocument/2006/relationships/hyperlink" Target="https://modeldb.science/144520?tab=2&amp;file=DiFrancescoNoble1985/inak.mod" TargetMode="External"/><Relationship Id="rId320" Type="http://schemas.openxmlformats.org/officeDocument/2006/relationships/hyperlink" Target="https://modeldb.science/246546?tab=2&amp;file=Turi_et_al_2019/mechanisms/ichan2aa.mod" TargetMode="External"/><Relationship Id="rId2001" Type="http://schemas.openxmlformats.org/officeDocument/2006/relationships/hyperlink" Target="https://modeldb.science/232023?tab=2&amp;file=cerebellar_granular_network/mechanisms/Golgi_CL/Golgi_Ca_LVA.mod" TargetMode="External"/><Relationship Id="rId2958" Type="http://schemas.openxmlformats.org/officeDocument/2006/relationships/hyperlink" Target="https://modeldb.science/246546?tab=2&amp;file=Turi_et_al_2019/mechanisms/ichan2bc.mod" TargetMode="External"/><Relationship Id="rId5017" Type="http://schemas.openxmlformats.org/officeDocument/2006/relationships/hyperlink" Target="https://modeldb.science/267189?tab=2&amp;file=Crbl_tDCS_Zhang2021/DCN/mod_files/NaP.mod" TargetMode="External"/><Relationship Id="rId1767" Type="http://schemas.openxmlformats.org/officeDocument/2006/relationships/hyperlink" Target="https://modeldb.science/267298?tab=2&amp;file=ca3-nonlin-ach/kdrca1.mod" TargetMode="External"/><Relationship Id="rId1974" Type="http://schemas.openxmlformats.org/officeDocument/2006/relationships/hyperlink" Target="https://modeldb.science/97917?tab=2&amp;file=splitcell/nrntraub/mod/traub_nmda.mod" TargetMode="External"/><Relationship Id="rId2818" Type="http://schemas.openxmlformats.org/officeDocument/2006/relationships/hyperlink" Target="https://modeldb.science/267499?tab=2&amp;file=SeizureDyn2022/saccum4.mod" TargetMode="External"/><Relationship Id="rId4173" Type="http://schemas.openxmlformats.org/officeDocument/2006/relationships/hyperlink" Target="https://modeldb.science/8115?tab=2&amp;file=fluct/INa_traub_shifted.mod" TargetMode="External"/><Relationship Id="rId4380" Type="http://schemas.openxmlformats.org/officeDocument/2006/relationships/hyperlink" Target="https://modeldb.science/262670?tab=2&amp;file=mbnet/mb/mod/nas_wustenberg.mod" TargetMode="External"/><Relationship Id="rId59" Type="http://schemas.openxmlformats.org/officeDocument/2006/relationships/hyperlink" Target="https://modeldb.science/222321?tab=2&amp;file=GentilettiEtAl2016/ikdrd.mod" TargetMode="External"/><Relationship Id="rId1627" Type="http://schemas.openxmlformats.org/officeDocument/2006/relationships/hyperlink" Target="https://modeldb.science/146565?tab=2&amp;file=LavzinEtAl2012/ampa.mod" TargetMode="External"/><Relationship Id="rId1834" Type="http://schemas.openxmlformats.org/officeDocument/2006/relationships/hyperlink" Target="https://modeldb.science/266802?tab=2&amp;file=nmda_models/Figure_4_and_5_modified%20conductances/0_FastNMDA1dot25nS.mod" TargetMode="External"/><Relationship Id="rId4033" Type="http://schemas.openxmlformats.org/officeDocument/2006/relationships/hyperlink" Target="https://modeldb.science/266578?tab=2&amp;file=MaEtAl2020/cap2.mod" TargetMode="External"/><Relationship Id="rId4240" Type="http://schemas.openxmlformats.org/officeDocument/2006/relationships/hyperlink" Target="https://modeldb.science/2017403?tab=2&amp;file=CelegansInterMotorNeuronsModels-main/irk.mod" TargetMode="External"/><Relationship Id="rId3799" Type="http://schemas.openxmlformats.org/officeDocument/2006/relationships/hyperlink" Target="https://modeldb.science/266732?tab=2&amp;file=Kim2020/fig8/syn_Ia.mod" TargetMode="External"/><Relationship Id="rId4100" Type="http://schemas.openxmlformats.org/officeDocument/2006/relationships/hyperlink" Target="https://modeldb.science/2001735?tab=2&amp;file=Estimating-slicing-effect-on-spinal-MNs-master/KdrSm.mod" TargetMode="External"/><Relationship Id="rId1901" Type="http://schemas.openxmlformats.org/officeDocument/2006/relationships/hyperlink" Target="https://modeldb.science/140038?tab=2&amp;file=DRG_Devor/kdr7.mod" TargetMode="External"/><Relationship Id="rId3659" Type="http://schemas.openxmlformats.org/officeDocument/2006/relationships/hyperlink" Target="https://modeldb.science/266797?tab=2&amp;file=modelDB/mod%20-%20new/h.mod" TargetMode="External"/><Relationship Id="rId3866" Type="http://schemas.openxmlformats.org/officeDocument/2006/relationships/hyperlink" Target="https://modeldb.science/267293?tab=2&amp;file=modulhcn/modulhcn_hay/ProbUDFsyn2.mod" TargetMode="External"/><Relationship Id="rId4917" Type="http://schemas.openxmlformats.org/officeDocument/2006/relationships/hyperlink" Target="https://modeldb.science/185858?tab=2&amp;file=CaHDemo/mglur.mod" TargetMode="External"/><Relationship Id="rId5081" Type="http://schemas.openxmlformats.org/officeDocument/2006/relationships/hyperlink" Target="https://modeldb.science/249705?tab=2&amp;file=plateau-potentials/mod/x86_64/K_Pst.mod" TargetMode="External"/><Relationship Id="rId787" Type="http://schemas.openxmlformats.org/officeDocument/2006/relationships/hyperlink" Target="https://modeldb.science/143633?tab=2&amp;file=Birdno_et_al_2012/modfiles/ampactx.mod" TargetMode="External"/><Relationship Id="rId994" Type="http://schemas.openxmlformats.org/officeDocument/2006/relationships/hyperlink" Target="https://modeldb.science/232023?tab=2&amp;file=cerebellar_granular_network/mechanisms/Granule_CL/GRANULE_NA.mod" TargetMode="External"/><Relationship Id="rId2468" Type="http://schemas.openxmlformats.org/officeDocument/2006/relationships/hyperlink" Target="https://modeldb.science/223649?tab=2&amp;file=AlturkiEtAl2016/4_LA/Original/nax.mod" TargetMode="External"/><Relationship Id="rId2675" Type="http://schemas.openxmlformats.org/officeDocument/2006/relationships/hyperlink" Target="https://modeldb.science/258854?tab=2&amp;file=LCNhippomodel/LCNhm-channelmods/iAHPs.mod" TargetMode="External"/><Relationship Id="rId2882" Type="http://schemas.openxmlformats.org/officeDocument/2006/relationships/hyperlink" Target="https://modeldb.science/266578?tab=2&amp;file=MaEtAl2020/kpkjslow.mod" TargetMode="External"/><Relationship Id="rId3519" Type="http://schemas.openxmlformats.org/officeDocument/2006/relationships/hyperlink" Target="https://modeldb.science/87454?tab=2&amp;file=BahmerLangner2007/NEURON_Chopper_Network_Simulation/ih.mod" TargetMode="External"/><Relationship Id="rId3726" Type="http://schemas.openxmlformats.org/officeDocument/2006/relationships/hyperlink" Target="https://modeldb.science/267293?tab=2&amp;file=modulhcn/modulhcn_almog/SK_hay.mod" TargetMode="External"/><Relationship Id="rId3933" Type="http://schemas.openxmlformats.org/officeDocument/2006/relationships/hyperlink" Target="https://modeldb.science/257028?tab=2&amp;file=ZhangSantaniello2019/CCTC_model_scaleup/modfiles/tc_h.mod" TargetMode="External"/><Relationship Id="rId647" Type="http://schemas.openxmlformats.org/officeDocument/2006/relationships/hyperlink" Target="https://modeldb.science/266864?tab=2&amp;file=purkinje_pf_source_code/mod/nap.mod" TargetMode="External"/><Relationship Id="rId854" Type="http://schemas.openxmlformats.org/officeDocument/2006/relationships/hyperlink" Target="https://modeldb.science/222716?tab=2&amp;file=MenonEtAl2009/vms.mod" TargetMode="External"/><Relationship Id="rId1277" Type="http://schemas.openxmlformats.org/officeDocument/2006/relationships/hyperlink" Target="https://modeldb.science/150288?tab=2&amp;file=KimEtAl2013/pyrD2pyrD_STFD.mod" TargetMode="External"/><Relationship Id="rId1484" Type="http://schemas.openxmlformats.org/officeDocument/2006/relationships/hyperlink" Target="https://modeldb.science/267710?tab=2&amp;file=moustafaetal2023/NEURON%20Model/KdrIsb1.mod" TargetMode="External"/><Relationship Id="rId1691" Type="http://schemas.openxmlformats.org/officeDocument/2006/relationships/hyperlink" Target="https://modeldb.science/258854?tab=2&amp;file=LCNhippomodel/LCNhm-channelmods/iCaLs.mod" TargetMode="External"/><Relationship Id="rId2328" Type="http://schemas.openxmlformats.org/officeDocument/2006/relationships/hyperlink" Target="https://modeldb.science/237653?tab=2&amp;file=Beskow/tmgabaa.mod" TargetMode="External"/><Relationship Id="rId2535" Type="http://schemas.openxmlformats.org/officeDocument/2006/relationships/hyperlink" Target="https://modeldb.science/267599?tab=2&amp;file=cholinergic_shift_generalize/stim2.mod" TargetMode="External"/><Relationship Id="rId2742" Type="http://schemas.openxmlformats.org/officeDocument/2006/relationships/hyperlink" Target="https://modeldb.science/232023?tab=2&amp;file=cerebellar_granular_network/mechanisms/Golgi_CL/Golgi_Na.mod" TargetMode="External"/><Relationship Id="rId507" Type="http://schemas.openxmlformats.org/officeDocument/2006/relationships/hyperlink" Target="https://modeldb.science/139883?tab=2&amp;file=ReConv/GRC_CA.mod" TargetMode="External"/><Relationship Id="rId714" Type="http://schemas.openxmlformats.org/officeDocument/2006/relationships/hyperlink" Target="https://modeldb.science/257028?tab=2&amp;file=ZhangSantaniello2019/CCTC_model_scaleup/modfiles/dcn_fKdr.mod" TargetMode="External"/><Relationship Id="rId921" Type="http://schemas.openxmlformats.org/officeDocument/2006/relationships/hyperlink" Target="https://modeldb.science/185123?tab=2&amp;file=Poleg-Polsky2015/glutamate.mod" TargetMode="External"/><Relationship Id="rId1137" Type="http://schemas.openxmlformats.org/officeDocument/2006/relationships/hyperlink" Target="https://modeldb.science/125857?tab=2&amp;file=FRB/leak.mod" TargetMode="External"/><Relationship Id="rId1344" Type="http://schemas.openxmlformats.org/officeDocument/2006/relationships/hyperlink" Target="https://modeldb.science/266900?tab=2&amp;file=ModelDB_BJ2022/h.mod" TargetMode="External"/><Relationship Id="rId1551" Type="http://schemas.openxmlformats.org/officeDocument/2006/relationships/hyperlink" Target="https://modeldb.science/2016601?tab=2&amp;file=bazhlab_sleep_code/mod/naf_tc.mod" TargetMode="External"/><Relationship Id="rId2602" Type="http://schemas.openxmlformats.org/officeDocument/2006/relationships/hyperlink" Target="https://modeldb.science/225086?tab=2&amp;file=GC-gna_distribution/nat.mod" TargetMode="External"/><Relationship Id="rId50" Type="http://schemas.openxmlformats.org/officeDocument/2006/relationships/hyperlink" Target="https://modeldb.science/38241?tab=2&amp;file=CA1_multi/mechanism/not-currently-used/it1.mod" TargetMode="External"/><Relationship Id="rId1204" Type="http://schemas.openxmlformats.org/officeDocument/2006/relationships/hyperlink" Target="https://modeldb.science/64228?tab=2&amp;file=Liu-Kourennyi_2004/IinjLT.mod" TargetMode="External"/><Relationship Id="rId1411" Type="http://schemas.openxmlformats.org/officeDocument/2006/relationships/hyperlink" Target="https://modeldb.science/267221?tab=2&amp;file=bilash_2022/_codes/mechanisms/bgka.mod" TargetMode="External"/><Relationship Id="rId4567" Type="http://schemas.openxmlformats.org/officeDocument/2006/relationships/hyperlink" Target="https://modeldb.science/150284?tab=2&amp;file=TimeScales-master/mod/cat.mod" TargetMode="External"/><Relationship Id="rId4774" Type="http://schemas.openxmlformats.org/officeDocument/2006/relationships/hyperlink" Target="https://modeldb.science/168414?tab=2&amp;file=ZhangEtAl2014/Critical%20Mod%20Files/HH2.mod" TargetMode="External"/><Relationship Id="rId3169" Type="http://schemas.openxmlformats.org/officeDocument/2006/relationships/hyperlink" Target="https://modeldb.science/184333?tab=2&amp;file=473863510/modfiles/Nap.mod" TargetMode="External"/><Relationship Id="rId3376" Type="http://schemas.openxmlformats.org/officeDocument/2006/relationships/hyperlink" Target="https://modeldb.science/187610?tab=2&amp;file=arrayTomography/exc.mod" TargetMode="External"/><Relationship Id="rId3583" Type="http://schemas.openxmlformats.org/officeDocument/2006/relationships/hyperlink" Target="https://modeldb.science/244688?tab=2&amp;file=MiglioreEtAl2018PLOSCompBiol2018/na3n.mod" TargetMode="External"/><Relationship Id="rId4427" Type="http://schemas.openxmlformats.org/officeDocument/2006/relationships/hyperlink" Target="https://modeldb.science/37970?tab=2&amp;file=ca3_2002/KaPM99SL.mod" TargetMode="External"/><Relationship Id="rId4981" Type="http://schemas.openxmlformats.org/officeDocument/2006/relationships/hyperlink" Target="https://modeldb.science/267595?tab=2&amp;file=L23Net/mod/Gfluct.mod" TargetMode="External"/><Relationship Id="rId297" Type="http://schemas.openxmlformats.org/officeDocument/2006/relationships/hyperlink" Target="https://modeldb.science/183300?tab=2&amp;file=ShortEtAl2016/early_theta_version/order/order1.mod" TargetMode="External"/><Relationship Id="rId2185" Type="http://schemas.openxmlformats.org/officeDocument/2006/relationships/hyperlink" Target="https://modeldb.science/105385?tab=2&amp;file=gp/mod/leak_gp.mod" TargetMode="External"/><Relationship Id="rId2392" Type="http://schemas.openxmlformats.org/officeDocument/2006/relationships/hyperlink" Target="https://modeldb.science/230137?tab=2&amp;file=SinKin_ModelDB/Nav13_a.mod" TargetMode="External"/><Relationship Id="rId3029" Type="http://schemas.openxmlformats.org/officeDocument/2006/relationships/hyperlink" Target="https://modeldb.science/239006?tab=2&amp;file=estimsurvey/xstim.mod" TargetMode="External"/><Relationship Id="rId3236" Type="http://schemas.openxmlformats.org/officeDocument/2006/relationships/hyperlink" Target="https://modeldb.science/46839?tab=2&amp;file=GranuleCell/grc_kir.mod" TargetMode="External"/><Relationship Id="rId3790" Type="http://schemas.openxmlformats.org/officeDocument/2006/relationships/hyperlink" Target="https://modeldb.science/182134?tab=2&amp;file=hfo_model/mod/kdrca1.mod" TargetMode="External"/><Relationship Id="rId4634" Type="http://schemas.openxmlformats.org/officeDocument/2006/relationships/hyperlink" Target="https://modeldb.science/223955?tab=2&amp;file=SCN2A_ASD/Excitability/YoungT1420MRed/charge.mod" TargetMode="External"/><Relationship Id="rId4841" Type="http://schemas.openxmlformats.org/officeDocument/2006/relationships/hyperlink" Target="https://modeldb.science/2015953-old?tab=2&amp;file=Hariani%202023/htc.mod" TargetMode="External"/><Relationship Id="rId157" Type="http://schemas.openxmlformats.org/officeDocument/2006/relationships/hyperlink" Target="https://modeldb.science/228599?tab=2&amp;file=SoldadoMagranerEtAl2019/na3n.mod" TargetMode="External"/><Relationship Id="rId364" Type="http://schemas.openxmlformats.org/officeDocument/2006/relationships/hyperlink" Target="https://modeldb.science/2017143?tab=2&amp;file=Spillover-master/mod/inhexp2syn.mod" TargetMode="External"/><Relationship Id="rId2045" Type="http://schemas.openxmlformats.org/officeDocument/2006/relationships/hyperlink" Target="https://modeldb.science/267511?tab=2&amp;file=S1_Thal_NetPyNE_Frontiers_2022/sim/mod/ch_KvCaB.mod" TargetMode="External"/><Relationship Id="rId3443" Type="http://schemas.openxmlformats.org/officeDocument/2006/relationships/hyperlink" Target="https://modeldb.science/266850?tab=2&amp;file=Barkai_etal_2020/km_DRG.mod" TargetMode="External"/><Relationship Id="rId3650" Type="http://schemas.openxmlformats.org/officeDocument/2006/relationships/hyperlink" Target="https://modeldb.science/37819?tab=2&amp;file=thal_aug_resp/nap.mod" TargetMode="External"/><Relationship Id="rId4701" Type="http://schemas.openxmlformats.org/officeDocument/2006/relationships/hyperlink" Target="https://modeldb.science/267511?tab=2&amp;file=S1_Thal_NetPyNE_Frontiers_2022/sim/mod/ch_CavN.mod" TargetMode="External"/><Relationship Id="rId571" Type="http://schemas.openxmlformats.org/officeDocument/2006/relationships/hyperlink" Target="https://modeldb.science/147218?tab=2&amp;file=genet_PC/kdr.mod" TargetMode="External"/><Relationship Id="rId2252" Type="http://schemas.openxmlformats.org/officeDocument/2006/relationships/hyperlink" Target="https://modeldb.science/267009?tab=2&amp;file=axon_pub_code/unm_pub/mods/leak.mod" TargetMode="External"/><Relationship Id="rId3303" Type="http://schemas.openxmlformats.org/officeDocument/2006/relationships/hyperlink" Target="https://modeldb.science/249705?tab=2&amp;file=plateau-potentials/mod/NMDAeee.mod" TargetMode="External"/><Relationship Id="rId3510" Type="http://schemas.openxmlformats.org/officeDocument/2006/relationships/hyperlink" Target="https://modeldb.science/256632?tab=2&amp;file=Deposit/leak.mod" TargetMode="External"/><Relationship Id="rId224" Type="http://schemas.openxmlformats.org/officeDocument/2006/relationships/hyperlink" Target="https://modeldb.science/169240?tab=2&amp;file=DGC/Aradi_Ca.mod" TargetMode="External"/><Relationship Id="rId431" Type="http://schemas.openxmlformats.org/officeDocument/2006/relationships/hyperlink" Target="https://modeldb.science/232023?tab=2&amp;file=cerebellar_granular_network/mechanisms/Golgi_CL/Golgi_CALC_ca2.mod" TargetMode="External"/><Relationship Id="rId1061" Type="http://schemas.openxmlformats.org/officeDocument/2006/relationships/hyperlink" Target="https://modeldb.science/54903?tab=2&amp;file=Hossain/km.mod" TargetMode="External"/><Relationship Id="rId2112" Type="http://schemas.openxmlformats.org/officeDocument/2006/relationships/hyperlink" Target="https://modeldb.science/20756?tab=2&amp;file=Traub2003/ka.mod" TargetMode="External"/><Relationship Id="rId1878" Type="http://schemas.openxmlformats.org/officeDocument/2006/relationships/hyperlink" Target="https://modeldb.science/150556?tab=2&amp;file=BiddellJohnson2013/KAfm.mod" TargetMode="External"/><Relationship Id="rId2929" Type="http://schemas.openxmlformats.org/officeDocument/2006/relationships/hyperlink" Target="https://modeldb.science/241169?tab=2&amp;file=DG-2018b-MDB/mods/LGMD_Na.mod" TargetMode="External"/><Relationship Id="rId4077" Type="http://schemas.openxmlformats.org/officeDocument/2006/relationships/hyperlink" Target="https://modeldb.science/230137?tab=2&amp;file=SinKin_ModelDB/Nav19_a.mod" TargetMode="External"/><Relationship Id="rId4284" Type="http://schemas.openxmlformats.org/officeDocument/2006/relationships/hyperlink" Target="https://modeldb.science/187474?tab=2&amp;file=reducedhaymodel/network/ProbAMPANMDA2groupdet.mod" TargetMode="External"/><Relationship Id="rId4491" Type="http://schemas.openxmlformats.org/officeDocument/2006/relationships/hyperlink" Target="https://modeldb.science/168858?tab=2&amp;file=CoskrenEtAl2015/ka.mod" TargetMode="External"/><Relationship Id="rId5128" Type="http://schemas.openxmlformats.org/officeDocument/2006/relationships/hyperlink" Target="https://modeldb.science/266989?tab=2&amp;file=VMThalamocorticalNeuronModel/TC_HH.mod" TargetMode="External"/><Relationship Id="rId1738" Type="http://schemas.openxmlformats.org/officeDocument/2006/relationships/hyperlink" Target="https://modeldb.science/266775?tab=2&amp;file=lib/mechanisms/single/sk.mod" TargetMode="External"/><Relationship Id="rId3093" Type="http://schemas.openxmlformats.org/officeDocument/2006/relationships/hyperlink" Target="https://modeldb.science/156733?tab=2&amp;file=AnalyseGranCellRoessertEtAl14/NEURON/GRANULE_Gaba_stoch_vi.mod" TargetMode="External"/><Relationship Id="rId4144" Type="http://schemas.openxmlformats.org/officeDocument/2006/relationships/hyperlink" Target="https://modeldb.science/244687?tab=2&amp;file=Coincidence_Detection/constant.mod" TargetMode="External"/><Relationship Id="rId4351" Type="http://schemas.openxmlformats.org/officeDocument/2006/relationships/hyperlink" Target="https://modeldb.science/60136?tab=2&amp;file=prescott_de_koninck2005/HH2new.mod" TargetMode="External"/><Relationship Id="rId1945" Type="http://schemas.openxmlformats.org/officeDocument/2006/relationships/hyperlink" Target="https://modeldb.science/9889?tab=2&amp;file=lytton97/pulse.mod" TargetMode="External"/><Relationship Id="rId3160" Type="http://schemas.openxmlformats.org/officeDocument/2006/relationships/hyperlink" Target="https://modeldb.science/123927?tab=2&amp;file=Wimmer-et-al2009/Nap.mod" TargetMode="External"/><Relationship Id="rId4004" Type="http://schemas.openxmlformats.org/officeDocument/2006/relationships/hyperlink" Target="https://modeldb.science/267307?tab=2&amp;file=CA3_models_Linaro_PLOS_Comp_Bio_2022/mechanisms/nap.mod" TargetMode="External"/><Relationship Id="rId4211" Type="http://schemas.openxmlformats.org/officeDocument/2006/relationships/hyperlink" Target="https://modeldb.science/256024?tab=2&amp;file=DewellGabbiani2019/mods/LGMD_Na.mod" TargetMode="External"/><Relationship Id="rId1805" Type="http://schemas.openxmlformats.org/officeDocument/2006/relationships/hyperlink" Target="https://modeldb.science/256140?tab=2&amp;file=LuqueEtAl2019/NEURON/Purk_gCa.mod" TargetMode="External"/><Relationship Id="rId3020" Type="http://schemas.openxmlformats.org/officeDocument/2006/relationships/hyperlink" Target="https://modeldb.science/267357?tab=2&amp;file=model_files/newcachan.mod" TargetMode="External"/><Relationship Id="rId3977" Type="http://schemas.openxmlformats.org/officeDocument/2006/relationships/hyperlink" Target="https://modeldb.science/266851?tab=2&amp;file=L5PYR_Resonance-master/models/Neymotin/mod/h_migliore.mod" TargetMode="External"/><Relationship Id="rId898" Type="http://schemas.openxmlformats.org/officeDocument/2006/relationships/hyperlink" Target="https://modeldb.science/53451?tab=2&amp;file=hines2001/ca.mod" TargetMode="External"/><Relationship Id="rId2579" Type="http://schemas.openxmlformats.org/officeDocument/2006/relationships/hyperlink" Target="https://modeldb.science/157157?tab=2&amp;file=SaudargieneEtAl2015/cad.mod" TargetMode="External"/><Relationship Id="rId2786" Type="http://schemas.openxmlformats.org/officeDocument/2006/relationships/hyperlink" Target="https://modeldb.science/184497?tab=2&amp;file=RumbellEtAl2016/model/cal.mod" TargetMode="External"/><Relationship Id="rId2993" Type="http://schemas.openxmlformats.org/officeDocument/2006/relationships/hyperlink" Target="https://modeldb.science/266814?tab=2&amp;file=depblock_mdb/NaMarkov.mod" TargetMode="External"/><Relationship Id="rId3837" Type="http://schemas.openxmlformats.org/officeDocument/2006/relationships/hyperlink" Target="https://modeldb.science/267221?tab=2&amp;file=bilash_2022/_codes/mechanisms/car.mod" TargetMode="External"/><Relationship Id="rId758" Type="http://schemas.openxmlformats.org/officeDocument/2006/relationships/hyperlink" Target="https://modeldb.science/46839?tab=2&amp;file=GranuleCell/grc_ka.mod" TargetMode="External"/><Relationship Id="rId965" Type="http://schemas.openxmlformats.org/officeDocument/2006/relationships/hyperlink" Target="https://modeldb.science/267646?tab=2&amp;file=JNE%20Model%20for%20ModelDB/Model%20Files/Horizontal_IA.mod" TargetMode="External"/><Relationship Id="rId1388" Type="http://schemas.openxmlformats.org/officeDocument/2006/relationships/hyperlink" Target="https://modeldb.science/38241?tab=2&amp;file=CA1_multi/mechanism/not-currently-used/cachan.mod" TargetMode="External"/><Relationship Id="rId1595" Type="http://schemas.openxmlformats.org/officeDocument/2006/relationships/hyperlink" Target="https://modeldb.science/38240?tab=2&amp;file=CA1/mechanism/powerpc/kadist.mod" TargetMode="External"/><Relationship Id="rId2439" Type="http://schemas.openxmlformats.org/officeDocument/2006/relationships/hyperlink" Target="https://modeldb.science/123927?tab=2&amp;file=Wimmer-et-al2009/kslow.mod" TargetMode="External"/><Relationship Id="rId2646" Type="http://schemas.openxmlformats.org/officeDocument/2006/relationships/hyperlink" Target="https://modeldb.science/83547?tab=2&amp;file=damodel/pump.mod" TargetMode="External"/><Relationship Id="rId2853" Type="http://schemas.openxmlformats.org/officeDocument/2006/relationships/hyperlink" Target="https://modeldb.science/267311?tab=2&amp;file=dedsp/mechs/main-mech/na3.mod" TargetMode="External"/><Relationship Id="rId3904" Type="http://schemas.openxmlformats.org/officeDocument/2006/relationships/hyperlink" Target="https://modeldb.science/223649?tab=2&amp;file=AlturkiEtAl2016/1_Hemond/Segregated/cacumm.mod" TargetMode="External"/><Relationship Id="rId5052" Type="http://schemas.openxmlformats.org/officeDocument/2006/relationships/hyperlink" Target="https://modeldb.science/44050?tab=2&amp;file=gaspiriniEtAl2004/na3s.mod" TargetMode="External"/><Relationship Id="rId94" Type="http://schemas.openxmlformats.org/officeDocument/2006/relationships/hyperlink" Target="https://modeldb.science/2015953-old?tab=2&amp;file=Hariani%202023/ampa13.mod" TargetMode="External"/><Relationship Id="rId618" Type="http://schemas.openxmlformats.org/officeDocument/2006/relationships/hyperlink" Target="https://modeldb.science/65218?tab=2&amp;file=nrntraub/mod/ar.mod" TargetMode="External"/><Relationship Id="rId825" Type="http://schemas.openxmlformats.org/officeDocument/2006/relationships/hyperlink" Target="https://modeldb.science/116859?tab=2&amp;file=ctxnet_v7/GABAa.mod" TargetMode="External"/><Relationship Id="rId1248" Type="http://schemas.openxmlformats.org/officeDocument/2006/relationships/hyperlink" Target="https://modeldb.science/267067?tab=2&amp;file=SprattEtAl2021/Ri%20Increase/mechanisms/na16.mod" TargetMode="External"/><Relationship Id="rId1455" Type="http://schemas.openxmlformats.org/officeDocument/2006/relationships/hyperlink" Target="https://modeldb.science/123453?tab=2&amp;file=AkemannEtAl2009/Kv3.mod" TargetMode="External"/><Relationship Id="rId1662" Type="http://schemas.openxmlformats.org/officeDocument/2006/relationships/hyperlink" Target="https://modeldb.science/244416?tab=2&amp;file=CombeEtAl2018/somacar.mod" TargetMode="External"/><Relationship Id="rId2506" Type="http://schemas.openxmlformats.org/officeDocument/2006/relationships/hyperlink" Target="https://modeldb.science/267221?tab=2&amp;file=bilash_2022/_codes/mechanisms/constant.mod" TargetMode="External"/><Relationship Id="rId1108" Type="http://schemas.openxmlformats.org/officeDocument/2006/relationships/hyperlink" Target="https://modeldb.science/8210?tab=2&amp;file=spikeinit/kd3h5.mod" TargetMode="External"/><Relationship Id="rId1315" Type="http://schemas.openxmlformats.org/officeDocument/2006/relationships/hyperlink" Target="https://modeldb.science/267646?tab=2&amp;file=JNE%20Model%20for%20ModelDB/Model%20Files/IinjLT.mod" TargetMode="External"/><Relationship Id="rId2713" Type="http://schemas.openxmlformats.org/officeDocument/2006/relationships/hyperlink" Target="https://modeldb.science/155735?tab=2&amp;file=pkj_prc/mod-files/KR/bkpkj_cn.mod" TargetMode="External"/><Relationship Id="rId2920" Type="http://schemas.openxmlformats.org/officeDocument/2006/relationships/hyperlink" Target="https://modeldb.science/232023?tab=2&amp;file=cerebellar_granular_network/mechanisms/Golgi_CL/Golgi_NaP.mod" TargetMode="External"/><Relationship Id="rId4678" Type="http://schemas.openxmlformats.org/officeDocument/2006/relationships/hyperlink" Target="https://modeldb.science/189154?tab=2&amp;file=dystdemo/gabab.mod" TargetMode="External"/><Relationship Id="rId1522" Type="http://schemas.openxmlformats.org/officeDocument/2006/relationships/hyperlink" Target="https://modeldb.science/266782?tab=2&amp;file=nociception_modeling/mod/k_ion_dynamics.mod" TargetMode="External"/><Relationship Id="rId4885" Type="http://schemas.openxmlformats.org/officeDocument/2006/relationships/hyperlink" Target="https://modeldb.science/231427?tab=2&amp;file=reproduction/car.mod" TargetMode="External"/><Relationship Id="rId21" Type="http://schemas.openxmlformats.org/officeDocument/2006/relationships/hyperlink" Target="https://modeldb.science/267189?tab=2&amp;file=Crbl_tDCS_Zhang2021/DCN/mod_files/CaHVA.mod" TargetMode="External"/><Relationship Id="rId2089" Type="http://schemas.openxmlformats.org/officeDocument/2006/relationships/hyperlink" Target="https://modeldb.science/232023?tab=2&amp;file=cerebellar_granular_network/mechanisms/Golgi_CL/Golgi_CALC.mod" TargetMode="External"/><Relationship Id="rId3487" Type="http://schemas.openxmlformats.org/officeDocument/2006/relationships/hyperlink" Target="https://modeldb.science/9889?tab=2&amp;file=lytton97/IAHP_destexhe.mod" TargetMode="External"/><Relationship Id="rId3694" Type="http://schemas.openxmlformats.org/officeDocument/2006/relationships/hyperlink" Target="https://modeldb.science/150288?tab=2&amp;file=KimEtAl2013/function_TMonitor.mod" TargetMode="External"/><Relationship Id="rId4538" Type="http://schemas.openxmlformats.org/officeDocument/2006/relationships/hyperlink" Target="https://modeldb.science/116094?tab=2&amp;file=DendroDendriticInhibition/LongDendrite/cadecay.mod" TargetMode="External"/><Relationship Id="rId4745" Type="http://schemas.openxmlformats.org/officeDocument/2006/relationships/hyperlink" Target="https://modeldb.science/114652?tab=2&amp;file=SSC_model/iA.mod" TargetMode="External"/><Relationship Id="rId4952" Type="http://schemas.openxmlformats.org/officeDocument/2006/relationships/hyperlink" Target="https://modeldb.science/241165?tab=2&amp;file=AberraEtAl2018/mechanisms/ProbAMPANMDA_EMS.mod" TargetMode="External"/><Relationship Id="rId2296" Type="http://schemas.openxmlformats.org/officeDocument/2006/relationships/hyperlink" Target="https://modeldb.science/243448?tab=2&amp;file=MandgeManchanda2018/bkca.mod" TargetMode="External"/><Relationship Id="rId3347" Type="http://schemas.openxmlformats.org/officeDocument/2006/relationships/hyperlink" Target="https://modeldb.science/18197?tab=2&amp;file=Neural_Computation/HH.mod" TargetMode="External"/><Relationship Id="rId3554" Type="http://schemas.openxmlformats.org/officeDocument/2006/relationships/hyperlink" Target="https://modeldb.science/114685?tab=2&amp;file=JohnsonMcIntyre2008/GPi_model/Na.mod" TargetMode="External"/><Relationship Id="rId3761" Type="http://schemas.openxmlformats.org/officeDocument/2006/relationships/hyperlink" Target="https://modeldb.science/168874?tab=2&amp;file=ca1dDemo/stats.mod" TargetMode="External"/><Relationship Id="rId4605" Type="http://schemas.openxmlformats.org/officeDocument/2006/relationships/hyperlink" Target="https://modeldb.science/139421?tab=2&amp;file=hpcdemo/vecst.mod" TargetMode="External"/><Relationship Id="rId4812" Type="http://schemas.openxmlformats.org/officeDocument/2006/relationships/hyperlink" Target="https://modeldb.science/266775?tab=2&amp;file=lib/mechanisms/single/cal13.mod" TargetMode="External"/><Relationship Id="rId268" Type="http://schemas.openxmlformats.org/officeDocument/2006/relationships/hyperlink" Target="https://modeldb.science/35358?tab=2&amp;file=35358/cal.mod" TargetMode="External"/><Relationship Id="rId475" Type="http://schemas.openxmlformats.org/officeDocument/2006/relationships/hyperlink" Target="https://modeldb.science/266818?tab=2&amp;file=Ventricular_GUI.CircRes.ModelDB/Kss.mod" TargetMode="External"/><Relationship Id="rId682" Type="http://schemas.openxmlformats.org/officeDocument/2006/relationships/hyperlink" Target="https://modeldb.science/267595?tab=2&amp;file=L23Net/mod/tonic.mod" TargetMode="External"/><Relationship Id="rId2156" Type="http://schemas.openxmlformats.org/officeDocument/2006/relationships/hyperlink" Target="https://modeldb.science/236310?tab=2&amp;file=GoodliffeEtAl2018/Syn/can.mod" TargetMode="External"/><Relationship Id="rId2363" Type="http://schemas.openxmlformats.org/officeDocument/2006/relationships/hyperlink" Target="https://modeldb.science/150288?tab=2&amp;file=KimEtAl2013/pyrV2interV_STFD.mod" TargetMode="External"/><Relationship Id="rId2570" Type="http://schemas.openxmlformats.org/officeDocument/2006/relationships/hyperlink" Target="https://modeldb.science/266578?tab=2&amp;file=MaEtAl2020/leak.mod" TargetMode="External"/><Relationship Id="rId3207" Type="http://schemas.openxmlformats.org/officeDocument/2006/relationships/hyperlink" Target="https://modeldb.science/206364?tab=2&amp;file=BuchinEtAl2016ISR/deShutter-Bower/DSB94_play/Kh2.mod" TargetMode="External"/><Relationship Id="rId3414" Type="http://schemas.openxmlformats.org/officeDocument/2006/relationships/hyperlink" Target="https://modeldb.science/267646?tab=2&amp;file=JNE%20Model%20for%20ModelDB/Model%20Files/syn_ama_bip_inhib.mod" TargetMode="External"/><Relationship Id="rId3621" Type="http://schemas.openxmlformats.org/officeDocument/2006/relationships/hyperlink" Target="https://modeldb.science/267221?tab=2&amp;file=bilash_2022/_codes/mechanisms/nafcr.mod" TargetMode="External"/><Relationship Id="rId128" Type="http://schemas.openxmlformats.org/officeDocument/2006/relationships/hyperlink" Target="https://modeldb.science/143719?tab=2&amp;file=Ca1_Bianchi/experiment/na3dend.mod" TargetMode="External"/><Relationship Id="rId335" Type="http://schemas.openxmlformats.org/officeDocument/2006/relationships/hyperlink" Target="https://modeldb.science/3658?tab=2&amp;file=gludiff/gludif2.mod" TargetMode="External"/><Relationship Id="rId542" Type="http://schemas.openxmlformats.org/officeDocument/2006/relationships/hyperlink" Target="https://modeldb.science/257028?tab=2&amp;file=ZhangSantaniello2019/CCTC_model_scaleup/modfiles/io_h.mod" TargetMode="External"/><Relationship Id="rId1172" Type="http://schemas.openxmlformats.org/officeDocument/2006/relationships/hyperlink" Target="https://modeldb.science/263053?tab=2&amp;file=zbili_debanne/kd.mod" TargetMode="External"/><Relationship Id="rId2016" Type="http://schemas.openxmlformats.org/officeDocument/2006/relationships/hyperlink" Target="https://modeldb.science/260971?tab=2&amp;file=synaptic/L23PC/L23_PC_cADpyr229_1/mechanisms/Ca_HVA.mod" TargetMode="External"/><Relationship Id="rId2223" Type="http://schemas.openxmlformats.org/officeDocument/2006/relationships/hyperlink" Target="https://modeldb.science/232023?tab=2&amp;file=cerebellar_granular_network/mechanisms/Granule_CL/GrCtonicGABA.mod" TargetMode="External"/><Relationship Id="rId2430" Type="http://schemas.openxmlformats.org/officeDocument/2006/relationships/hyperlink" Target="https://modeldb.science/241240?tab=2&amp;file=holmes_vestibular_afferent/H_HCNl.mod" TargetMode="External"/><Relationship Id="rId402" Type="http://schemas.openxmlformats.org/officeDocument/2006/relationships/hyperlink" Target="https://modeldb.science/37857?tab=2&amp;file=CN_Bushy_Stellate/na.mod" TargetMode="External"/><Relationship Id="rId1032" Type="http://schemas.openxmlformats.org/officeDocument/2006/relationships/hyperlink" Target="https://modeldb.science/151685?tab=2&amp;file=corticaldipole/mod/ar.mod" TargetMode="External"/><Relationship Id="rId4188" Type="http://schemas.openxmlformats.org/officeDocument/2006/relationships/hyperlink" Target="https://modeldb.science/236310?tab=2&amp;file=GoodliffeEtAl2018/Syn/cat.mod" TargetMode="External"/><Relationship Id="rId4395" Type="http://schemas.openxmlformats.org/officeDocument/2006/relationships/hyperlink" Target="https://modeldb.science/144482?tab=2&amp;file=Pyramidal_STDP_Gomez_Delgado_2010/mechanism/mechanism_cell1/kdr.mod" TargetMode="External"/><Relationship Id="rId1989" Type="http://schemas.openxmlformats.org/officeDocument/2006/relationships/hyperlink" Target="https://modeldb.science/246546?tab=2&amp;file=Turi_et_al_2019/mechanisms/Kdend.mod" TargetMode="External"/><Relationship Id="rId4048" Type="http://schemas.openxmlformats.org/officeDocument/2006/relationships/hyperlink" Target="https://modeldb.science/151282?tab=2&amp;file=ca3ihdemo/MyExp2SynBB.mod" TargetMode="External"/><Relationship Id="rId4255" Type="http://schemas.openxmlformats.org/officeDocument/2006/relationships/hyperlink" Target="https://modeldb.science/144538?tab=2&amp;file=arm1d/nstim.mod" TargetMode="External"/><Relationship Id="rId1849" Type="http://schemas.openxmlformats.org/officeDocument/2006/relationships/hyperlink" Target="https://modeldb.science/151731?tab=2&amp;file=CavarrettaEtAl2014/kadist.mod" TargetMode="External"/><Relationship Id="rId3064" Type="http://schemas.openxmlformats.org/officeDocument/2006/relationships/hyperlink" Target="https://modeldb.science/2017143?tab=2&amp;file=Spillover-master/mod/glutamate_sat.mod" TargetMode="External"/><Relationship Id="rId4462" Type="http://schemas.openxmlformats.org/officeDocument/2006/relationships/hyperlink" Target="https://modeldb.science/265523?tab=2&amp;file=LuoEtAl2020Code/Theta_RemovedInputs/SDprox1/Nap.mod" TargetMode="External"/><Relationship Id="rId192" Type="http://schemas.openxmlformats.org/officeDocument/2006/relationships/hyperlink" Target="https://modeldb.science/50997?tab=2&amp;file=Ribbon/capump.mod" TargetMode="External"/><Relationship Id="rId1709" Type="http://schemas.openxmlformats.org/officeDocument/2006/relationships/hyperlink" Target="https://modeldb.science/195615?tab=2&amp;file=spidemo/kap_BS.mod" TargetMode="External"/><Relationship Id="rId1916" Type="http://schemas.openxmlformats.org/officeDocument/2006/relationships/hyperlink" Target="https://modeldb.science/168148?tab=2&amp;file=stadler2014_layerV/na.mod" TargetMode="External"/><Relationship Id="rId3271" Type="http://schemas.openxmlformats.org/officeDocument/2006/relationships/hyperlink" Target="https://modeldb.science/2017403?tab=2&amp;file=CelegansInterMotorNeuronsModels-main/slo2unc2.mod" TargetMode="External"/><Relationship Id="rId4115" Type="http://schemas.openxmlformats.org/officeDocument/2006/relationships/hyperlink" Target="https://modeldb.science/38229?tab=2&amp;file=nakpump.mod" TargetMode="External"/><Relationship Id="rId4322" Type="http://schemas.openxmlformats.org/officeDocument/2006/relationships/hyperlink" Target="https://modeldb.science/126637?tab=2&amp;file=purkinje_ppr/CaEcvode.mod" TargetMode="External"/><Relationship Id="rId2080" Type="http://schemas.openxmlformats.org/officeDocument/2006/relationships/hyperlink" Target="https://modeldb.science/186768?tab=2&amp;file=SanjayEtAl2015/MyExp2SynAlpha.mod" TargetMode="External"/><Relationship Id="rId3131" Type="http://schemas.openxmlformats.org/officeDocument/2006/relationships/hyperlink" Target="https://modeldb.science/244416?tab=2&amp;file=CombeEtAl2018/nax.mod" TargetMode="External"/><Relationship Id="rId2897" Type="http://schemas.openxmlformats.org/officeDocument/2006/relationships/hyperlink" Target="https://modeldb.science/2017143?tab=2&amp;file=Spillover-master/mod/ncx.mod" TargetMode="External"/><Relationship Id="rId3948" Type="http://schemas.openxmlformats.org/officeDocument/2006/relationships/hyperlink" Target="https://modeldb.science/115435?tab=2&amp;file=JohnsonMcIntyre2008/GPi_model/PARAK75.mod" TargetMode="External"/><Relationship Id="rId5096" Type="http://schemas.openxmlformats.org/officeDocument/2006/relationships/hyperlink" Target="https://modeldb.science/150239?tab=2&amp;file=grid/nrn/mod/exp2synNMDA.mod" TargetMode="External"/><Relationship Id="rId869" Type="http://schemas.openxmlformats.org/officeDocument/2006/relationships/hyperlink" Target="https://modeldb.science/230137?tab=2&amp;file=SinKin_ModelDB/Nav12_a.mod" TargetMode="External"/><Relationship Id="rId1499" Type="http://schemas.openxmlformats.org/officeDocument/2006/relationships/hyperlink" Target="https://modeldb.science/232023?tab=2&amp;file=cerebellar_granular_network/mechanisms/Granule_CL/GRANULE_LKG1.mod" TargetMode="External"/><Relationship Id="rId729" Type="http://schemas.openxmlformats.org/officeDocument/2006/relationships/hyperlink" Target="https://modeldb.science/206400?tab=2&amp;file=MichalikovaEtAl2016Fig3/naxn.mod" TargetMode="External"/><Relationship Id="rId1359" Type="http://schemas.openxmlformats.org/officeDocument/2006/relationships/hyperlink" Target="https://modeldb.science/125385?tab=2&amp;file=Sbpap_code/mod/myvmax.mod" TargetMode="External"/><Relationship Id="rId2757" Type="http://schemas.openxmlformats.org/officeDocument/2006/relationships/hyperlink" Target="https://modeldb.science/237653?tab=2&amp;file=Beskow/cal12.mod" TargetMode="External"/><Relationship Id="rId2964" Type="http://schemas.openxmlformats.org/officeDocument/2006/relationships/hyperlink" Target="https://modeldb.science/234233?tab=2&amp;file=KnoxEtAl2017/ampa.mod" TargetMode="External"/><Relationship Id="rId3808" Type="http://schemas.openxmlformats.org/officeDocument/2006/relationships/hyperlink" Target="https://modeldb.science/241165?tab=2&amp;file=AberraEtAl2018/mechanisms/Im.mod" TargetMode="External"/><Relationship Id="rId5023" Type="http://schemas.openxmlformats.org/officeDocument/2006/relationships/hyperlink" Target="https://modeldb.science/3793?tab=2&amp;file=chen2002/na.mod" TargetMode="External"/><Relationship Id="rId936" Type="http://schemas.openxmlformats.org/officeDocument/2006/relationships/hyperlink" Target="https://modeldb.science/93321?tab=2&amp;file=liuEtAl1998/fast.mod" TargetMode="External"/><Relationship Id="rId1219" Type="http://schemas.openxmlformats.org/officeDocument/2006/relationships/hyperlink" Target="https://modeldb.science/266782?tab=2&amp;file=nociception_modeling/mod/serotonin.mod" TargetMode="External"/><Relationship Id="rId1566" Type="http://schemas.openxmlformats.org/officeDocument/2006/relationships/hyperlink" Target="https://modeldb.science/151443?tab=2&amp;file=BalbiEtAl2013/channels/Nap.mod" TargetMode="External"/><Relationship Id="rId1773" Type="http://schemas.openxmlformats.org/officeDocument/2006/relationships/hyperlink" Target="https://modeldb.science/247968?tab=2&amp;file=FengEtAl2019/xtra.mod" TargetMode="External"/><Relationship Id="rId1980" Type="http://schemas.openxmlformats.org/officeDocument/2006/relationships/hyperlink" Target="https://modeldb.science/84655?tab=2&amp;file=oltedal/gsynth.mod" TargetMode="External"/><Relationship Id="rId2617" Type="http://schemas.openxmlformats.org/officeDocument/2006/relationships/hyperlink" Target="https://modeldb.science/243842?tab=2&amp;file=MahapatraEtAl2018/CaT.mod" TargetMode="External"/><Relationship Id="rId2824" Type="http://schemas.openxmlformats.org/officeDocument/2006/relationships/hyperlink" Target="https://modeldb.science/245415?tab=2&amp;file=AugustinEtAl2018/channels/nap.mod" TargetMode="External"/><Relationship Id="rId65" Type="http://schemas.openxmlformats.org/officeDocument/2006/relationships/hyperlink" Target="https://modeldb.science/239878?tab=2&amp;file=Biophysical_thalamocortical_system/cortex_neurons/hh2.mod" TargetMode="External"/><Relationship Id="rId1426" Type="http://schemas.openxmlformats.org/officeDocument/2006/relationships/hyperlink" Target="https://modeldb.science/139654?tab=2&amp;file=2VN/fh.mod" TargetMode="External"/><Relationship Id="rId1633" Type="http://schemas.openxmlformats.org/officeDocument/2006/relationships/hyperlink" Target="https://modeldb.science/53965?tab=2&amp;file=zippedModels/Cav32_WT/VClamp.mod" TargetMode="External"/><Relationship Id="rId1840" Type="http://schemas.openxmlformats.org/officeDocument/2006/relationships/hyperlink" Target="https://modeldb.science/222321?tab=2&amp;file=GentilettiEtAl2016/getconc.mod" TargetMode="External"/><Relationship Id="rId4789" Type="http://schemas.openxmlformats.org/officeDocument/2006/relationships/hyperlink" Target="https://modeldb.science/124513?tab=2&amp;file=dentate_gyrus/CaBK.mod" TargetMode="External"/><Relationship Id="rId4996" Type="http://schemas.openxmlformats.org/officeDocument/2006/relationships/hyperlink" Target="https://modeldb.science/154732?tab=2&amp;file=GrahamEtAl2014/km.mod" TargetMode="External"/><Relationship Id="rId1700" Type="http://schemas.openxmlformats.org/officeDocument/2006/relationships/hyperlink" Target="https://modeldb.science/267298?tab=2&amp;file=ca3-nonlin-ach/h.mod" TargetMode="External"/><Relationship Id="rId3598" Type="http://schemas.openxmlformats.org/officeDocument/2006/relationships/hyperlink" Target="https://modeldb.science/181967?tab=2&amp;file=CutsuridisPoirazi2015/can3.mod" TargetMode="External"/><Relationship Id="rId4649" Type="http://schemas.openxmlformats.org/officeDocument/2006/relationships/hyperlink" Target="https://modeldb.science/2015410?tab=2&amp;file=L5_model_modeldb_060224_def/CAnpq_pq.mod" TargetMode="External"/><Relationship Id="rId4856" Type="http://schemas.openxmlformats.org/officeDocument/2006/relationships/hyperlink" Target="https://modeldb.science/147141?tab=2&amp;file=stdpscalingpaper/mod/intf6.mod" TargetMode="External"/><Relationship Id="rId3458" Type="http://schemas.openxmlformats.org/officeDocument/2006/relationships/hyperlink" Target="https://modeldb.science/266984?tab=2&amp;file=HumanCellOrganized_v2/Nap_Et2.mod" TargetMode="External"/><Relationship Id="rId3665" Type="http://schemas.openxmlformats.org/officeDocument/2006/relationships/hyperlink" Target="https://modeldb.science/3808?tab=2&amp;file=MyFirstNEURON/nmda.mod" TargetMode="External"/><Relationship Id="rId3872" Type="http://schemas.openxmlformats.org/officeDocument/2006/relationships/hyperlink" Target="https://modeldb.science/150288?tab=2&amp;file=KimEtAl2013/interD2pyrV_STFD.mod" TargetMode="External"/><Relationship Id="rId4509" Type="http://schemas.openxmlformats.org/officeDocument/2006/relationships/hyperlink" Target="https://modeldb.science/3800?tab=2&amp;file=cardiac1998/cadynam.mod" TargetMode="External"/><Relationship Id="rId4716" Type="http://schemas.openxmlformats.org/officeDocument/2006/relationships/hyperlink" Target="https://modeldb.science/95870?tab=2&amp;file=ROD/CPR.mod" TargetMode="External"/><Relationship Id="rId379" Type="http://schemas.openxmlformats.org/officeDocument/2006/relationships/hyperlink" Target="https://modeldb.science/37819?tab=2&amp;file=thal_aug_resp/nstim.mod" TargetMode="External"/><Relationship Id="rId586" Type="http://schemas.openxmlformats.org/officeDocument/2006/relationships/hyperlink" Target="https://modeldb.science/232023?tab=2&amp;file=cerebellar_granular_network/mechanisms/Golgi_CL/Golgi_NaR.mod" TargetMode="External"/><Relationship Id="rId793" Type="http://schemas.openxmlformats.org/officeDocument/2006/relationships/hyperlink" Target="https://modeldb.science/257028?tab=2&amp;file=ZhangSantaniello2019/CCTC_model_scaleup/modfiles/grl_grc.mod" TargetMode="External"/><Relationship Id="rId2267" Type="http://schemas.openxmlformats.org/officeDocument/2006/relationships/hyperlink" Target="https://modeldb.science/266775?tab=2&amp;file=lib/mechanisms/single/cav33.mod" TargetMode="External"/><Relationship Id="rId2474" Type="http://schemas.openxmlformats.org/officeDocument/2006/relationships/hyperlink" Target="https://modeldb.science/52034?tab=2&amp;file=ctxnet/glu.mod" TargetMode="External"/><Relationship Id="rId2681" Type="http://schemas.openxmlformats.org/officeDocument/2006/relationships/hyperlink" Target="https://modeldb.science/2015410?tab=2&amp;file=L5_model_modeldb_060224_def/cat2.mod" TargetMode="External"/><Relationship Id="rId3318" Type="http://schemas.openxmlformats.org/officeDocument/2006/relationships/hyperlink" Target="https://modeldb.science/38241?tab=2&amp;file=CA1_multi/mechanism/not-currently-used/can2.mod" TargetMode="External"/><Relationship Id="rId3525" Type="http://schemas.openxmlformats.org/officeDocument/2006/relationships/hyperlink" Target="https://modeldb.science/266850?tab=2&amp;file=Barkai_etal_2020/nav1p9.mod" TargetMode="External"/><Relationship Id="rId4923" Type="http://schemas.openxmlformats.org/officeDocument/2006/relationships/hyperlink" Target="https://modeldb.science/232023?tab=2&amp;file=cerebellar_granular_network/mechanisms/Synapses/GoCsyn.mod" TargetMode="External"/><Relationship Id="rId239" Type="http://schemas.openxmlformats.org/officeDocument/2006/relationships/hyperlink" Target="https://modeldb.science/223649?tab=2&amp;file=AlturkiEtAl2016/3_Mitral/Original/kO.mod" TargetMode="External"/><Relationship Id="rId446" Type="http://schemas.openxmlformats.org/officeDocument/2006/relationships/hyperlink" Target="https://modeldb.science/2017403?tab=2&amp;file=CelegansInterMotorNeuronsModels-main/leak.mod" TargetMode="External"/><Relationship Id="rId653" Type="http://schemas.openxmlformats.org/officeDocument/2006/relationships/hyperlink" Target="https://modeldb.science/267501?tab=2&amp;file=Petousakis_et_al_2023_Model/mod.files/kv.mod" TargetMode="External"/><Relationship Id="rId1076" Type="http://schemas.openxmlformats.org/officeDocument/2006/relationships/hyperlink" Target="https://modeldb.science/151681?tab=2&amp;file=bulb3d/ampanmda.mod" TargetMode="External"/><Relationship Id="rId1283" Type="http://schemas.openxmlformats.org/officeDocument/2006/relationships/hyperlink" Target="https://modeldb.science/2016666-old?tab=2&amp;file=popovic2015/util.mod" TargetMode="External"/><Relationship Id="rId1490" Type="http://schemas.openxmlformats.org/officeDocument/2006/relationships/hyperlink" Target="https://modeldb.science/2017143?tab=2&amp;file=Spillover-master/mod/AMPA_test.mod" TargetMode="External"/><Relationship Id="rId2127" Type="http://schemas.openxmlformats.org/officeDocument/2006/relationships/hyperlink" Target="https://modeldb.science/240116?tab=2&amp;file=modeldb-bulb3d/sim/Gfluct.mod" TargetMode="External"/><Relationship Id="rId2334" Type="http://schemas.openxmlformats.org/officeDocument/2006/relationships/hyperlink" Target="https://modeldb.science/267391?tab=2&amp;file=mRGC_population_model_human_fovea_Italiano_2022/RGC/mod/vchange.mod" TargetMode="External"/><Relationship Id="rId3732" Type="http://schemas.openxmlformats.org/officeDocument/2006/relationships/hyperlink" Target="https://modeldb.science/3454?tab=2&amp;file=kv31model/nach.mod" TargetMode="External"/><Relationship Id="rId306" Type="http://schemas.openxmlformats.org/officeDocument/2006/relationships/hyperlink" Target="https://modeldb.science/185330?tab=2&amp;file=EnricoEtAl2016/hh3.mod" TargetMode="External"/><Relationship Id="rId860" Type="http://schemas.openxmlformats.org/officeDocument/2006/relationships/hyperlink" Target="https://modeldb.science/38241?tab=2&amp;file=CA1_multi/mechanism/not-currently-used/borgkm.mod" TargetMode="External"/><Relationship Id="rId1143" Type="http://schemas.openxmlformats.org/officeDocument/2006/relationships/hyperlink" Target="https://modeldb.science/18500?tab=2&amp;file=Channels_NEW/ampa.mod" TargetMode="External"/><Relationship Id="rId2541" Type="http://schemas.openxmlformats.org/officeDocument/2006/relationships/hyperlink" Target="https://modeldb.science/64229?tab=2&amp;file=netmod/parbush/kdrp.mod" TargetMode="External"/><Relationship Id="rId4299" Type="http://schemas.openxmlformats.org/officeDocument/2006/relationships/hyperlink" Target="https://modeldb.science/116956?tab=2&amp;file=vs4_modelDB/emdk.mod" TargetMode="External"/><Relationship Id="rId513" Type="http://schemas.openxmlformats.org/officeDocument/2006/relationships/hyperlink" Target="https://modeldb.science/144482?tab=2&amp;file=Pyramidal_STDP_Gomez_Delgado_2010/mechanism/mechanism_cell1/na1.mod" TargetMode="External"/><Relationship Id="rId720" Type="http://schemas.openxmlformats.org/officeDocument/2006/relationships/hyperlink" Target="https://modeldb.science/257028?tab=2&amp;file=ZhangSantaniello2019/CCTC_model_scaleup/modfiles/dcn_h.mod" TargetMode="External"/><Relationship Id="rId1350" Type="http://schemas.openxmlformats.org/officeDocument/2006/relationships/hyperlink" Target="https://modeldb.science/141272?tab=2&amp;file=DAmodel/HH_model/Neuron/hh58CW.mod" TargetMode="External"/><Relationship Id="rId2401" Type="http://schemas.openxmlformats.org/officeDocument/2006/relationships/hyperlink" Target="https://modeldb.science/267189?tab=2&amp;file=Crbl_tDCS_Zhang2021/DCN/mod_files/lenconst.mod" TargetMode="External"/><Relationship Id="rId4159" Type="http://schemas.openxmlformats.org/officeDocument/2006/relationships/hyperlink" Target="https://modeldb.science/266782?tab=2&amp;file=nociception_modeling/mod/atp42.mod" TargetMode="External"/><Relationship Id="rId1003" Type="http://schemas.openxmlformats.org/officeDocument/2006/relationships/hyperlink" Target="https://modeldb.science/266802?tab=2&amp;file=nmda_models/Figure_7_variable_gAMPA/0_syn_g.mod" TargetMode="External"/><Relationship Id="rId1210" Type="http://schemas.openxmlformats.org/officeDocument/2006/relationships/hyperlink" Target="https://modeldb.science/65218?tab=2&amp;file=nrntraub/mod/kahp_slower.mod" TargetMode="External"/><Relationship Id="rId4366" Type="http://schemas.openxmlformats.org/officeDocument/2006/relationships/hyperlink" Target="https://modeldb.science/146565?tab=2&amp;file=LavzinEtAl2012/ca.mod" TargetMode="External"/><Relationship Id="rId4573" Type="http://schemas.openxmlformats.org/officeDocument/2006/relationships/hyperlink" Target="https://modeldb.science/120910?tab=2&amp;file=ElectricallycoupledRetziusneurons/kadend.mod" TargetMode="External"/><Relationship Id="rId4780" Type="http://schemas.openxmlformats.org/officeDocument/2006/relationships/hyperlink" Target="https://modeldb.science/239421?tab=2&amp;file=Purkinjecell_2017/mod_files/UBC_TRP.mod" TargetMode="External"/><Relationship Id="rId3175" Type="http://schemas.openxmlformats.org/officeDocument/2006/relationships/hyperlink" Target="https://modeldb.science/267738?tab=2&amp;file=supplemental_data_s1/Istim.mod" TargetMode="External"/><Relationship Id="rId3382" Type="http://schemas.openxmlformats.org/officeDocument/2006/relationships/hyperlink" Target="https://modeldb.science/267691?tab=2&amp;file=KumaraveluEtAl2022/mechanisms/xtra.mod" TargetMode="External"/><Relationship Id="rId4019" Type="http://schemas.openxmlformats.org/officeDocument/2006/relationships/hyperlink" Target="https://modeldb.science/189347?tab=2&amp;file=DSGC/SAC2RGCexc.mod" TargetMode="External"/><Relationship Id="rId4226" Type="http://schemas.openxmlformats.org/officeDocument/2006/relationships/hyperlink" Target="https://modeldb.science/267595?tab=2&amp;file=L23Net/mod/NaTg.mod" TargetMode="External"/><Relationship Id="rId4433" Type="http://schemas.openxmlformats.org/officeDocument/2006/relationships/hyperlink" Target="https://modeldb.science/2016601?tab=2&amp;file=bazhlab_sleep_code/mod/naf.mod" TargetMode="External"/><Relationship Id="rId4640" Type="http://schemas.openxmlformats.org/officeDocument/2006/relationships/hyperlink" Target="https://modeldb.science/232023?tab=2&amp;file=cerebellar_granular_network/mechanisms/Golgi_CL/Golgi_BK.mod" TargetMode="External"/><Relationship Id="rId2191" Type="http://schemas.openxmlformats.org/officeDocument/2006/relationships/hyperlink" Target="https://modeldb.science/138382?tab=2&amp;file=AnwarEtAl2010/leak.mod" TargetMode="External"/><Relationship Id="rId3035" Type="http://schemas.openxmlformats.org/officeDocument/2006/relationships/hyperlink" Target="https://modeldb.science/260972?tab=2&amp;file=Model/All_conductances_all_axons/mod%20files/hhsoma.mod" TargetMode="External"/><Relationship Id="rId3242" Type="http://schemas.openxmlformats.org/officeDocument/2006/relationships/hyperlink" Target="https://modeldb.science/184333?tab=2&amp;file=473863510/modfiles/Im_v2.mod" TargetMode="External"/><Relationship Id="rId4500" Type="http://schemas.openxmlformats.org/officeDocument/2006/relationships/hyperlink" Target="https://modeldb.science/53451?tab=2&amp;file=hines2001/cad.mod" TargetMode="External"/><Relationship Id="rId163" Type="http://schemas.openxmlformats.org/officeDocument/2006/relationships/hyperlink" Target="https://modeldb.science/184732?tab=2&amp;file=FietkiewiczEtAl2016/k.mod" TargetMode="External"/><Relationship Id="rId370" Type="http://schemas.openxmlformats.org/officeDocument/2006/relationships/hyperlink" Target="https://modeldb.science/266925?tab=2&amp;file=AMPA_glutamate/fastglu.mod" TargetMode="External"/><Relationship Id="rId2051" Type="http://schemas.openxmlformats.org/officeDocument/2006/relationships/hyperlink" Target="https://modeldb.science/185330?tab=2&amp;file=EnricoEtAl2016/newleak.mod" TargetMode="External"/><Relationship Id="rId3102" Type="http://schemas.openxmlformats.org/officeDocument/2006/relationships/hyperlink" Target="https://modeldb.science/256024?tab=2&amp;file=DewellGabbiani2019/mods/cdp.mod" TargetMode="External"/><Relationship Id="rId230" Type="http://schemas.openxmlformats.org/officeDocument/2006/relationships/hyperlink" Target="https://modeldb.science/2014816?tab=2&amp;file=files_model_2014816/kca.mod" TargetMode="External"/><Relationship Id="rId5067" Type="http://schemas.openxmlformats.org/officeDocument/2006/relationships/hyperlink" Target="https://modeldb.science/116862?tab=2&amp;file=b09jan13/Iahp.mod" TargetMode="External"/><Relationship Id="rId2868" Type="http://schemas.openxmlformats.org/officeDocument/2006/relationships/hyperlink" Target="https://modeldb.science/113446?tab=2&amp;file=NEURON-2008b/nax.mod" TargetMode="External"/><Relationship Id="rId3919" Type="http://schemas.openxmlformats.org/officeDocument/2006/relationships/hyperlink" Target="https://modeldb.science/223649?tab=2&amp;file=AlturkiEtAl2016/2_Pospischil/Original/IM_cortex.mod" TargetMode="External"/><Relationship Id="rId4083" Type="http://schemas.openxmlformats.org/officeDocument/2006/relationships/hyperlink" Target="https://modeldb.science/112685?tab=2&amp;file=Golgi_cell/Synapse.mod" TargetMode="External"/><Relationship Id="rId1677" Type="http://schemas.openxmlformats.org/officeDocument/2006/relationships/hyperlink" Target="https://modeldb.science/167772?tab=2&amp;file=DAcomparison/HH/Neuron/hhMC.mod" TargetMode="External"/><Relationship Id="rId1884" Type="http://schemas.openxmlformats.org/officeDocument/2006/relationships/hyperlink" Target="https://modeldb.science/266578?tab=2&amp;file=MaEtAl2020/cae.mod" TargetMode="External"/><Relationship Id="rId2728" Type="http://schemas.openxmlformats.org/officeDocument/2006/relationships/hyperlink" Target="https://modeldb.science/222321?tab=2&amp;file=GentilettiEtAl2016/kahp.mod" TargetMode="External"/><Relationship Id="rId2935" Type="http://schemas.openxmlformats.org/officeDocument/2006/relationships/hyperlink" Target="https://modeldb.science/260192?tab=2&amp;file=BrennanEtAl2020/AHP.mod" TargetMode="External"/><Relationship Id="rId4290" Type="http://schemas.openxmlformats.org/officeDocument/2006/relationships/hyperlink" Target="https://modeldb.science/267599?tab=2&amp;file=cholinergic_shift_generalize/Kv2like.mod" TargetMode="External"/><Relationship Id="rId5134" Type="http://schemas.openxmlformats.org/officeDocument/2006/relationships/printerSettings" Target="../printerSettings/printerSettings1.bin"/><Relationship Id="rId907" Type="http://schemas.openxmlformats.org/officeDocument/2006/relationships/hyperlink" Target="https://modeldb.science/156034?tab=2&amp;file=integration/Traub.mod" TargetMode="External"/><Relationship Id="rId1537" Type="http://schemas.openxmlformats.org/officeDocument/2006/relationships/hyperlink" Target="https://modeldb.science/51196?tab=2&amp;file=lsimp2/gr_ltp1.mod" TargetMode="External"/><Relationship Id="rId1744" Type="http://schemas.openxmlformats.org/officeDocument/2006/relationships/hyperlink" Target="https://modeldb.science/143604?tab=2&amp;file=singleDendrite/mod/multiclamp.mod" TargetMode="External"/><Relationship Id="rId1951" Type="http://schemas.openxmlformats.org/officeDocument/2006/relationships/hyperlink" Target="https://modeldb.science/262115?tab=2&amp;file=demo_destexhe-pare-1999/corrgen8.mod" TargetMode="External"/><Relationship Id="rId4150" Type="http://schemas.openxmlformats.org/officeDocument/2006/relationships/hyperlink" Target="https://modeldb.science/244416?tab=2&amp;file=CombeEtAl2018/car.mod" TargetMode="External"/><Relationship Id="rId36" Type="http://schemas.openxmlformats.org/officeDocument/2006/relationships/hyperlink" Target="https://modeldb.science/64228?tab=2&amp;file=Liu-Kourennyi_2004/Ca.mod" TargetMode="External"/><Relationship Id="rId1604" Type="http://schemas.openxmlformats.org/officeDocument/2006/relationships/hyperlink" Target="https://modeldb.science/243842?tab=2&amp;file=MahapatraEtAl2018/SKCA.mod" TargetMode="External"/><Relationship Id="rId4010" Type="http://schemas.openxmlformats.org/officeDocument/2006/relationships/hyperlink" Target="https://modeldb.science/38241?tab=2&amp;file=CA1_multi/mechanism/not-currently-used/cad_trunk.mod" TargetMode="External"/><Relationship Id="rId4967" Type="http://schemas.openxmlformats.org/officeDocument/2006/relationships/hyperlink" Target="https://modeldb.science/243842?tab=2&amp;file=MahapatraEtAl2018/CaL.mod" TargetMode="External"/><Relationship Id="rId1811" Type="http://schemas.openxmlformats.org/officeDocument/2006/relationships/hyperlink" Target="https://modeldb.science/239421?tab=2&amp;file=Purkinjecell_2017/mod_files/Kv33.mod" TargetMode="External"/><Relationship Id="rId3569" Type="http://schemas.openxmlformats.org/officeDocument/2006/relationships/hyperlink" Target="https://modeldb.science/245427?tab=2&amp;file=MoubarakEtAl2018/KV4_DAsoma.mod" TargetMode="External"/><Relationship Id="rId697" Type="http://schemas.openxmlformats.org/officeDocument/2006/relationships/hyperlink" Target="https://modeldb.science/168858?tab=2&amp;file=CoskrenEtAl2015/shunt.mod" TargetMode="External"/><Relationship Id="rId2378" Type="http://schemas.openxmlformats.org/officeDocument/2006/relationships/hyperlink" Target="https://modeldb.science/266864?tab=2&amp;file=purkinje_pf_source_code/mod/kv3.mod" TargetMode="External"/><Relationship Id="rId3429" Type="http://schemas.openxmlformats.org/officeDocument/2006/relationships/hyperlink" Target="https://modeldb.science/151282?tab=2&amp;file=ca3ihdemo/ihstatic.mod" TargetMode="External"/><Relationship Id="rId3776" Type="http://schemas.openxmlformats.org/officeDocument/2006/relationships/hyperlink" Target="https://modeldb.science/138082?tab=2&amp;file=FV/WTNaG3e.mod" TargetMode="External"/><Relationship Id="rId3983" Type="http://schemas.openxmlformats.org/officeDocument/2006/relationships/hyperlink" Target="https://modeldb.science/7907?tab=2&amp;file=dendritica-1.1/batch_back/back/mod/kvz_naz/kca.mod" TargetMode="External"/><Relationship Id="rId4827" Type="http://schemas.openxmlformats.org/officeDocument/2006/relationships/hyperlink" Target="https://modeldb.science/2015410?tab=2&amp;file=L5_model_modeldb_060224_def/nax8st.mod" TargetMode="External"/><Relationship Id="rId1187" Type="http://schemas.openxmlformats.org/officeDocument/2006/relationships/hyperlink" Target="https://modeldb.science/123927?tab=2&amp;file=Wimmer-et-al2009/CAnpq.mod" TargetMode="External"/><Relationship Id="rId2585" Type="http://schemas.openxmlformats.org/officeDocument/2006/relationships/hyperlink" Target="https://modeldb.science/65218?tab=2&amp;file=nrntraub/mod/km.mod" TargetMode="External"/><Relationship Id="rId2792" Type="http://schemas.openxmlformats.org/officeDocument/2006/relationships/hyperlink" Target="https://modeldb.science/136310?tab=2&amp;file=LFP/ImpedanceFM.mod" TargetMode="External"/><Relationship Id="rId3636" Type="http://schemas.openxmlformats.org/officeDocument/2006/relationships/hyperlink" Target="https://modeldb.science/2014832?tab=2&amp;file=model/mod/wrap.mod" TargetMode="External"/><Relationship Id="rId3843" Type="http://schemas.openxmlformats.org/officeDocument/2006/relationships/hyperlink" Target="https://modeldb.science/53876?tab=2&amp;file=mvns/ca_soma.mod" TargetMode="External"/><Relationship Id="rId557" Type="http://schemas.openxmlformats.org/officeDocument/2006/relationships/hyperlink" Target="https://modeldb.science/266732?tab=2&amp;file=Kim2020/fig9/mStepIClamp.mod" TargetMode="External"/><Relationship Id="rId764" Type="http://schemas.openxmlformats.org/officeDocument/2006/relationships/hyperlink" Target="https://modeldb.science/239421?tab=2&amp;file=Purkinjecell_2017/mod_files/Cav2_1.mod" TargetMode="External"/><Relationship Id="rId971" Type="http://schemas.openxmlformats.org/officeDocument/2006/relationships/hyperlink" Target="https://modeldb.science/136023?tab=2&amp;file=GPSingleCompartment/kv3_gp.mod" TargetMode="External"/><Relationship Id="rId1394" Type="http://schemas.openxmlformats.org/officeDocument/2006/relationships/hyperlink" Target="https://modeldb.science/58173?tab=2&amp;file=b05oct26/kcRT03.mod" TargetMode="External"/><Relationship Id="rId2238" Type="http://schemas.openxmlformats.org/officeDocument/2006/relationships/hyperlink" Target="https://modeldb.science/157157?tab=2&amp;file=SaudargieneEtAl2015/bgka.mod" TargetMode="External"/><Relationship Id="rId2445" Type="http://schemas.openxmlformats.org/officeDocument/2006/relationships/hyperlink" Target="https://modeldb.science/8284?tab=2&amp;file=ihmodel/hyperde2.mod" TargetMode="External"/><Relationship Id="rId2652" Type="http://schemas.openxmlformats.org/officeDocument/2006/relationships/hyperlink" Target="https://modeldb.science/113732?tab=2&amp;file=SS-cortex/tchannel.mod" TargetMode="External"/><Relationship Id="rId3703" Type="http://schemas.openxmlformats.org/officeDocument/2006/relationships/hyperlink" Target="https://modeldb.science/169457?tab=2&amp;file=Maki-MarttunenEtAl2015/Ca_HVA.mod" TargetMode="External"/><Relationship Id="rId3910" Type="http://schemas.openxmlformats.org/officeDocument/2006/relationships/hyperlink" Target="https://modeldb.science/249705?tab=2&amp;file=plateau-potentials/mod/x86_64/Ih.mod" TargetMode="External"/><Relationship Id="rId417" Type="http://schemas.openxmlformats.org/officeDocument/2006/relationships/hyperlink" Target="https://modeldb.science/121600?tab=2&amp;file=MeuthEtAl2005_local/model/mechanism/ih.mod" TargetMode="External"/><Relationship Id="rId624" Type="http://schemas.openxmlformats.org/officeDocument/2006/relationships/hyperlink" Target="https://modeldb.science/267669?tab=2&amp;file=STN-GPe/calcium.mod" TargetMode="External"/><Relationship Id="rId831" Type="http://schemas.openxmlformats.org/officeDocument/2006/relationships/hyperlink" Target="https://modeldb.science/266775?tab=2&amp;file=lib/mechanisms/network/no_mod/kir_ms.mod" TargetMode="External"/><Relationship Id="rId1047" Type="http://schemas.openxmlformats.org/officeDocument/2006/relationships/hyperlink" Target="https://modeldb.science/266901?tab=2&amp;file=TomkoEtAl2021/TomkoEtAl2021/Mods/NMDA_CA1_pyr_SC.mod" TargetMode="External"/><Relationship Id="rId1254" Type="http://schemas.openxmlformats.org/officeDocument/2006/relationships/hyperlink" Target="https://modeldb.science/266782?tab=2&amp;file=nociception_modeling/mod/extrapump.mod" TargetMode="External"/><Relationship Id="rId1461" Type="http://schemas.openxmlformats.org/officeDocument/2006/relationships/hyperlink" Target="https://modeldb.science/2017403?tab=2&amp;file=CelegansInterMotorNeuronsModels-main/egl19.mod" TargetMode="External"/><Relationship Id="rId2305" Type="http://schemas.openxmlformats.org/officeDocument/2006/relationships/hyperlink" Target="https://modeldb.science/58173?tab=2&amp;file=b05oct26/calRT03.mod" TargetMode="External"/><Relationship Id="rId2512" Type="http://schemas.openxmlformats.org/officeDocument/2006/relationships/hyperlink" Target="https://modeldb.science/195666?tab=2&amp;file=DewellGabbiani2018/mod_files/chirp.mod" TargetMode="External"/><Relationship Id="rId1114" Type="http://schemas.openxmlformats.org/officeDocument/2006/relationships/hyperlink" Target="https://modeldb.science/151681?tab=2&amp;file=bulb3d/kdrmt.mod" TargetMode="External"/><Relationship Id="rId1321" Type="http://schemas.openxmlformats.org/officeDocument/2006/relationships/hyperlink" Target="https://modeldb.science/157157?tab=2&amp;file=SaudargieneEtAl2015/gskch.mod" TargetMode="External"/><Relationship Id="rId4477" Type="http://schemas.openxmlformats.org/officeDocument/2006/relationships/hyperlink" Target="https://modeldb.science/157157?tab=2&amp;file=SaudargieneEtAl2015/cagk.mod" TargetMode="External"/><Relationship Id="rId4684" Type="http://schemas.openxmlformats.org/officeDocument/2006/relationships/hyperlink" Target="https://modeldb.science/156034?tab=2&amp;file=integration/test/distr.mod" TargetMode="External"/><Relationship Id="rId4891" Type="http://schemas.openxmlformats.org/officeDocument/2006/relationships/hyperlink" Target="https://modeldb.science/112546?tab=2&amp;file=km/cat.mod" TargetMode="External"/><Relationship Id="rId3079" Type="http://schemas.openxmlformats.org/officeDocument/2006/relationships/hyperlink" Target="https://modeldb.science/267189?tab=2&amp;file=Crbl_tDCS_Zhang2021/DCN/mod_files/DCNsynNMDA.mod" TargetMode="External"/><Relationship Id="rId3286" Type="http://schemas.openxmlformats.org/officeDocument/2006/relationships/hyperlink" Target="https://modeldb.science/3457?tab=2&amp;file=ca_rgc/canrgc.mod" TargetMode="External"/><Relationship Id="rId3493" Type="http://schemas.openxmlformats.org/officeDocument/2006/relationships/hyperlink" Target="https://modeldb.science/150288?tab=2&amp;file=KimEtAl2013/interV2pyrDNE_STFD.mod" TargetMode="External"/><Relationship Id="rId4337" Type="http://schemas.openxmlformats.org/officeDocument/2006/relationships/hyperlink" Target="https://modeldb.science/235769?tab=2&amp;file=Kim2017/fig4/Ca_conc.mod" TargetMode="External"/><Relationship Id="rId4544" Type="http://schemas.openxmlformats.org/officeDocument/2006/relationships/hyperlink" Target="https://modeldb.science/146026?tab=2&amp;file=BahlEtAl2012/channels/h.mod" TargetMode="External"/><Relationship Id="rId2095" Type="http://schemas.openxmlformats.org/officeDocument/2006/relationships/hyperlink" Target="https://modeldb.science/136023?tab=2&amp;file=GPSingleCompartment/kcnq_gp.mod" TargetMode="External"/><Relationship Id="rId3146" Type="http://schemas.openxmlformats.org/officeDocument/2006/relationships/hyperlink" Target="https://modeldb.science/2017143?tab=2&amp;file=Spillover-master/mod/adaptive_cshom_NMDA.mod" TargetMode="External"/><Relationship Id="rId3353" Type="http://schemas.openxmlformats.org/officeDocument/2006/relationships/hyperlink" Target="https://modeldb.science/266775?tab=2&amp;file=lib/mechanisms/single/glutamate.mod" TargetMode="External"/><Relationship Id="rId4751" Type="http://schemas.openxmlformats.org/officeDocument/2006/relationships/hyperlink" Target="https://modeldb.science/187474?tab=2&amp;file=reducedhaymodel/network/ProbAMPANMDA2group.mod" TargetMode="External"/><Relationship Id="rId274" Type="http://schemas.openxmlformats.org/officeDocument/2006/relationships/hyperlink" Target="https://modeldb.science/128446?tab=2&amp;file=ShortTermPlasticityMFGRC_Nieus2006/Ampa.mod" TargetMode="External"/><Relationship Id="rId481" Type="http://schemas.openxmlformats.org/officeDocument/2006/relationships/hyperlink" Target="https://modeldb.science/195666?tab=2&amp;file=DewellGabbiani2018/mod_files/LGMD_KD_ca3.mod" TargetMode="External"/><Relationship Id="rId2162" Type="http://schemas.openxmlformats.org/officeDocument/2006/relationships/hyperlink" Target="https://modeldb.science/20756?tab=2&amp;file=Traub2003/nap.mod" TargetMode="External"/><Relationship Id="rId3006" Type="http://schemas.openxmlformats.org/officeDocument/2006/relationships/hyperlink" Target="https://modeldb.science/136023?tab=2&amp;file=GPSingleCompartment/syn.mod" TargetMode="External"/><Relationship Id="rId3560" Type="http://schemas.openxmlformats.org/officeDocument/2006/relationships/hyperlink" Target="https://modeldb.science/184054?tab=2&amp;file=fullMorphCaLTP8/fullMorphCaLTP8/spgen2.mod" TargetMode="External"/><Relationship Id="rId4404" Type="http://schemas.openxmlformats.org/officeDocument/2006/relationships/hyperlink" Target="https://modeldb.science/64296?tab=2&amp;file=mitral/kA.mod" TargetMode="External"/><Relationship Id="rId4611" Type="http://schemas.openxmlformats.org/officeDocument/2006/relationships/hyperlink" Target="https://modeldb.science/51196?tab=2&amp;file=lsimp2/grc_lkg1.mod" TargetMode="External"/><Relationship Id="rId134" Type="http://schemas.openxmlformats.org/officeDocument/2006/relationships/hyperlink" Target="https://modeldb.science/144089?tab=2&amp;file=PFCcell/mechanism/car.mod" TargetMode="External"/><Relationship Id="rId3213" Type="http://schemas.openxmlformats.org/officeDocument/2006/relationships/hyperlink" Target="https://modeldb.science/7988?tab=2&amp;file=murphy01/IVnmda5.mod" TargetMode="External"/><Relationship Id="rId3420" Type="http://schemas.openxmlformats.org/officeDocument/2006/relationships/hyperlink" Target="https://modeldb.science/3648?tab=2&amp;file=ka_kdr_mt/kamt.mod" TargetMode="External"/><Relationship Id="rId341" Type="http://schemas.openxmlformats.org/officeDocument/2006/relationships/hyperlink" Target="https://modeldb.science/267646?tab=2&amp;file=JNE%20Model%20for%20ModelDB/Model%20Files/Gfluct.mod" TargetMode="External"/><Relationship Id="rId2022" Type="http://schemas.openxmlformats.org/officeDocument/2006/relationships/hyperlink" Target="https://modeldb.science/155705?tab=2&amp;file=AvellaEtAl2014/Two_netsPaper/mods/synapse/GABA_input_FACIL.mod" TargetMode="External"/><Relationship Id="rId2979" Type="http://schemas.openxmlformats.org/officeDocument/2006/relationships/hyperlink" Target="https://modeldb.science/116081?tab=2&amp;file=mod-Files/cad.mod" TargetMode="External"/><Relationship Id="rId201" Type="http://schemas.openxmlformats.org/officeDocument/2006/relationships/hyperlink" Target="https://modeldb.science/266782?tab=2&amp;file=nociception_modeling/mod/slowATP.mod" TargetMode="External"/><Relationship Id="rId1788" Type="http://schemas.openxmlformats.org/officeDocument/2006/relationships/hyperlink" Target="https://modeldb.science/239421?tab=2&amp;file=Purkinjecell_2017/mod_files/Nav16.mod" TargetMode="External"/><Relationship Id="rId1995" Type="http://schemas.openxmlformats.org/officeDocument/2006/relationships/hyperlink" Target="https://modeldb.science/65218?tab=2&amp;file=nrntraub/mod/kdr.mod" TargetMode="External"/><Relationship Id="rId2839" Type="http://schemas.openxmlformats.org/officeDocument/2006/relationships/hyperlink" Target="https://modeldb.science/167694?tab=2&amp;file=bfb-bwm-2014/mods/syn_placeholder.mod" TargetMode="External"/><Relationship Id="rId4194" Type="http://schemas.openxmlformats.org/officeDocument/2006/relationships/hyperlink" Target="https://modeldb.science/266864?tab=2&amp;file=purkinje_pf_source_code/mod/CaT.mod" TargetMode="External"/><Relationship Id="rId5038" Type="http://schemas.openxmlformats.org/officeDocument/2006/relationships/hyperlink" Target="https://modeldb.science/144541?tab=2&amp;file=Ih_current/kadist.mod" TargetMode="External"/><Relationship Id="rId1648" Type="http://schemas.openxmlformats.org/officeDocument/2006/relationships/hyperlink" Target="https://modeldb.science/185330?tab=2&amp;file=EnricoEtAl2016/capump.mod" TargetMode="External"/><Relationship Id="rId4054" Type="http://schemas.openxmlformats.org/officeDocument/2006/relationships/hyperlink" Target="https://modeldb.science/266925?tab=2&amp;file=AMPA_glutamate/GluTransTrainTool.mod" TargetMode="External"/><Relationship Id="rId4261" Type="http://schemas.openxmlformats.org/officeDocument/2006/relationships/hyperlink" Target="https://modeldb.science/167772?tab=2&amp;file=DAcomparison/SchmidtHieber/SSmc/na8st.mod" TargetMode="External"/><Relationship Id="rId5105" Type="http://schemas.openxmlformats.org/officeDocument/2006/relationships/hyperlink" Target="https://modeldb.science/148094?tab=2&amp;file=kv72-R213QW-mutations/kv72wt73wt72R213Q.mod" TargetMode="External"/><Relationship Id="rId1508" Type="http://schemas.openxmlformats.org/officeDocument/2006/relationships/hyperlink" Target="https://modeldb.science/267646?tab=2&amp;file=JNE%20Model%20for%20ModelDB/Model%20Files/A2_ikm_arm.mod" TargetMode="External"/><Relationship Id="rId1855" Type="http://schemas.openxmlformats.org/officeDocument/2006/relationships/hyperlink" Target="https://modeldb.science/84589?tab=2&amp;file=eaps/mod/cal.mod" TargetMode="External"/><Relationship Id="rId2906" Type="http://schemas.openxmlformats.org/officeDocument/2006/relationships/hyperlink" Target="https://modeldb.science/2014822?tab=2&amp;file=MILEDI_modeldb/mechanisms/ltpltd.mod" TargetMode="External"/><Relationship Id="rId3070" Type="http://schemas.openxmlformats.org/officeDocument/2006/relationships/hyperlink" Target="https://modeldb.science/105385?tab=2&amp;file=gp/mod/hcn12_gp.mod" TargetMode="External"/><Relationship Id="rId4121" Type="http://schemas.openxmlformats.org/officeDocument/2006/relationships/hyperlink" Target="https://modeldb.science/206244?tab=2&amp;file=CA1_multi/mechanism/ampa.mod" TargetMode="External"/><Relationship Id="rId1715" Type="http://schemas.openxmlformats.org/officeDocument/2006/relationships/hyperlink" Target="https://modeldb.science/226364?tab=2&amp;file=KimEtAl2017/hh2.mod" TargetMode="External"/><Relationship Id="rId1922" Type="http://schemas.openxmlformats.org/officeDocument/2006/relationships/hyperlink" Target="https://modeldb.science/155796?tab=2&amp;file=ChambersEtAl2013/mod/jcal.mod" TargetMode="External"/><Relationship Id="rId3887" Type="http://schemas.openxmlformats.org/officeDocument/2006/relationships/hyperlink" Target="https://modeldb.science/243448?tab=2&amp;file=MandgeManchanda2018/cacc.mod" TargetMode="External"/><Relationship Id="rId4938" Type="http://schemas.openxmlformats.org/officeDocument/2006/relationships/hyperlink" Target="https://modeldb.science/19746?tab=2&amp;file=SNRCA1/DEsyn.mod" TargetMode="External"/><Relationship Id="rId2489" Type="http://schemas.openxmlformats.org/officeDocument/2006/relationships/hyperlink" Target="https://modeldb.science/93321?tab=2&amp;file=liuEtAl1998/g_kca.mod" TargetMode="External"/><Relationship Id="rId2696" Type="http://schemas.openxmlformats.org/officeDocument/2006/relationships/hyperlink" Target="https://modeldb.science/144482?tab=2&amp;file=Pyramidal_STDP_Gomez_Delgado_2010/mechanism/mechanism_cell1/k2.mod" TargetMode="External"/><Relationship Id="rId3747" Type="http://schemas.openxmlformats.org/officeDocument/2006/relationships/hyperlink" Target="https://modeldb.science/144482?tab=2&amp;file=Pyramidal_STDP_Gomez_Delgado_2010/mechanism/mechanism_cell1/ca.mod" TargetMode="External"/><Relationship Id="rId3954" Type="http://schemas.openxmlformats.org/officeDocument/2006/relationships/hyperlink" Target="https://modeldb.science/266578?tab=2&amp;file=MaEtAl2020/kdyn.mod" TargetMode="External"/><Relationship Id="rId668" Type="http://schemas.openxmlformats.org/officeDocument/2006/relationships/hyperlink" Target="https://modeldb.science/121253?tab=2&amp;file=stnAxonDbsModel/axnodenew2.mod" TargetMode="External"/><Relationship Id="rId875" Type="http://schemas.openxmlformats.org/officeDocument/2006/relationships/hyperlink" Target="https://modeldb.science/136095?tab=2&amp;file=ncdemo/stats.mod" TargetMode="External"/><Relationship Id="rId1298" Type="http://schemas.openxmlformats.org/officeDocument/2006/relationships/hyperlink" Target="https://modeldb.science/222716?tab=2&amp;file=MenonEtAl2009/kadist.mod" TargetMode="External"/><Relationship Id="rId2349" Type="http://schemas.openxmlformats.org/officeDocument/2006/relationships/hyperlink" Target="https://modeldb.science/123453?tab=2&amp;file=AkemannEtAl2009/Kv4.mod" TargetMode="External"/><Relationship Id="rId2556" Type="http://schemas.openxmlformats.org/officeDocument/2006/relationships/hyperlink" Target="https://modeldb.science/155735?tab=2&amp;file=pkj_prc/mod-files/KR/cap.mod" TargetMode="External"/><Relationship Id="rId2763" Type="http://schemas.openxmlformats.org/officeDocument/2006/relationships/hyperlink" Target="https://modeldb.science/267509?tab=2&amp;file=NonLinear%20integration%20in%20PPC%20pyramidal%20cell%20subtypes/HCN1r.mod" TargetMode="External"/><Relationship Id="rId2970" Type="http://schemas.openxmlformats.org/officeDocument/2006/relationships/hyperlink" Target="https://modeldb.science/112685?tab=2&amp;file=Golgi_cell/Golgi_NaP.mod" TargetMode="External"/><Relationship Id="rId3607" Type="http://schemas.openxmlformats.org/officeDocument/2006/relationships/hyperlink" Target="https://modeldb.science/2016601?tab=2&amp;file=bazhlab_sleep_code/mod/kL.mod" TargetMode="External"/><Relationship Id="rId3814" Type="http://schemas.openxmlformats.org/officeDocument/2006/relationships/hyperlink" Target="https://modeldb.science/267146?tab=2&amp;file=CNS%20model%20ModelDB/functional%20model/nrnMod/dIN_na.mod" TargetMode="External"/><Relationship Id="rId528" Type="http://schemas.openxmlformats.org/officeDocument/2006/relationships/hyperlink" Target="https://modeldb.science/260971?tab=2&amp;file=synaptic/L23PC/L23_PC_cADpyr229_1/mechanisms/NaTa_t.mod" TargetMode="External"/><Relationship Id="rId735" Type="http://schemas.openxmlformats.org/officeDocument/2006/relationships/hyperlink" Target="https://modeldb.science/12631?tab=2&amp;file=lytton97b/pregen.mod" TargetMode="External"/><Relationship Id="rId942" Type="http://schemas.openxmlformats.org/officeDocument/2006/relationships/hyperlink" Target="https://modeldb.science/267221?tab=2&amp;file=bilash_2022/_codes/mechanisms/mykca.mod" TargetMode="External"/><Relationship Id="rId1158" Type="http://schemas.openxmlformats.org/officeDocument/2006/relationships/hyperlink" Target="https://modeldb.science/8210?tab=2&amp;file=spikeinit/na3h5.mod" TargetMode="External"/><Relationship Id="rId1365" Type="http://schemas.openxmlformats.org/officeDocument/2006/relationships/hyperlink" Target="https://modeldb.science/247968?tab=2&amp;file=FengEtAl2019/sahpNE.mod" TargetMode="External"/><Relationship Id="rId1572" Type="http://schemas.openxmlformats.org/officeDocument/2006/relationships/hyperlink" Target="https://modeldb.science/113446?tab=2&amp;file=NEURON-2008b/na.mod" TargetMode="External"/><Relationship Id="rId2209" Type="http://schemas.openxmlformats.org/officeDocument/2006/relationships/hyperlink" Target="https://modeldb.science/266818?tab=2&amp;file=Ventricular_GUI.CircRes.ModelDB/Ca_L.mod" TargetMode="External"/><Relationship Id="rId2416" Type="http://schemas.openxmlformats.org/officeDocument/2006/relationships/hyperlink" Target="https://modeldb.science/223649?tab=2&amp;file=AlturkiEtAl2016/4_LA/Original/sahpNE.mod" TargetMode="External"/><Relationship Id="rId2623" Type="http://schemas.openxmlformats.org/officeDocument/2006/relationships/hyperlink" Target="https://modeldb.science/265584?tab=2&amp;file=Granule_cell_2020/01_GrC_2020_regular/mod_files/cdp5_CR.mod" TargetMode="External"/><Relationship Id="rId1018" Type="http://schemas.openxmlformats.org/officeDocument/2006/relationships/hyperlink" Target="https://modeldb.science/2017143?tab=2&amp;file=Spillover-master/mod/NMDA_test.mod" TargetMode="External"/><Relationship Id="rId1225" Type="http://schemas.openxmlformats.org/officeDocument/2006/relationships/hyperlink" Target="https://modeldb.science/116981?tab=2&amp;file=rall1964/gpulse.mod" TargetMode="External"/><Relationship Id="rId1432" Type="http://schemas.openxmlformats.org/officeDocument/2006/relationships/hyperlink" Target="https://modeldb.science/28316?tab=2&amp;file=OLMmodel/Naaxon.mod" TargetMode="External"/><Relationship Id="rId2830" Type="http://schemas.openxmlformats.org/officeDocument/2006/relationships/hyperlink" Target="https://modeldb.science/249705?tab=2&amp;file=plateau-potentials/mod/x86_64/ca.mod" TargetMode="External"/><Relationship Id="rId4588" Type="http://schemas.openxmlformats.org/officeDocument/2006/relationships/hyperlink" Target="https://modeldb.science/266818?tab=2&amp;file=Ventricular_GUI.CircRes.ModelDB/NAbg.mod" TargetMode="External"/><Relationship Id="rId71" Type="http://schemas.openxmlformats.org/officeDocument/2006/relationships/hyperlink" Target="https://modeldb.science/244414?tab=2&amp;file=WilliamsEtAl2013NEURON/ChR2H134R.mod" TargetMode="External"/><Relationship Id="rId802" Type="http://schemas.openxmlformats.org/officeDocument/2006/relationships/hyperlink" Target="https://modeldb.science/3800?tab=2&amp;file=cardiac1998/nkpump.mod" TargetMode="External"/><Relationship Id="rId3397" Type="http://schemas.openxmlformats.org/officeDocument/2006/relationships/hyperlink" Target="https://modeldb.science/38241?tab=2&amp;file=CA1_multi/mechanism/not-currently-used/ican.mod" TargetMode="External"/><Relationship Id="rId4795" Type="http://schemas.openxmlformats.org/officeDocument/2006/relationships/hyperlink" Target="https://modeldb.science/183300?tab=2&amp;file=ShortEtAl2016/fi.mod" TargetMode="External"/><Relationship Id="rId4448" Type="http://schemas.openxmlformats.org/officeDocument/2006/relationships/hyperlink" Target="https://modeldb.science/150288?tab=2&amp;file=KimEtAl2013/bg2pyr.mod" TargetMode="External"/><Relationship Id="rId4655" Type="http://schemas.openxmlformats.org/officeDocument/2006/relationships/hyperlink" Target="https://modeldb.science/168414?tab=2&amp;file=ZhangEtAl2014/Critical%20Mod%20Files/NK1_DynSyn.mod" TargetMode="External"/><Relationship Id="rId4862" Type="http://schemas.openxmlformats.org/officeDocument/2006/relationships/hyperlink" Target="https://modeldb.science/207695?tab=2&amp;file=aob_bursts_integration/channels/kslow.mod" TargetMode="External"/><Relationship Id="rId178" Type="http://schemas.openxmlformats.org/officeDocument/2006/relationships/hyperlink" Target="https://modeldb.science/44050?tab=2&amp;file=gaspiriniEtAl2004/kdrca1.mod" TargetMode="External"/><Relationship Id="rId3257" Type="http://schemas.openxmlformats.org/officeDocument/2006/relationships/hyperlink" Target="https://modeldb.science/243508?tab=2&amp;file=Astro/neuronSims/ExtraMechanism/fink2000/CAl.mod" TargetMode="External"/><Relationship Id="rId3464" Type="http://schemas.openxmlformats.org/officeDocument/2006/relationships/hyperlink" Target="https://modeldb.science/148094?tab=2&amp;file=kv72-R213QW-mutations/kv72wt73wt72R213W.mod" TargetMode="External"/><Relationship Id="rId3671" Type="http://schemas.openxmlformats.org/officeDocument/2006/relationships/hyperlink" Target="https://modeldb.science/64229?tab=2&amp;file=netmod/parbush/nstim.mod" TargetMode="External"/><Relationship Id="rId4308" Type="http://schemas.openxmlformats.org/officeDocument/2006/relationships/hyperlink" Target="https://modeldb.science/237594?tab=2&amp;file=stochastic_layer5_pyramidal/mechanism/na16_stoch.mod" TargetMode="External"/><Relationship Id="rId4515" Type="http://schemas.openxmlformats.org/officeDocument/2006/relationships/hyperlink" Target="https://modeldb.science/267661?tab=2&amp;file=ModelDB%20Submission%20Feb%202023/FHF2KO%20Model%20Terminal%20Stimulation%20without%20Heating/nattxs_withF.mod" TargetMode="External"/><Relationship Id="rId4722" Type="http://schemas.openxmlformats.org/officeDocument/2006/relationships/hyperlink" Target="https://modeldb.science/144520?tab=2&amp;file=DiFrancescoNoble1985/ito.mod" TargetMode="External"/><Relationship Id="rId385" Type="http://schemas.openxmlformats.org/officeDocument/2006/relationships/hyperlink" Target="https://modeldb.science/267189?tab=2&amp;file=Crbl_tDCS_Zhang2021/Granule/mod_files/GRANULE_Nmda_det_vi.mod" TargetMode="External"/><Relationship Id="rId592" Type="http://schemas.openxmlformats.org/officeDocument/2006/relationships/hyperlink" Target="https://modeldb.science/187604?tab=2&amp;file=modeldbca1/ch_KvGroup.mod" TargetMode="External"/><Relationship Id="rId2066" Type="http://schemas.openxmlformats.org/officeDocument/2006/relationships/hyperlink" Target="https://modeldb.science/168414?tab=2&amp;file=ZhangEtAl2014/Critical%20Mod%20Files/NMDA_DynSyn.mod" TargetMode="External"/><Relationship Id="rId2273" Type="http://schemas.openxmlformats.org/officeDocument/2006/relationships/hyperlink" Target="https://modeldb.science/84612?tab=2&amp;file=CanavierLandry2006/in_vitro/cachan.mod" TargetMode="External"/><Relationship Id="rId2480" Type="http://schemas.openxmlformats.org/officeDocument/2006/relationships/hyperlink" Target="https://modeldb.science/182134?tab=2&amp;file=hfo_model/mod/icapr.mod" TargetMode="External"/><Relationship Id="rId3117" Type="http://schemas.openxmlformats.org/officeDocument/2006/relationships/hyperlink" Target="https://modeldb.science/237595?tab=2&amp;file=TzilivakiEtal_FSBCs_model/Multicompartmental_Biophysical_models/mechanism/x86_64/cpampain.mod" TargetMode="External"/><Relationship Id="rId3324" Type="http://schemas.openxmlformats.org/officeDocument/2006/relationships/hyperlink" Target="https://modeldb.science/148094?tab=2&amp;file=kv72-R213QW-mutations/cacumm.mod" TargetMode="External"/><Relationship Id="rId3531" Type="http://schemas.openxmlformats.org/officeDocument/2006/relationships/hyperlink" Target="https://modeldb.science/257028?tab=2&amp;file=ZhangSantaniello2019/CCTC_model_scaleup/modfiles/noisyexpsyn.mod" TargetMode="External"/><Relationship Id="rId245" Type="http://schemas.openxmlformats.org/officeDocument/2006/relationships/hyperlink" Target="https://modeldb.science/241240?tab=2&amp;file=holmes_vestibular_afferent/Kv7M.mod" TargetMode="External"/><Relationship Id="rId452" Type="http://schemas.openxmlformats.org/officeDocument/2006/relationships/hyperlink" Target="https://modeldb.science/186977?tab=2&amp;file=Avella_GonzalezEtAl2015/mods/todo/GABA_input.mod" TargetMode="External"/><Relationship Id="rId1082" Type="http://schemas.openxmlformats.org/officeDocument/2006/relationships/hyperlink" Target="https://modeldb.science/137845?tab=2&amp;file=Hines2011/invlfire.mod" TargetMode="External"/><Relationship Id="rId2133" Type="http://schemas.openxmlformats.org/officeDocument/2006/relationships/hyperlink" Target="https://modeldb.science/182134?tab=2&amp;file=hfo_model/mod/kcpr.mod" TargetMode="External"/><Relationship Id="rId2340" Type="http://schemas.openxmlformats.org/officeDocument/2006/relationships/hyperlink" Target="https://modeldb.science/267201?tab=2&amp;file=elif.mod" TargetMode="External"/><Relationship Id="rId105" Type="http://schemas.openxmlformats.org/officeDocument/2006/relationships/hyperlink" Target="https://modeldb.science/118662?tab=2&amp;file=dm1_pn_model/v_atten.mod" TargetMode="External"/><Relationship Id="rId312" Type="http://schemas.openxmlformats.org/officeDocument/2006/relationships/hyperlink" Target="https://modeldb.science/237653?tab=2&amp;file=Beskow/caq.mod" TargetMode="External"/><Relationship Id="rId2200" Type="http://schemas.openxmlformats.org/officeDocument/2006/relationships/hyperlink" Target="https://modeldb.science/112546?tab=2&amp;file=km/km.mod" TargetMode="External"/><Relationship Id="rId4098" Type="http://schemas.openxmlformats.org/officeDocument/2006/relationships/hyperlink" Target="https://modeldb.science/150239?tab=2&amp;file=grid/nrn/mod/hcn.mod" TargetMode="External"/><Relationship Id="rId1899" Type="http://schemas.openxmlformats.org/officeDocument/2006/relationships/hyperlink" Target="https://modeldb.science/7988?tab=2&amp;file=murphy01/release.mod" TargetMode="External"/><Relationship Id="rId4165" Type="http://schemas.openxmlformats.org/officeDocument/2006/relationships/hyperlink" Target="https://modeldb.science/231818?tab=2&amp;file=BeiningEtAl2017nrn/lib_mech/ichan3.mod" TargetMode="External"/><Relationship Id="rId4372" Type="http://schemas.openxmlformats.org/officeDocument/2006/relationships/hyperlink" Target="https://modeldb.science/267754?tab=2&amp;file=FULL/Ipasssd.mod" TargetMode="External"/><Relationship Id="rId5009" Type="http://schemas.openxmlformats.org/officeDocument/2006/relationships/hyperlink" Target="https://modeldb.science/144511?tab=2&amp;file=aubieEtAl2012/HH2.mod" TargetMode="External"/><Relationship Id="rId1759" Type="http://schemas.openxmlformats.org/officeDocument/2006/relationships/hyperlink" Target="https://modeldb.science/127507?tab=2&amp;file=KuznetsovaEtAl2010/stim.mod" TargetMode="External"/><Relationship Id="rId1966" Type="http://schemas.openxmlformats.org/officeDocument/2006/relationships/hyperlink" Target="https://modeldb.science/239582?tab=2&amp;file=RPCH_JNP17/gh.mod" TargetMode="External"/><Relationship Id="rId3181" Type="http://schemas.openxmlformats.org/officeDocument/2006/relationships/hyperlink" Target="https://modeldb.science/2017143?tab=2&amp;file=Spillover-master/mod/exglu.mod" TargetMode="External"/><Relationship Id="rId4025" Type="http://schemas.openxmlformats.org/officeDocument/2006/relationships/hyperlink" Target="https://modeldb.science/267646?tab=2&amp;file=JNE%20Model%20for%20ModelDB/Model%20Files/Cone_ih.mod" TargetMode="External"/><Relationship Id="rId1619" Type="http://schemas.openxmlformats.org/officeDocument/2006/relationships/hyperlink" Target="https://modeldb.science/267599?tab=2&amp;file=cholinergic_shift_generalize/exp2i.mod" TargetMode="External"/><Relationship Id="rId1826" Type="http://schemas.openxmlformats.org/officeDocument/2006/relationships/hyperlink" Target="https://modeldb.science/97759?tab=2&amp;file=Ga_demo/KChannel.mod" TargetMode="External"/><Relationship Id="rId4232" Type="http://schemas.openxmlformats.org/officeDocument/2006/relationships/hyperlink" Target="https://modeldb.science/206400?tab=2&amp;file=MichalikovaEtAl2016Fig3/kdrca1.mod" TargetMode="External"/><Relationship Id="rId3041" Type="http://schemas.openxmlformats.org/officeDocument/2006/relationships/hyperlink" Target="https://modeldb.science/183949?tab=2&amp;file=Discharge_hysteresis/km_hu.mod" TargetMode="External"/><Relationship Id="rId3998" Type="http://schemas.openxmlformats.org/officeDocument/2006/relationships/hyperlink" Target="https://modeldb.science/2017006?tab=2&amp;file=Lec6%20afferent_ramp34sec_v1/MOD_BF_2014/nav1p8_baker05.mod" TargetMode="External"/><Relationship Id="rId3858" Type="http://schemas.openxmlformats.org/officeDocument/2006/relationships/hyperlink" Target="https://modeldb.science/138382?tab=2&amp;file=AnwarEtAl2010/SK2.mod" TargetMode="External"/><Relationship Id="rId4909" Type="http://schemas.openxmlformats.org/officeDocument/2006/relationships/hyperlink" Target="https://modeldb.science/155735?tab=2&amp;file=pkj_prc/mod-files/KR/bkpkj.mod" TargetMode="External"/><Relationship Id="rId779" Type="http://schemas.openxmlformats.org/officeDocument/2006/relationships/hyperlink" Target="https://modeldb.science/267221?tab=2&amp;file=bilash_2022/_codes/mechanisms/my_exp2syn.mod" TargetMode="External"/><Relationship Id="rId986" Type="http://schemas.openxmlformats.org/officeDocument/2006/relationships/hyperlink" Target="https://modeldb.science/151126?tab=2&amp;file=Bianchietal/calH.mod" TargetMode="External"/><Relationship Id="rId2667" Type="http://schemas.openxmlformats.org/officeDocument/2006/relationships/hyperlink" Target="https://modeldb.science/19591?tab=2&amp;file=granule/naleak.mod" TargetMode="External"/><Relationship Id="rId3718" Type="http://schemas.openxmlformats.org/officeDocument/2006/relationships/hyperlink" Target="https://modeldb.science/239582?tab=2&amp;file=RPCH_JNP17/mAHP.mod" TargetMode="External"/><Relationship Id="rId5073" Type="http://schemas.openxmlformats.org/officeDocument/2006/relationships/hyperlink" Target="https://modeldb.science/267267?tab=2&amp;file=Neuron%20Code%20for%20Paper/mod_files/kir.mod" TargetMode="External"/><Relationship Id="rId639" Type="http://schemas.openxmlformats.org/officeDocument/2006/relationships/hyperlink" Target="https://modeldb.science/222321?tab=2&amp;file=GentilettiEtAl2016/leak.mod" TargetMode="External"/><Relationship Id="rId1269" Type="http://schemas.openxmlformats.org/officeDocument/2006/relationships/hyperlink" Target="https://modeldb.science/267355?tab=2&amp;file=aisL5/Kv.mod" TargetMode="External"/><Relationship Id="rId1476" Type="http://schemas.openxmlformats.org/officeDocument/2006/relationships/hyperlink" Target="https://modeldb.science/267293?tab=2&amp;file=modulhcn/modulhcn_hay/GABA.mod" TargetMode="External"/><Relationship Id="rId2874" Type="http://schemas.openxmlformats.org/officeDocument/2006/relationships/hyperlink" Target="https://modeldb.science/232023?tab=2&amp;file=cerebellar_granular_network/mechanisms/Golgi_CL/Golgi_hcn2.mod" TargetMode="External"/><Relationship Id="rId3925" Type="http://schemas.openxmlformats.org/officeDocument/2006/relationships/hyperlink" Target="https://modeldb.science/223649?tab=2&amp;file=AlturkiEtAl2016/2_Pospischil/Original/IL_gutnick.mod" TargetMode="External"/><Relationship Id="rId846" Type="http://schemas.openxmlformats.org/officeDocument/2006/relationships/hyperlink" Target="https://modeldb.science/187604?tab=2&amp;file=modeldbca1/MyExp2Sidnw.mod" TargetMode="External"/><Relationship Id="rId1129" Type="http://schemas.openxmlformats.org/officeDocument/2006/relationships/hyperlink" Target="https://modeldb.science/187604?tab=2&amp;file=modeldbca1/ch_Navp.mod" TargetMode="External"/><Relationship Id="rId1683" Type="http://schemas.openxmlformats.org/officeDocument/2006/relationships/hyperlink" Target="https://modeldb.science/151443?tab=2&amp;file=BalbiEtAl2013/channels/mAHP.mod" TargetMode="External"/><Relationship Id="rId1890" Type="http://schemas.openxmlformats.org/officeDocument/2006/relationships/hyperlink" Target="https://modeldb.science/51196?tab=2&amp;file=lsimp2/ampa.mod" TargetMode="External"/><Relationship Id="rId2527" Type="http://schemas.openxmlformats.org/officeDocument/2006/relationships/hyperlink" Target="https://modeldb.science/52034?tab=2&amp;file=ctxnet/holt_rnd.mod" TargetMode="External"/><Relationship Id="rId2734" Type="http://schemas.openxmlformats.org/officeDocument/2006/relationships/hyperlink" Target="https://modeldb.science/267221?tab=2&amp;file=bilash_2022/_codes/mechanisms/kdrcr.mod" TargetMode="External"/><Relationship Id="rId2941" Type="http://schemas.openxmlformats.org/officeDocument/2006/relationships/hyperlink" Target="https://modeldb.science/257027?tab=2&amp;file=modelDB-Migliore-Scimemi-2020/nmdanet.mod" TargetMode="External"/><Relationship Id="rId5000" Type="http://schemas.openxmlformats.org/officeDocument/2006/relationships/hyperlink" Target="https://modeldb.science/267511?tab=2&amp;file=S1_Thal_NetPyNE_Frontiers_2022/sim/mod/StochKv.mod" TargetMode="External"/><Relationship Id="rId706" Type="http://schemas.openxmlformats.org/officeDocument/2006/relationships/hyperlink" Target="https://modeldb.science/157157?tab=2&amp;file=SaudargieneEtAl2015/h.mod" TargetMode="External"/><Relationship Id="rId913" Type="http://schemas.openxmlformats.org/officeDocument/2006/relationships/hyperlink" Target="https://modeldb.science/113446?tab=2&amp;file=NEURON-2008b/nastim.mod" TargetMode="External"/><Relationship Id="rId1336" Type="http://schemas.openxmlformats.org/officeDocument/2006/relationships/hyperlink" Target="https://modeldb.science/245427?tab=2&amp;file=MoubarakEtAl2018/IH.mod" TargetMode="External"/><Relationship Id="rId1543" Type="http://schemas.openxmlformats.org/officeDocument/2006/relationships/hyperlink" Target="https://modeldb.science/114355?tab=2&amp;file=v8sources/mechanisms/backup/peakrec.mod" TargetMode="External"/><Relationship Id="rId1750" Type="http://schemas.openxmlformats.org/officeDocument/2006/relationships/hyperlink" Target="https://modeldb.science/126814?tab=2&amp;file=develop/km.mod" TargetMode="External"/><Relationship Id="rId2801" Type="http://schemas.openxmlformats.org/officeDocument/2006/relationships/hyperlink" Target="https://modeldb.science/155601?tab=2&amp;file=ProdduturEtAl2013/markov.mod" TargetMode="External"/><Relationship Id="rId4699" Type="http://schemas.openxmlformats.org/officeDocument/2006/relationships/hyperlink" Target="https://modeldb.science/38241?tab=2&amp;file=CA1_multi/mechanism/not-currently-used/kdr_inac.mod" TargetMode="External"/><Relationship Id="rId42" Type="http://schemas.openxmlformats.org/officeDocument/2006/relationships/hyperlink" Target="https://modeldb.science/222716?tab=2&amp;file=MenonEtAl2009/ih.mod" TargetMode="External"/><Relationship Id="rId1403" Type="http://schemas.openxmlformats.org/officeDocument/2006/relationships/hyperlink" Target="https://modeldb.science/116859?tab=2&amp;file=ctxnet_v7/cah.mod" TargetMode="External"/><Relationship Id="rId1610" Type="http://schemas.openxmlformats.org/officeDocument/2006/relationships/hyperlink" Target="https://modeldb.science/46839?tab=2&amp;file=GranuleCell/grc_ca.mod" TargetMode="External"/><Relationship Id="rId4559" Type="http://schemas.openxmlformats.org/officeDocument/2006/relationships/hyperlink" Target="https://modeldb.science/267355?tab=2&amp;file=aisL5/cdp5r.mod" TargetMode="External"/><Relationship Id="rId4766" Type="http://schemas.openxmlformats.org/officeDocument/2006/relationships/hyperlink" Target="https://modeldb.science/112359?tab=2&amp;file=modeldb-etoh/cachan.mod" TargetMode="External"/><Relationship Id="rId4973" Type="http://schemas.openxmlformats.org/officeDocument/2006/relationships/hyperlink" Target="https://modeldb.science/138382?tab=2&amp;file=AnwarEtAl2010/CALC.mod" TargetMode="External"/><Relationship Id="rId3368" Type="http://schemas.openxmlformats.org/officeDocument/2006/relationships/hyperlink" Target="https://modeldb.science/249463?tab=2&amp;file=l5pc_scz/almog/na.mod" TargetMode="External"/><Relationship Id="rId3575" Type="http://schemas.openxmlformats.org/officeDocument/2006/relationships/hyperlink" Target="https://modeldb.science/244687?tab=2&amp;file=Coincidence_Detection/ampa5.mod" TargetMode="External"/><Relationship Id="rId3782" Type="http://schemas.openxmlformats.org/officeDocument/2006/relationships/hyperlink" Target="https://modeldb.science/145672?tab=2&amp;file=Fineberg_et_al_2012/Kv4_csi.mod" TargetMode="External"/><Relationship Id="rId4419" Type="http://schemas.openxmlformats.org/officeDocument/2006/relationships/hyperlink" Target="https://modeldb.science/151731?tab=2&amp;file=CavarrettaEtAl2014/xtrau.mod" TargetMode="External"/><Relationship Id="rId4626" Type="http://schemas.openxmlformats.org/officeDocument/2006/relationships/hyperlink" Target="https://modeldb.science/246546?tab=2&amp;file=Turi_et_al_2019/mechanisms/h.mod" TargetMode="External"/><Relationship Id="rId4833" Type="http://schemas.openxmlformats.org/officeDocument/2006/relationships/hyperlink" Target="https://modeldb.science/65218?tab=2&amp;file=nrntraub/mod/traub_nmda.mod" TargetMode="External"/><Relationship Id="rId289" Type="http://schemas.openxmlformats.org/officeDocument/2006/relationships/hyperlink" Target="https://modeldb.science/138382?tab=2&amp;file=AnwarEtAl2010/cdp5.mod" TargetMode="External"/><Relationship Id="rId496" Type="http://schemas.openxmlformats.org/officeDocument/2006/relationships/hyperlink" Target="https://modeldb.science/38229?tab=2&amp;file=cahva_chan.mod" TargetMode="External"/><Relationship Id="rId2177" Type="http://schemas.openxmlformats.org/officeDocument/2006/relationships/hyperlink" Target="https://modeldb.science/243841?tab=2&amp;file=GainesEtAl2018/node_motor.mod" TargetMode="External"/><Relationship Id="rId2384" Type="http://schemas.openxmlformats.org/officeDocument/2006/relationships/hyperlink" Target="https://modeldb.science/144054?tab=2&amp;file=mctavish_syncbylocation/src/ampanmda.mod" TargetMode="External"/><Relationship Id="rId2591" Type="http://schemas.openxmlformats.org/officeDocument/2006/relationships/hyperlink" Target="https://modeldb.science/53569?tab=2&amp;file=lamina1/Kslow.mod" TargetMode="External"/><Relationship Id="rId3228" Type="http://schemas.openxmlformats.org/officeDocument/2006/relationships/hyperlink" Target="https://modeldb.science/38241?tab=2&amp;file=CA1_multi/mechanism/not-currently-used/kad.mod" TargetMode="External"/><Relationship Id="rId3435" Type="http://schemas.openxmlformats.org/officeDocument/2006/relationships/hyperlink" Target="https://modeldb.science/19920?tab=2&amp;file=CaT/ca_a1g.mod" TargetMode="External"/><Relationship Id="rId3642" Type="http://schemas.openxmlformats.org/officeDocument/2006/relationships/hyperlink" Target="https://modeldb.science/267146?tab=2&amp;file=CNS%20model%20ModelDB/functional%20model/nrnMod/syn_nmda_test.mod" TargetMode="External"/><Relationship Id="rId149" Type="http://schemas.openxmlformats.org/officeDocument/2006/relationships/hyperlink" Target="https://modeldb.science/12631?tab=2&amp;file=lytton97b/GABAA.mod" TargetMode="External"/><Relationship Id="rId356" Type="http://schemas.openxmlformats.org/officeDocument/2006/relationships/hyperlink" Target="https://modeldb.science/232023?tab=2&amp;file=cerebellar_granular_network/mechanisms/Golgi_CL/constant.mod" TargetMode="External"/><Relationship Id="rId563" Type="http://schemas.openxmlformats.org/officeDocument/2006/relationships/hyperlink" Target="https://modeldb.science/183300?tab=2&amp;file=ShortEtAl2016/KS.mod" TargetMode="External"/><Relationship Id="rId770" Type="http://schemas.openxmlformats.org/officeDocument/2006/relationships/hyperlink" Target="https://modeldb.science/2017405?tab=2&amp;file=2017405/Thalamic_I_leak.mod" TargetMode="External"/><Relationship Id="rId1193" Type="http://schemas.openxmlformats.org/officeDocument/2006/relationships/hyperlink" Target="https://modeldb.science/144482?tab=2&amp;file=Pyramidal_STDP_Gomez_Delgado_2010/mechanism/mechanism_cell1/nafsoma.mod" TargetMode="External"/><Relationship Id="rId2037" Type="http://schemas.openxmlformats.org/officeDocument/2006/relationships/hyperlink" Target="https://modeldb.science/2016601?tab=2&amp;file=bazhlab_sleep_code/mod/naf_re.mod" TargetMode="External"/><Relationship Id="rId2244" Type="http://schemas.openxmlformats.org/officeDocument/2006/relationships/hyperlink" Target="https://modeldb.science/187604?tab=2&amp;file=modeldbca1/positionfcns.mod" TargetMode="External"/><Relationship Id="rId2451" Type="http://schemas.openxmlformats.org/officeDocument/2006/relationships/hyperlink" Target="https://modeldb.science/65218?tab=2&amp;file=nrntraub/mod/naf.mod" TargetMode="External"/><Relationship Id="rId4900" Type="http://schemas.openxmlformats.org/officeDocument/2006/relationships/hyperlink" Target="https://modeldb.science/2017405?tab=2&amp;file=2017405/L_Ca_inact.mod" TargetMode="External"/><Relationship Id="rId216" Type="http://schemas.openxmlformats.org/officeDocument/2006/relationships/hyperlink" Target="https://modeldb.science/244679?tab=2&amp;file=luizapurkinje/kdr1.mod" TargetMode="External"/><Relationship Id="rId423" Type="http://schemas.openxmlformats.org/officeDocument/2006/relationships/hyperlink" Target="https://modeldb.science/2017143?tab=2&amp;file=Spillover-master/mod/adaptive_AMPA.mod" TargetMode="External"/><Relationship Id="rId1053" Type="http://schemas.openxmlformats.org/officeDocument/2006/relationships/hyperlink" Target="https://modeldb.science/136023?tab=2&amp;file=GPSingleCompartment/kv2_gp.mod" TargetMode="External"/><Relationship Id="rId1260" Type="http://schemas.openxmlformats.org/officeDocument/2006/relationships/hyperlink" Target="https://modeldb.science/231818?tab=2&amp;file=BeiningEtAl2017nrn/lib_mech/Cav32.mod" TargetMode="External"/><Relationship Id="rId2104" Type="http://schemas.openxmlformats.org/officeDocument/2006/relationships/hyperlink" Target="https://modeldb.science/243448?tab=2&amp;file=MandgeManchanda2018/knatype.mod" TargetMode="External"/><Relationship Id="rId3502" Type="http://schemas.openxmlformats.org/officeDocument/2006/relationships/hyperlink" Target="https://modeldb.science/258643?tab=2&amp;file=snc_da_rumbell_2019/mechanisms/nat_sncda.mod" TargetMode="External"/><Relationship Id="rId630" Type="http://schemas.openxmlformats.org/officeDocument/2006/relationships/hyperlink" Target="https://modeldb.science/267599?tab=2&amp;file=cholinergic_shift_generalize/cal4.mod" TargetMode="External"/><Relationship Id="rId2311" Type="http://schemas.openxmlformats.org/officeDocument/2006/relationships/hyperlink" Target="https://modeldb.science/264834?tab=2&amp;file=modelDB_scn1a/mechanisms/NaTs2_t.mod" TargetMode="External"/><Relationship Id="rId4069" Type="http://schemas.openxmlformats.org/officeDocument/2006/relationships/hyperlink" Target="https://modeldb.science/168414?tab=2&amp;file=ZhangEtAl2014/Critical%20Mod%20Files/GABAb_DynSyn.mod" TargetMode="External"/><Relationship Id="rId1120" Type="http://schemas.openxmlformats.org/officeDocument/2006/relationships/hyperlink" Target="https://modeldb.science/2017405?tab=2&amp;file=2017405/Cortical_Soma_I_M.mod" TargetMode="External"/><Relationship Id="rId4276" Type="http://schemas.openxmlformats.org/officeDocument/2006/relationships/hyperlink" Target="https://modeldb.science/237595?tab=2&amp;file=TzilivakiEtal_FSBCs_model/Multicompartmental_Biophysical_models/mechanism/hcb.mod" TargetMode="External"/><Relationship Id="rId4483" Type="http://schemas.openxmlformats.org/officeDocument/2006/relationships/hyperlink" Target="https://modeldb.science/3511?tab=2&amp;file=mcn1/lg_int1.mod" TargetMode="External"/><Relationship Id="rId4690" Type="http://schemas.openxmlformats.org/officeDocument/2006/relationships/hyperlink" Target="https://modeldb.science/262389?tab=2&amp;file=netConeHz/ConeIKv.mod" TargetMode="External"/><Relationship Id="rId1937" Type="http://schemas.openxmlformats.org/officeDocument/2006/relationships/hyperlink" Target="https://modeldb.science/267146?tab=2&amp;file=CNS%20model%20ModelDB/functional%20model/nrnMod/syn_nmda_var.mod" TargetMode="External"/><Relationship Id="rId3085" Type="http://schemas.openxmlformats.org/officeDocument/2006/relationships/hyperlink" Target="https://modeldb.science/39949?tab=2&amp;file=spinycell/ksi.mod" TargetMode="External"/><Relationship Id="rId3292" Type="http://schemas.openxmlformats.org/officeDocument/2006/relationships/hyperlink" Target="https://modeldb.science/237653?tab=2&amp;file=Beskow/caldyn.mod" TargetMode="External"/><Relationship Id="rId4136" Type="http://schemas.openxmlformats.org/officeDocument/2006/relationships/hyperlink" Target="https://modeldb.science/84589?tab=2&amp;file=eaps/mod/km.mod" TargetMode="External"/><Relationship Id="rId4343" Type="http://schemas.openxmlformats.org/officeDocument/2006/relationships/hyperlink" Target="https://modeldb.science/256024?tab=2&amp;file=DewellGabbiani2019/mods/AlphaSynapseCa.mod" TargetMode="External"/><Relationship Id="rId4550" Type="http://schemas.openxmlformats.org/officeDocument/2006/relationships/hyperlink" Target="https://modeldb.science/116862?tab=2&amp;file=b09jan13/IT.mod" TargetMode="External"/><Relationship Id="rId3152" Type="http://schemas.openxmlformats.org/officeDocument/2006/relationships/hyperlink" Target="https://modeldb.science/62285?tab=2&amp;file=b/B_NA.mod" TargetMode="External"/><Relationship Id="rId4203" Type="http://schemas.openxmlformats.org/officeDocument/2006/relationships/hyperlink" Target="https://modeldb.science/119266?tab=2&amp;file=CA1_Aged/mechanism/cat.mod" TargetMode="External"/><Relationship Id="rId4410" Type="http://schemas.openxmlformats.org/officeDocument/2006/relationships/hyperlink" Target="https://modeldb.science/146030?tab=2&amp;file=oconnoretal2012/Kdr_ChannelML.mod" TargetMode="External"/><Relationship Id="rId280" Type="http://schemas.openxmlformats.org/officeDocument/2006/relationships/hyperlink" Target="https://modeldb.science/3808?tab=2&amp;file=MyFirstNEURON/ampa.mod" TargetMode="External"/><Relationship Id="rId3012" Type="http://schemas.openxmlformats.org/officeDocument/2006/relationships/hyperlink" Target="https://modeldb.science/267742?tab=2&amp;file=PyrOptAll/PyrOptRepo/mechanisms/na3.mod" TargetMode="External"/><Relationship Id="rId140" Type="http://schemas.openxmlformats.org/officeDocument/2006/relationships/hyperlink" Target="https://modeldb.science/260971?tab=2&amp;file=synaptic/L23PC/L23_PC_cADpyr229_1/mechanisms/epsp.mod" TargetMode="External"/><Relationship Id="rId3969" Type="http://schemas.openxmlformats.org/officeDocument/2006/relationships/hyperlink" Target="https://modeldb.science/127021?tab=2&amp;file=Golgi_cell_NaKATPAse/pump.mod" TargetMode="External"/><Relationship Id="rId6" Type="http://schemas.openxmlformats.org/officeDocument/2006/relationships/hyperlink" Target="https://modeldb.science/150288?tab=2&amp;file=KimEtAl2013/pyrD2pyrVDA_STFD.mod" TargetMode="External"/><Relationship Id="rId2778" Type="http://schemas.openxmlformats.org/officeDocument/2006/relationships/hyperlink" Target="https://modeldb.science/259732?tab=2&amp;file=sim_noise/HHstshort.mod" TargetMode="External"/><Relationship Id="rId2985" Type="http://schemas.openxmlformats.org/officeDocument/2006/relationships/hyperlink" Target="https://modeldb.science/3434?tab=2&amp;file=cdlab/Counter.mod" TargetMode="External"/><Relationship Id="rId3829" Type="http://schemas.openxmlformats.org/officeDocument/2006/relationships/hyperlink" Target="https://modeldb.science/266900?tab=2&amp;file=ModelDB_BJ2022/cagk.mod" TargetMode="External"/><Relationship Id="rId5044" Type="http://schemas.openxmlformats.org/officeDocument/2006/relationships/hyperlink" Target="https://modeldb.science/157157?tab=2&amp;file=SaudargieneEtAl2015/kca.mod" TargetMode="External"/><Relationship Id="rId957" Type="http://schemas.openxmlformats.org/officeDocument/2006/relationships/hyperlink" Target="https://modeldb.science/267088?tab=2&amp;file=ModelDB_upload/Hay-based_model/mod/Im.mod" TargetMode="External"/><Relationship Id="rId1587" Type="http://schemas.openxmlformats.org/officeDocument/2006/relationships/hyperlink" Target="https://modeldb.science/144376?tab=2&amp;file=Skolnik_python_WinogradEtAl2008/pasi.mod" TargetMode="External"/><Relationship Id="rId1794" Type="http://schemas.openxmlformats.org/officeDocument/2006/relationships/hyperlink" Target="https://modeldb.science/144490?tab=2&amp;file=bpap/ampa_forti.mod" TargetMode="External"/><Relationship Id="rId2638" Type="http://schemas.openxmlformats.org/officeDocument/2006/relationships/hyperlink" Target="https://modeldb.science/157157?tab=2&amp;file=SaudargieneEtAl2015/kadbru.mod" TargetMode="External"/><Relationship Id="rId2845" Type="http://schemas.openxmlformats.org/officeDocument/2006/relationships/hyperlink" Target="https://modeldb.science/3511?tab=2&amp;file=mcn1/pass.mod" TargetMode="External"/><Relationship Id="rId86" Type="http://schemas.openxmlformats.org/officeDocument/2006/relationships/hyperlink" Target="https://modeldb.science/244679?tab=2&amp;file=luizapurkinje/cf.mod" TargetMode="External"/><Relationship Id="rId817" Type="http://schemas.openxmlformats.org/officeDocument/2006/relationships/hyperlink" Target="https://modeldb.science/239421?tab=2&amp;file=Purkinjecell_2017/mod_files/HCN1_Angeloetal2007.mod" TargetMode="External"/><Relationship Id="rId1447" Type="http://schemas.openxmlformats.org/officeDocument/2006/relationships/hyperlink" Target="https://modeldb.science/3434?tab=2&amp;file=cdlab/nahh.mod" TargetMode="External"/><Relationship Id="rId1654" Type="http://schemas.openxmlformats.org/officeDocument/2006/relationships/hyperlink" Target="https://modeldb.science/195666?tab=2&amp;file=DewellGabbiani2018/mod_files/LGMD_HH_Kdr.mod" TargetMode="External"/><Relationship Id="rId1861" Type="http://schemas.openxmlformats.org/officeDocument/2006/relationships/hyperlink" Target="https://modeldb.science/237595?tab=2&amp;file=TzilivakiEtal_FSBCs_model/Multicompartmental_Biophysical_models/mechanism/x86_64/calcb.mod" TargetMode="External"/><Relationship Id="rId2705" Type="http://schemas.openxmlformats.org/officeDocument/2006/relationships/hyperlink" Target="https://modeldb.science/2014832?tab=2&amp;file=model/mod/Ican.mod" TargetMode="External"/><Relationship Id="rId2912" Type="http://schemas.openxmlformats.org/officeDocument/2006/relationships/hyperlink" Target="https://modeldb.science/121060?tab=2&amp;file=MSN2009/chan_CaT.mod" TargetMode="External"/><Relationship Id="rId4060" Type="http://schemas.openxmlformats.org/officeDocument/2006/relationships/hyperlink" Target="https://modeldb.science/267307?tab=2&amp;file=CA3_models_Linaro_PLOS_Comp_Bio_2022/mechanisms/cacumm.mod" TargetMode="External"/><Relationship Id="rId5111" Type="http://schemas.openxmlformats.org/officeDocument/2006/relationships/hyperlink" Target="https://modeldb.science/150556?tab=2&amp;file=BiddellJohnson2013/AMPAk.mod" TargetMode="External"/><Relationship Id="rId1307" Type="http://schemas.openxmlformats.org/officeDocument/2006/relationships/hyperlink" Target="https://modeldb.science/267686?tab=2&amp;file=scanzres/mechanisms/kdrbca1.mod" TargetMode="External"/><Relationship Id="rId1514" Type="http://schemas.openxmlformats.org/officeDocument/2006/relationships/hyperlink" Target="https://modeldb.science/266498?tab=2&amp;file=PelotEtAl_JNP_2020_Models/SingleCompartmentModels/mod_Vclamp/acanVclamp.mod" TargetMode="External"/><Relationship Id="rId1721" Type="http://schemas.openxmlformats.org/officeDocument/2006/relationships/hyperlink" Target="https://modeldb.science/183014?tab=2&amp;file=arm2dms_modeldb/mod/stats.mod" TargetMode="External"/><Relationship Id="rId4877" Type="http://schemas.openxmlformats.org/officeDocument/2006/relationships/hyperlink" Target="https://modeldb.science/243446?tab=2&amp;file=purkinje_pub/mod/cdp_smooth.mod" TargetMode="External"/><Relationship Id="rId13" Type="http://schemas.openxmlformats.org/officeDocument/2006/relationships/hyperlink" Target="https://modeldb.science/19920?tab=2&amp;file=CaT/ca_a1h.mod" TargetMode="External"/><Relationship Id="rId3479" Type="http://schemas.openxmlformats.org/officeDocument/2006/relationships/hyperlink" Target="https://modeldb.science/230811?tab=2&amp;file=PapoutsiEtAl2017/mod_files/cal.mod" TargetMode="External"/><Relationship Id="rId3686" Type="http://schemas.openxmlformats.org/officeDocument/2006/relationships/hyperlink" Target="https://modeldb.science/38241?tab=2&amp;file=CA1_multi/mechanism/not-currently-used/abbott.mod" TargetMode="External"/><Relationship Id="rId2288" Type="http://schemas.openxmlformats.org/officeDocument/2006/relationships/hyperlink" Target="https://modeldb.science/2014816?tab=2&amp;file=files_model_2014816/na3n.mod" TargetMode="External"/><Relationship Id="rId2495" Type="http://schemas.openxmlformats.org/officeDocument/2006/relationships/hyperlink" Target="https://modeldb.science/140462?tab=2&amp;file=MasurkarChen2011/nmitral.mod" TargetMode="External"/><Relationship Id="rId3339" Type="http://schemas.openxmlformats.org/officeDocument/2006/relationships/hyperlink" Target="https://modeldb.science/3670?tab=2&amp;file=NTW_NEW/IT2.mod" TargetMode="External"/><Relationship Id="rId3893" Type="http://schemas.openxmlformats.org/officeDocument/2006/relationships/hyperlink" Target="https://modeldb.science/144579?tab=2&amp;file=FRBGamma/mod/traub_nmda.mod" TargetMode="External"/><Relationship Id="rId4737" Type="http://schemas.openxmlformats.org/officeDocument/2006/relationships/hyperlink" Target="https://modeldb.science/266578?tab=2&amp;file=MaEtAl2020/km.mod" TargetMode="External"/><Relationship Id="rId4944" Type="http://schemas.openxmlformats.org/officeDocument/2006/relationships/hyperlink" Target="https://modeldb.science/117207?tab=2&amp;file=acker_antic/Model/CaT.mod" TargetMode="External"/><Relationship Id="rId467" Type="http://schemas.openxmlformats.org/officeDocument/2006/relationships/hyperlink" Target="https://modeldb.science/116983?tab=2&amp;file=theta/h.mod" TargetMode="External"/><Relationship Id="rId1097" Type="http://schemas.openxmlformats.org/officeDocument/2006/relationships/hyperlink" Target="https://modeldb.science/267501?tab=2&amp;file=Petousakis_et_al_2023_Model/mod.files/ca.mod" TargetMode="External"/><Relationship Id="rId2148" Type="http://schemas.openxmlformats.org/officeDocument/2006/relationships/hyperlink" Target="https://modeldb.science/243508?tab=2&amp;file=Astro/clusterCaSim/hpc/model/reporter.mod" TargetMode="External"/><Relationship Id="rId3546" Type="http://schemas.openxmlformats.org/officeDocument/2006/relationships/hyperlink" Target="https://modeldb.science/146026?tab=2&amp;file=BahlEtAl2012/channels/SlowCa.mod" TargetMode="External"/><Relationship Id="rId3753" Type="http://schemas.openxmlformats.org/officeDocument/2006/relationships/hyperlink" Target="https://modeldb.science/121600?tab=2&amp;file=MeuthEtAl2005_local/model/mechanism/il.mod" TargetMode="External"/><Relationship Id="rId3960" Type="http://schemas.openxmlformats.org/officeDocument/2006/relationships/hyperlink" Target="https://modeldb.science/53451?tab=2&amp;file=hines2001/km.mod" TargetMode="External"/><Relationship Id="rId4804" Type="http://schemas.openxmlformats.org/officeDocument/2006/relationships/hyperlink" Target="https://modeldb.science/98005?tab=2&amp;file=D2modulation/cap_ch.mod" TargetMode="External"/><Relationship Id="rId674" Type="http://schemas.openxmlformats.org/officeDocument/2006/relationships/hyperlink" Target="https://modeldb.science/247968?tab=2&amp;file=FengEtAl2019/kadist.mod" TargetMode="External"/><Relationship Id="rId881" Type="http://schemas.openxmlformats.org/officeDocument/2006/relationships/hyperlink" Target="https://modeldb.science/223649?tab=2&amp;file=AlturkiEtAl2016/1_Hemond/Segregated/kdrca1.mod" TargetMode="External"/><Relationship Id="rId2355" Type="http://schemas.openxmlformats.org/officeDocument/2006/relationships/hyperlink" Target="https://modeldb.science/249705?tab=2&amp;file=plateau-potentials/mod/x86_64/na.mod" TargetMode="External"/><Relationship Id="rId2562" Type="http://schemas.openxmlformats.org/officeDocument/2006/relationships/hyperlink" Target="https://modeldb.science/20756?tab=2&amp;file=Traub2003/ar.mod" TargetMode="External"/><Relationship Id="rId3406" Type="http://schemas.openxmlformats.org/officeDocument/2006/relationships/hyperlink" Target="https://modeldb.science/266498?tab=2&amp;file=PelotEtAl_JNP_2020_Models/MultiCompartmentModels/Mod/kext.mod" TargetMode="External"/><Relationship Id="rId3613" Type="http://schemas.openxmlformats.org/officeDocument/2006/relationships/hyperlink" Target="https://modeldb.science/147141?tab=2&amp;file=stdpscalingpaper/mod/tsa.mod" TargetMode="External"/><Relationship Id="rId3820" Type="http://schemas.openxmlformats.org/officeDocument/2006/relationships/hyperlink" Target="https://modeldb.science/267142?tab=2&amp;file=Fig6C_BS-ndrf_tonicGABA_locAMPA/tonicGABA.mod" TargetMode="External"/><Relationship Id="rId327" Type="http://schemas.openxmlformats.org/officeDocument/2006/relationships/hyperlink" Target="https://modeldb.science/241165?tab=2&amp;file=AberraEtAl2018/mechanisms/NaTs2_t.mod" TargetMode="External"/><Relationship Id="rId534" Type="http://schemas.openxmlformats.org/officeDocument/2006/relationships/hyperlink" Target="https://modeldb.science/186768?tab=2&amp;file=SanjayEtAl2015/misc.mod" TargetMode="External"/><Relationship Id="rId741" Type="http://schemas.openxmlformats.org/officeDocument/2006/relationships/hyperlink" Target="https://modeldb.science/97882?tab=2&amp;file=TOM/klb/h.mod" TargetMode="External"/><Relationship Id="rId1164" Type="http://schemas.openxmlformats.org/officeDocument/2006/relationships/hyperlink" Target="https://modeldb.science/114685?tab=2&amp;file=JohnsonMcIntyre2008/GPi_model/AXNODE75.mod" TargetMode="External"/><Relationship Id="rId1371" Type="http://schemas.openxmlformats.org/officeDocument/2006/relationships/hyperlink" Target="https://modeldb.science/186977?tab=2&amp;file=Avella_GonzalezEtAl2015/mods/other_mods/km.mod" TargetMode="External"/><Relationship Id="rId2008" Type="http://schemas.openxmlformats.org/officeDocument/2006/relationships/hyperlink" Target="https://modeldb.science/247968?tab=2&amp;file=FengEtAl2019/pyrD2pyrD_STFD_new.mod" TargetMode="External"/><Relationship Id="rId2215" Type="http://schemas.openxmlformats.org/officeDocument/2006/relationships/hyperlink" Target="https://modeldb.science/8284?tab=2&amp;file=ihmodel/ichan.mod" TargetMode="External"/><Relationship Id="rId2422" Type="http://schemas.openxmlformats.org/officeDocument/2006/relationships/hyperlink" Target="https://modeldb.science/182129?tab=2&amp;file=gephyrin/netstims.mod" TargetMode="External"/><Relationship Id="rId601" Type="http://schemas.openxmlformats.org/officeDocument/2006/relationships/hyperlink" Target="https://modeldb.science/144520?tab=2&amp;file=DiFrancescoNoble1985/isi.mod" TargetMode="External"/><Relationship Id="rId1024" Type="http://schemas.openxmlformats.org/officeDocument/2006/relationships/hyperlink" Target="https://modeldb.science/144520?tab=2&amp;file=DiFrancescoNoble1985/cadynam.mod" TargetMode="External"/><Relationship Id="rId1231" Type="http://schemas.openxmlformats.org/officeDocument/2006/relationships/hyperlink" Target="https://modeldb.science/187610?tab=2&amp;file=arrayTomography/syns.mod" TargetMode="External"/><Relationship Id="rId4387" Type="http://schemas.openxmlformats.org/officeDocument/2006/relationships/hyperlink" Target="https://modeldb.science/37819?tab=2&amp;file=thal_aug_resp/burst.mod" TargetMode="External"/><Relationship Id="rId4594" Type="http://schemas.openxmlformats.org/officeDocument/2006/relationships/hyperlink" Target="https://modeldb.science/256024?tab=2&amp;file=DewellGabbiani2019/mods/Lpas2.mod" TargetMode="External"/><Relationship Id="rId3196" Type="http://schemas.openxmlformats.org/officeDocument/2006/relationships/hyperlink" Target="https://modeldb.science/257028?tab=2&amp;file=ZhangSantaniello2019/CCTC_model_scaleup/modfiles/pc_CaBK.mod" TargetMode="External"/><Relationship Id="rId4247" Type="http://schemas.openxmlformats.org/officeDocument/2006/relationships/hyperlink" Target="https://modeldb.science/121060?tab=2&amp;file=MSN2009/chan_CaL12.mod" TargetMode="External"/><Relationship Id="rId4454" Type="http://schemas.openxmlformats.org/officeDocument/2006/relationships/hyperlink" Target="https://modeldb.science/184497?tab=2&amp;file=RumbellEtAl2016/model/nap.mod" TargetMode="External"/><Relationship Id="rId4661" Type="http://schemas.openxmlformats.org/officeDocument/2006/relationships/hyperlink" Target="https://modeldb.science/144054?tab=2&amp;file=mctavish_syncbylocation/src/fi.mod" TargetMode="External"/><Relationship Id="rId3056" Type="http://schemas.openxmlformats.org/officeDocument/2006/relationships/hyperlink" Target="https://modeldb.science/116859?tab=2&amp;file=ctxnet_v7/NMDA.mod" TargetMode="External"/><Relationship Id="rId3263" Type="http://schemas.openxmlformats.org/officeDocument/2006/relationships/hyperlink" Target="https://modeldb.science/182797?tab=2&amp;file=SekulicEtAl2015/Nasoma.mod" TargetMode="External"/><Relationship Id="rId3470" Type="http://schemas.openxmlformats.org/officeDocument/2006/relationships/hyperlink" Target="https://modeldb.science/53869?tab=2&amp;file=MSO_Zhouetal_2005/kLT_VCN2003.mod" TargetMode="External"/><Relationship Id="rId4107" Type="http://schemas.openxmlformats.org/officeDocument/2006/relationships/hyperlink" Target="https://modeldb.science/182797?tab=2&amp;file=SekulicEtAl2015/Ikleakaxon.mod" TargetMode="External"/><Relationship Id="rId4314" Type="http://schemas.openxmlformats.org/officeDocument/2006/relationships/hyperlink" Target="https://modeldb.science/3800?tab=2&amp;file=cardiac1998/ionback.mod" TargetMode="External"/><Relationship Id="rId184" Type="http://schemas.openxmlformats.org/officeDocument/2006/relationships/hyperlink" Target="https://modeldb.science/182758?tab=2&amp;file=TermanEtAl2002/nrnfiles/I_Na.mod" TargetMode="External"/><Relationship Id="rId391" Type="http://schemas.openxmlformats.org/officeDocument/2006/relationships/hyperlink" Target="https://modeldb.science/127021?tab=2&amp;file=Golgi_cell_NaKATPAse/Na_conc.mod" TargetMode="External"/><Relationship Id="rId1908" Type="http://schemas.openxmlformats.org/officeDocument/2006/relationships/hyperlink" Target="https://modeldb.science/127992?tab=2&amp;file=HHcn/mod-files/HHcn.mod" TargetMode="External"/><Relationship Id="rId2072" Type="http://schemas.openxmlformats.org/officeDocument/2006/relationships/hyperlink" Target="https://modeldb.science/266498?tab=2&amp;file=PelotEtAl_JNP_2020_Models/SingleCompartmentModels/mod/cat.mod" TargetMode="External"/><Relationship Id="rId3123" Type="http://schemas.openxmlformats.org/officeDocument/2006/relationships/hyperlink" Target="https://modeldb.science/232023?tab=2&amp;file=cerebellar_granular_network/mechanisms/Synapses/Synapse.mod" TargetMode="External"/><Relationship Id="rId4521" Type="http://schemas.openxmlformats.org/officeDocument/2006/relationships/hyperlink" Target="https://modeldb.science/234233?tab=2&amp;file=KnoxEtAl2017/gabab.mod" TargetMode="External"/><Relationship Id="rId251" Type="http://schemas.openxmlformats.org/officeDocument/2006/relationships/hyperlink" Target="https://modeldb.science/239878?tab=2&amp;file=Biophysical_thalamocortical_system/Geir2011/iahp.mod" TargetMode="External"/><Relationship Id="rId3330" Type="http://schemas.openxmlformats.org/officeDocument/2006/relationships/hyperlink" Target="https://modeldb.science/112359?tab=2&amp;file=modeldb-etoh/nabalan.mod" TargetMode="External"/><Relationship Id="rId5088" Type="http://schemas.openxmlformats.org/officeDocument/2006/relationships/hyperlink" Target="https://modeldb.science/267646?tab=2&amp;file=JNE%20Model%20for%20ModelDB/Model%20Files/A2_ikm_soma.mod" TargetMode="External"/><Relationship Id="rId2889" Type="http://schemas.openxmlformats.org/officeDocument/2006/relationships/hyperlink" Target="https://modeldb.science/97863?tab=2&amp;file=beelerReuter/nipace.mod" TargetMode="External"/><Relationship Id="rId111" Type="http://schemas.openxmlformats.org/officeDocument/2006/relationships/hyperlink" Target="https://modeldb.science/187473?tab=2&amp;file=187473/mods/nadifl.mod" TargetMode="External"/><Relationship Id="rId1698" Type="http://schemas.openxmlformats.org/officeDocument/2006/relationships/hyperlink" Target="https://modeldb.science/169457?tab=2&amp;file=Maki-MarttunenEtAl2015/K_Tst.mod" TargetMode="External"/><Relationship Id="rId2749" Type="http://schemas.openxmlformats.org/officeDocument/2006/relationships/hyperlink" Target="https://modeldb.science/144589?tab=2&amp;file=BerzThetaGamm2013/h.mod" TargetMode="External"/><Relationship Id="rId2956" Type="http://schemas.openxmlformats.org/officeDocument/2006/relationships/hyperlink" Target="https://modeldb.science/97860?tab=2&amp;file=rejuvenation/mod/cap_dop.mod" TargetMode="External"/><Relationship Id="rId928" Type="http://schemas.openxmlformats.org/officeDocument/2006/relationships/hyperlink" Target="https://modeldb.science/136023?tab=2&amp;file=GPSingleCompartment/kv4_gp.mod" TargetMode="External"/><Relationship Id="rId1558" Type="http://schemas.openxmlformats.org/officeDocument/2006/relationships/hyperlink" Target="https://modeldb.science/143114?tab=2&amp;file=ZhouColburn2010/vecevent.mod" TargetMode="External"/><Relationship Id="rId1765" Type="http://schemas.openxmlformats.org/officeDocument/2006/relationships/hyperlink" Target="https://modeldb.science/249705?tab=2&amp;file=plateau-potentials/mod/x86_64/h_migliore.mod" TargetMode="External"/><Relationship Id="rId2609" Type="http://schemas.openxmlformats.org/officeDocument/2006/relationships/hyperlink" Target="https://modeldb.science/223649?tab=2&amp;file=AlturkiEtAl2016/2_Pospischil/Segregated/IT_huguenard.mod" TargetMode="External"/><Relationship Id="rId4171" Type="http://schemas.openxmlformats.org/officeDocument/2006/relationships/hyperlink" Target="https://modeldb.science/7399?tab=2&amp;file=lytton98/AMPA.mod" TargetMode="External"/><Relationship Id="rId5015" Type="http://schemas.openxmlformats.org/officeDocument/2006/relationships/hyperlink" Target="https://modeldb.science/20756?tab=2&amp;file=Traub2003/km.mod" TargetMode="External"/><Relationship Id="rId57" Type="http://schemas.openxmlformats.org/officeDocument/2006/relationships/hyperlink" Target="https://modeldb.science/87473?tab=2&amp;file=weaver_SimAnn_ObjFcn/optmz/feature_weaver.mod" TargetMode="External"/><Relationship Id="rId1418" Type="http://schemas.openxmlformats.org/officeDocument/2006/relationships/hyperlink" Target="https://modeldb.science/181967?tab=2&amp;file=CutsuridisPoirazi2015/burststim.mod" TargetMode="External"/><Relationship Id="rId1972" Type="http://schemas.openxmlformats.org/officeDocument/2006/relationships/hyperlink" Target="https://modeldb.science/267267?tab=2&amp;file=Neuron%20Code%20for%20Paper/mod_files/nap.mod" TargetMode="External"/><Relationship Id="rId2816" Type="http://schemas.openxmlformats.org/officeDocument/2006/relationships/hyperlink" Target="https://modeldb.science/144089?tab=2&amp;file=PFCcell/mechanism/netstimmm.mod" TargetMode="External"/><Relationship Id="rId4031" Type="http://schemas.openxmlformats.org/officeDocument/2006/relationships/hyperlink" Target="https://modeldb.science/143604?tab=2&amp;file=singleDendrite/mod/ca.mod" TargetMode="External"/><Relationship Id="rId1625" Type="http://schemas.openxmlformats.org/officeDocument/2006/relationships/hyperlink" Target="https://modeldb.science/151282?tab=2&amp;file=ca3ihdemo/stats.mod" TargetMode="External"/><Relationship Id="rId1832" Type="http://schemas.openxmlformats.org/officeDocument/2006/relationships/hyperlink" Target="https://modeldb.science/267595?tab=2&amp;file=L23Net/mod/Ih.mod" TargetMode="External"/><Relationship Id="rId4988" Type="http://schemas.openxmlformats.org/officeDocument/2006/relationships/hyperlink" Target="https://modeldb.science/126637?tab=2&amp;file=purkinje_ppr/NaF.mod" TargetMode="External"/><Relationship Id="rId3797" Type="http://schemas.openxmlformats.org/officeDocument/2006/relationships/hyperlink" Target="https://modeldb.science/116094?tab=2&amp;file=DendroDendriticInhibition/LongDendrite/kslowtab.mod" TargetMode="External"/><Relationship Id="rId4848" Type="http://schemas.openxmlformats.org/officeDocument/2006/relationships/hyperlink" Target="https://modeldb.science/168414?tab=2&amp;file=ZhangEtAl2014/Critical%20Mod%20Files/HH2new.mod" TargetMode="External"/><Relationship Id="rId2399" Type="http://schemas.openxmlformats.org/officeDocument/2006/relationships/hyperlink" Target="https://modeldb.science/116860?tab=2&amp;file=nrntraub_v7/mod/ri.mod" TargetMode="External"/><Relationship Id="rId3657" Type="http://schemas.openxmlformats.org/officeDocument/2006/relationships/hyperlink" Target="https://modeldb.science/2001735?tab=2&amp;file=Estimating-slicing-effect-on-spinal-MNs-master/NafIs.mod" TargetMode="External"/><Relationship Id="rId3864" Type="http://schemas.openxmlformats.org/officeDocument/2006/relationships/hyperlink" Target="https://modeldb.science/2017143?tab=2&amp;file=Spillover-master/mod/adaptive_pf_NMDA.mod" TargetMode="External"/><Relationship Id="rId4708" Type="http://schemas.openxmlformats.org/officeDocument/2006/relationships/hyperlink" Target="https://modeldb.science/97860?tab=2&amp;file=rejuvenation/mod/vramp.mod" TargetMode="External"/><Relationship Id="rId4915" Type="http://schemas.openxmlformats.org/officeDocument/2006/relationships/hyperlink" Target="https://modeldb.science/267511?tab=2&amp;file=S1_Thal_NetPyNE_Frontiers_2022/sim/mod/ProbGABAAB_EMS.mod" TargetMode="External"/><Relationship Id="rId578" Type="http://schemas.openxmlformats.org/officeDocument/2006/relationships/hyperlink" Target="https://modeldb.science/146030?tab=2&amp;file=oconnoretal2012/LeakConductance.mod" TargetMode="External"/><Relationship Id="rId785" Type="http://schemas.openxmlformats.org/officeDocument/2006/relationships/hyperlink" Target="https://modeldb.science/38241?tab=2&amp;file=CA1_multi/mechanism/not-currently-used/iq.mod" TargetMode="External"/><Relationship Id="rId992" Type="http://schemas.openxmlformats.org/officeDocument/2006/relationships/hyperlink" Target="https://modeldb.science/256388?tab=2&amp;file=PousinhaMouskaBianchiEtAl2019/cagk.mod" TargetMode="External"/><Relationship Id="rId2259" Type="http://schemas.openxmlformats.org/officeDocument/2006/relationships/hyperlink" Target="https://modeldb.science/121060?tab=2&amp;file=MSN2009/chan_KIR.mod" TargetMode="External"/><Relationship Id="rId2466" Type="http://schemas.openxmlformats.org/officeDocument/2006/relationships/hyperlink" Target="https://modeldb.science/225080?tab=2&amp;file=GrienbergerEtAl2017/pr.mod" TargetMode="External"/><Relationship Id="rId2673" Type="http://schemas.openxmlformats.org/officeDocument/2006/relationships/hyperlink" Target="https://modeldb.science/114685?tab=2&amp;file=JohnsonMcIntyre2008/GPi_model/HCN.mod" TargetMode="External"/><Relationship Id="rId2880" Type="http://schemas.openxmlformats.org/officeDocument/2006/relationships/hyperlink" Target="https://modeldb.science/207695?tab=2&amp;file=aob_bursts_integration/channels/nadp.mod" TargetMode="External"/><Relationship Id="rId3517" Type="http://schemas.openxmlformats.org/officeDocument/2006/relationships/hyperlink" Target="https://modeldb.science/64212?tab=2&amp;file=VNO/navn.mod" TargetMode="External"/><Relationship Id="rId3724" Type="http://schemas.openxmlformats.org/officeDocument/2006/relationships/hyperlink" Target="https://modeldb.science/119266?tab=2&amp;file=CA1_Aged/mechanism/kadist.mod" TargetMode="External"/><Relationship Id="rId3931" Type="http://schemas.openxmlformats.org/officeDocument/2006/relationships/hyperlink" Target="https://modeldb.science/266578?tab=2&amp;file=MaEtAl2020/gkca.mod" TargetMode="External"/><Relationship Id="rId438" Type="http://schemas.openxmlformats.org/officeDocument/2006/relationships/hyperlink" Target="https://modeldb.science/144490?tab=2&amp;file=bpap/cagk.mod" TargetMode="External"/><Relationship Id="rId645" Type="http://schemas.openxmlformats.org/officeDocument/2006/relationships/hyperlink" Target="https://modeldb.science/18501?tab=2&amp;file=sheasbyfohlmeister1999/capump.mod" TargetMode="External"/><Relationship Id="rId852" Type="http://schemas.openxmlformats.org/officeDocument/2006/relationships/hyperlink" Target="https://modeldb.science/167694?tab=2&amp;file=bfb-bwm-2014/mods/double_synapse.mod" TargetMode="External"/><Relationship Id="rId1068" Type="http://schemas.openxmlformats.org/officeDocument/2006/relationships/hyperlink" Target="https://modeldb.science/232813?tab=2&amp;file=Watanabe-et-al_2017/na.mod" TargetMode="External"/><Relationship Id="rId1275" Type="http://schemas.openxmlformats.org/officeDocument/2006/relationships/hyperlink" Target="https://modeldb.science/256024?tab=2&amp;file=DewellGabbiani2019/mods/kadist.mod" TargetMode="External"/><Relationship Id="rId1482" Type="http://schemas.openxmlformats.org/officeDocument/2006/relationships/hyperlink" Target="https://modeldb.science/267067?tab=2&amp;file=SprattEtAl2021/Ri%20Increase/mechanisms/na12.mod" TargetMode="External"/><Relationship Id="rId2119" Type="http://schemas.openxmlformats.org/officeDocument/2006/relationships/hyperlink" Target="https://modeldb.science/93321?tab=2&amp;file=liuEtAl1998/g_cas.mod" TargetMode="External"/><Relationship Id="rId2326" Type="http://schemas.openxmlformats.org/officeDocument/2006/relationships/hyperlink" Target="https://modeldb.science/247968?tab=2&amp;file=FengEtAl2019/na3.mod" TargetMode="External"/><Relationship Id="rId2533" Type="http://schemas.openxmlformats.org/officeDocument/2006/relationships/hyperlink" Target="https://modeldb.science/267293?tab=2&amp;file=modulhcn/modulhcn_hay/AMPANMDA.mod" TargetMode="External"/><Relationship Id="rId2740" Type="http://schemas.openxmlformats.org/officeDocument/2006/relationships/hyperlink" Target="https://modeldb.science/143719?tab=2&amp;file=Ca1_Bianchi/experiment/nax.mod" TargetMode="External"/><Relationship Id="rId505" Type="http://schemas.openxmlformats.org/officeDocument/2006/relationships/hyperlink" Target="https://modeldb.science/143719?tab=2&amp;file=Ca1_Bianchi/experiment/kadist.mod" TargetMode="External"/><Relationship Id="rId712" Type="http://schemas.openxmlformats.org/officeDocument/2006/relationships/hyperlink" Target="https://modeldb.science/51196?tab=2&amp;file=lsimp2/grc_calc.mod" TargetMode="External"/><Relationship Id="rId1135" Type="http://schemas.openxmlformats.org/officeDocument/2006/relationships/hyperlink" Target="https://modeldb.science/150621?tab=2&amp;file=MahonEtAl2000/Leakm.mod" TargetMode="External"/><Relationship Id="rId1342" Type="http://schemas.openxmlformats.org/officeDocument/2006/relationships/hyperlink" Target="https://modeldb.science/258643?tab=2&amp;file=snc_da_rumbell_2019/mechanisms/kerg_sncda.mod" TargetMode="External"/><Relationship Id="rId4498" Type="http://schemas.openxmlformats.org/officeDocument/2006/relationships/hyperlink" Target="https://modeldb.science/234111?tab=2&amp;file=CoupledLeftShift_ModelDB/CLS.mod" TargetMode="External"/><Relationship Id="rId1202" Type="http://schemas.openxmlformats.org/officeDocument/2006/relationships/hyperlink" Target="https://modeldb.science/97860?tab=2&amp;file=rejuvenation/mod/nahh.mod" TargetMode="External"/><Relationship Id="rId2600" Type="http://schemas.openxmlformats.org/officeDocument/2006/relationships/hyperlink" Target="https://modeldb.science/267189?tab=2&amp;file=Crbl_tDCS_Zhang2021/Granule/mod_files/GRC_GABA.mod" TargetMode="External"/><Relationship Id="rId4358" Type="http://schemas.openxmlformats.org/officeDocument/2006/relationships/hyperlink" Target="https://modeldb.science/225080?tab=2&amp;file=GrienbergerEtAl2017/nax.mod" TargetMode="External"/><Relationship Id="rId3167" Type="http://schemas.openxmlformats.org/officeDocument/2006/relationships/hyperlink" Target="https://modeldb.science/147514?tab=2&amp;file=dendritic_complexity/L_HVA_Ca.mod" TargetMode="External"/><Relationship Id="rId4565" Type="http://schemas.openxmlformats.org/officeDocument/2006/relationships/hyperlink" Target="https://modeldb.science/139418?tab=2&amp;file=fietkiewicz2011/cax.mod" TargetMode="External"/><Relationship Id="rId4772" Type="http://schemas.openxmlformats.org/officeDocument/2006/relationships/hyperlink" Target="https://modeldb.science/2017143?tab=2&amp;file=Spillover-master/mod/cav33.mod" TargetMode="External"/><Relationship Id="rId295" Type="http://schemas.openxmlformats.org/officeDocument/2006/relationships/hyperlink" Target="https://modeldb.science/3289?tab=2&amp;file=db/kfast.mod" TargetMode="External"/><Relationship Id="rId3374" Type="http://schemas.openxmlformats.org/officeDocument/2006/relationships/hyperlink" Target="https://modeldb.science/65218?tab=2&amp;file=nrntraub/mod/ka_ib.mod" TargetMode="External"/><Relationship Id="rId3581" Type="http://schemas.openxmlformats.org/officeDocument/2006/relationships/hyperlink" Target="https://modeldb.science/231427?tab=2&amp;file=reproduction/gabab.mod" TargetMode="External"/><Relationship Id="rId4218" Type="http://schemas.openxmlformats.org/officeDocument/2006/relationships/hyperlink" Target="https://modeldb.science/264834?tab=2&amp;file=modelDB_scn1a/mechanisms/CaDynamics_E2.mod" TargetMode="External"/><Relationship Id="rId4425" Type="http://schemas.openxmlformats.org/officeDocument/2006/relationships/hyperlink" Target="https://modeldb.science/267063?tab=2&amp;file=realistic%20amplifier%20model/3_complete%20morphology/hh_bj.mod" TargetMode="External"/><Relationship Id="rId4632" Type="http://schemas.openxmlformats.org/officeDocument/2006/relationships/hyperlink" Target="https://modeldb.science/87514?tab=2&amp;file=weaver_SimAnn_ObjFcn/optmz/feature.mod" TargetMode="External"/><Relationship Id="rId2183" Type="http://schemas.openxmlformats.org/officeDocument/2006/relationships/hyperlink" Target="https://modeldb.science/2017405?tab=2&amp;file=2017405/Destexhe_Static_GABAA_Synapse.mod" TargetMode="External"/><Relationship Id="rId2390" Type="http://schemas.openxmlformats.org/officeDocument/2006/relationships/hyperlink" Target="https://modeldb.science/137259?tab=2&amp;file=ca3-synresp/km.mod" TargetMode="External"/><Relationship Id="rId3027" Type="http://schemas.openxmlformats.org/officeDocument/2006/relationships/hyperlink" Target="https://modeldb.science/137259?tab=2&amp;file=ca3-synresp/kd.mod" TargetMode="External"/><Relationship Id="rId3234" Type="http://schemas.openxmlformats.org/officeDocument/2006/relationships/hyperlink" Target="https://modeldb.science/157157?tab=2&amp;file=SaudargieneEtAl2015/hNa.mod" TargetMode="External"/><Relationship Id="rId3441" Type="http://schemas.openxmlformats.org/officeDocument/2006/relationships/hyperlink" Target="https://modeldb.science/145836?tab=2&amp;file=MoradiEtAl2012/SynNMDA10_2.mod" TargetMode="External"/><Relationship Id="rId155" Type="http://schemas.openxmlformats.org/officeDocument/2006/relationships/hyperlink" Target="https://modeldb.science/37857?tab=2&amp;file=CN_Bushy_Stellate/kht.mod" TargetMode="External"/><Relationship Id="rId362" Type="http://schemas.openxmlformats.org/officeDocument/2006/relationships/hyperlink" Target="https://modeldb.science/267499?tab=2&amp;file=SeizureDyn2022/pnas.mod" TargetMode="External"/><Relationship Id="rId2043" Type="http://schemas.openxmlformats.org/officeDocument/2006/relationships/hyperlink" Target="https://modeldb.science/126637?tab=2&amp;file=purkinje_ppr/Kh.mod" TargetMode="External"/><Relationship Id="rId2250" Type="http://schemas.openxmlformats.org/officeDocument/2006/relationships/hyperlink" Target="https://modeldb.science/2015410?tab=2&amp;file=L5_model_modeldb_060224_def/na16.mod" TargetMode="External"/><Relationship Id="rId3301" Type="http://schemas.openxmlformats.org/officeDocument/2006/relationships/hyperlink" Target="https://modeldb.science/207695?tab=2&amp;file=aob_bursts_integration/channels/kleak.mod" TargetMode="External"/><Relationship Id="rId222" Type="http://schemas.openxmlformats.org/officeDocument/2006/relationships/hyperlink" Target="https://modeldb.science/262115?tab=2&amp;file=demo_destexhe-pare-1999/INa_traub_shifted.mod" TargetMode="External"/><Relationship Id="rId2110" Type="http://schemas.openxmlformats.org/officeDocument/2006/relationships/hyperlink" Target="https://modeldb.science/139418?tab=2&amp;file=fietkiewicz2011/ISK.mod" TargetMode="External"/><Relationship Id="rId5059" Type="http://schemas.openxmlformats.org/officeDocument/2006/relationships/hyperlink" Target="https://modeldb.science/241169?tab=2&amp;file=DG-2018b-MDB/mods/LGMD_Ih.mod" TargetMode="External"/><Relationship Id="rId4075" Type="http://schemas.openxmlformats.org/officeDocument/2006/relationships/hyperlink" Target="https://modeldb.science/144450?tab=2&amp;file=CA1_Gomez_2011/mechanism/kaprox.mod" TargetMode="External"/><Relationship Id="rId4282" Type="http://schemas.openxmlformats.org/officeDocument/2006/relationships/hyperlink" Target="https://modeldb.science/2014998?tab=2&amp;file=DG-NEURON-Oscillations-oscillations/mods/CaN.mod" TargetMode="External"/><Relationship Id="rId5126" Type="http://schemas.openxmlformats.org/officeDocument/2006/relationships/hyperlink" Target="https://modeldb.science/7400?tab=2&amp;file=lytton99/vecst.mod" TargetMode="External"/><Relationship Id="rId1669" Type="http://schemas.openxmlformats.org/officeDocument/2006/relationships/hyperlink" Target="https://modeldb.science/267669?tab=2&amp;file=STN-GPe/NaP.mod" TargetMode="External"/><Relationship Id="rId1876" Type="http://schemas.openxmlformats.org/officeDocument/2006/relationships/hyperlink" Target="https://modeldb.science/135787?tab=2&amp;file=ShuEtAl20062007/gabaa5.mod" TargetMode="External"/><Relationship Id="rId2927" Type="http://schemas.openxmlformats.org/officeDocument/2006/relationships/hyperlink" Target="https://modeldb.science/267088?tab=2&amp;file=ModelDB_upload/Hay-based_model/mod/SK_E2.mod" TargetMode="External"/><Relationship Id="rId3091" Type="http://schemas.openxmlformats.org/officeDocument/2006/relationships/hyperlink" Target="https://modeldb.science/144541?tab=2&amp;file=Ih_current/kaprox.mod" TargetMode="External"/><Relationship Id="rId4142" Type="http://schemas.openxmlformats.org/officeDocument/2006/relationships/hyperlink" Target="https://modeldb.science/246546?tab=2&amp;file=Turi_et_al_2019/mechanisms/kdrcr.mod" TargetMode="External"/><Relationship Id="rId1529" Type="http://schemas.openxmlformats.org/officeDocument/2006/relationships/hyperlink" Target="https://modeldb.science/266498?tab=2&amp;file=PelotEtAl_JNP_2020_Models/SingleCompartmentModels/mod/kd.mod" TargetMode="External"/><Relationship Id="rId1736" Type="http://schemas.openxmlformats.org/officeDocument/2006/relationships/hyperlink" Target="https://modeldb.science/241169?tab=2&amp;file=DG-2018b-MDB/mods/LGMD_KD.mod" TargetMode="External"/><Relationship Id="rId1943" Type="http://schemas.openxmlformats.org/officeDocument/2006/relationships/hyperlink" Target="https://modeldb.science/116859?tab=2&amp;file=ctxnet_v7/nap.mod" TargetMode="External"/><Relationship Id="rId28" Type="http://schemas.openxmlformats.org/officeDocument/2006/relationships/hyperlink" Target="https://modeldb.science/258867?tab=2&amp;file=Alpha5_NMDA_CA1_pyr/h.mod" TargetMode="External"/><Relationship Id="rId1803" Type="http://schemas.openxmlformats.org/officeDocument/2006/relationships/hyperlink" Target="https://modeldb.science/235052?tab=2&amp;file=Fig2/mods/DGCaT.mod" TargetMode="External"/><Relationship Id="rId4002" Type="http://schemas.openxmlformats.org/officeDocument/2006/relationships/hyperlink" Target="https://modeldb.science/3658?tab=2&amp;file=gludiff/gludif23.mod" TargetMode="External"/><Relationship Id="rId4959" Type="http://schemas.openxmlformats.org/officeDocument/2006/relationships/hyperlink" Target="https://modeldb.science/83319?tab=2&amp;file=destexhe_benchmarks/NEURON/cuba/if3.mod" TargetMode="External"/><Relationship Id="rId3768" Type="http://schemas.openxmlformats.org/officeDocument/2006/relationships/hyperlink" Target="https://modeldb.science/256024?tab=2&amp;file=DewellGabbiani2019/mods/LGMD_KD_cn2.mod" TargetMode="External"/><Relationship Id="rId3975" Type="http://schemas.openxmlformats.org/officeDocument/2006/relationships/hyperlink" Target="https://modeldb.science/2733?tab=2&amp;file=bbmit/kfasttab.mod" TargetMode="External"/><Relationship Id="rId4819" Type="http://schemas.openxmlformats.org/officeDocument/2006/relationships/hyperlink" Target="https://modeldb.science/182134?tab=2&amp;file=hfo_model/mod/ca1ih.mod" TargetMode="External"/><Relationship Id="rId689" Type="http://schemas.openxmlformats.org/officeDocument/2006/relationships/hyperlink" Target="https://modeldb.science/46839?tab=2&amp;file=GranuleCell/grg_na.mod" TargetMode="External"/><Relationship Id="rId896" Type="http://schemas.openxmlformats.org/officeDocument/2006/relationships/hyperlink" Target="https://modeldb.science/244848?tab=2&amp;file=Basak_Narayayanan_2018/caminmax.mod" TargetMode="External"/><Relationship Id="rId2577" Type="http://schemas.openxmlformats.org/officeDocument/2006/relationships/hyperlink" Target="https://modeldb.science/3457?tab=2&amp;file=ca_rgc/calrgc.mod" TargetMode="External"/><Relationship Id="rId2784" Type="http://schemas.openxmlformats.org/officeDocument/2006/relationships/hyperlink" Target="https://modeldb.science/249705?tab=2&amp;file=plateau-potentials/mod/kadist.mod" TargetMode="External"/><Relationship Id="rId3628" Type="http://schemas.openxmlformats.org/officeDocument/2006/relationships/hyperlink" Target="https://modeldb.science/156733?tab=2&amp;file=AnalyseGranCellRoessertEtAl14/NEURON/GRANULE_Nmda_det_vi.mod" TargetMode="External"/><Relationship Id="rId549" Type="http://schemas.openxmlformats.org/officeDocument/2006/relationships/hyperlink" Target="https://modeldb.science/113435?tab=2&amp;file=fs_internrn_neuron/kdr.mod" TargetMode="External"/><Relationship Id="rId756" Type="http://schemas.openxmlformats.org/officeDocument/2006/relationships/hyperlink" Target="https://modeldb.science/185332?tab=2&amp;file=AOB_mitral/channels/CAn.mod" TargetMode="External"/><Relationship Id="rId1179" Type="http://schemas.openxmlformats.org/officeDocument/2006/relationships/hyperlink" Target="https://modeldb.science/238332?tab=2&amp;file=tadpole-spinal-cord-models-master/functional%20model/nrnMod/dIN_kSlow.mod" TargetMode="External"/><Relationship Id="rId1386" Type="http://schemas.openxmlformats.org/officeDocument/2006/relationships/hyperlink" Target="https://modeldb.science/249705?tab=2&amp;file=plateau-potentials/mod/CaT.mod" TargetMode="External"/><Relationship Id="rId1593" Type="http://schemas.openxmlformats.org/officeDocument/2006/relationships/hyperlink" Target="https://modeldb.science/266578?tab=2&amp;file=MaEtAl2020/hpkj.mod" TargetMode="External"/><Relationship Id="rId2437" Type="http://schemas.openxmlformats.org/officeDocument/2006/relationships/hyperlink" Target="https://modeldb.science/147867?tab=2&amp;file=CA3Atrophy/cadiv.mod" TargetMode="External"/><Relationship Id="rId2991" Type="http://schemas.openxmlformats.org/officeDocument/2006/relationships/hyperlink" Target="https://modeldb.science/151731?tab=2&amp;file=CavarrettaEtAl2014/h.mod" TargetMode="External"/><Relationship Id="rId3835" Type="http://schemas.openxmlformats.org/officeDocument/2006/relationships/hyperlink" Target="https://modeldb.science/267669?tab=2&amp;file=STN-GPe/Kv2.mod" TargetMode="External"/><Relationship Id="rId5050" Type="http://schemas.openxmlformats.org/officeDocument/2006/relationships/hyperlink" Target="https://modeldb.science/206267?tab=2&amp;file=GrC_FHF_ModelDB/GRC_LKG3.mod" TargetMode="External"/><Relationship Id="rId409" Type="http://schemas.openxmlformats.org/officeDocument/2006/relationships/hyperlink" Target="https://modeldb.science/80769?tab=2&amp;file=AkemannKnopfelPurkinje_cell_model/CaBK.mod" TargetMode="External"/><Relationship Id="rId963" Type="http://schemas.openxmlformats.org/officeDocument/2006/relationships/hyperlink" Target="https://modeldb.science/147141?tab=2&amp;file=stdpscalingpaper/mod/sampen.mod" TargetMode="External"/><Relationship Id="rId1039" Type="http://schemas.openxmlformats.org/officeDocument/2006/relationships/hyperlink" Target="https://modeldb.science/260971?tab=2&amp;file=synaptic/L23PC/mechanisms/ProbGABAAB_EMS.mod" TargetMode="External"/><Relationship Id="rId1246" Type="http://schemas.openxmlformats.org/officeDocument/2006/relationships/hyperlink" Target="https://modeldb.science/110560?tab=2&amp;file=SpaceClampDemo/potassium.mod" TargetMode="External"/><Relationship Id="rId2644" Type="http://schemas.openxmlformats.org/officeDocument/2006/relationships/hyperlink" Target="https://modeldb.science/249705?tab=2&amp;file=plateau-potentials/mod/x86_64/Ca_HVA.mod" TargetMode="External"/><Relationship Id="rId2851" Type="http://schemas.openxmlformats.org/officeDocument/2006/relationships/hyperlink" Target="https://modeldb.science/247968?tab=2&amp;file=FengEtAl2019/Gfluct_new_exc.mod" TargetMode="External"/><Relationship Id="rId3902" Type="http://schemas.openxmlformats.org/officeDocument/2006/relationships/hyperlink" Target="https://modeldb.science/267511?tab=2&amp;file=S1_Thal_NetPyNE_Frontiers_2022/sim/mod/DetAMPANMDA.mod" TargetMode="External"/><Relationship Id="rId92" Type="http://schemas.openxmlformats.org/officeDocument/2006/relationships/hyperlink" Target="https://modeldb.science/138205?tab=2&amp;file=Schizophr/Gfluct.mod" TargetMode="External"/><Relationship Id="rId616" Type="http://schemas.openxmlformats.org/officeDocument/2006/relationships/hyperlink" Target="https://modeldb.science/118631?tab=2&amp;file=KoendgenEtAl2008/mechanisms/wb.mod" TargetMode="External"/><Relationship Id="rId823" Type="http://schemas.openxmlformats.org/officeDocument/2006/relationships/hyperlink" Target="https://modeldb.science/267267?tab=2&amp;file=Neuron%20Code%20for%20Paper/mod_files/NMDA.mod" TargetMode="External"/><Relationship Id="rId1453" Type="http://schemas.openxmlformats.org/officeDocument/2006/relationships/hyperlink" Target="https://modeldb.science/247968?tab=2&amp;file=FengEtAl2019/na3DA.mod" TargetMode="External"/><Relationship Id="rId1660" Type="http://schemas.openxmlformats.org/officeDocument/2006/relationships/hyperlink" Target="https://modeldb.science/105507?tab=2&amp;file=b07dec17/vecst.mod" TargetMode="External"/><Relationship Id="rId2504" Type="http://schemas.openxmlformats.org/officeDocument/2006/relationships/hyperlink" Target="https://modeldb.science/150691?tab=2&amp;file=Casaleggio2014/ik1.mod" TargetMode="External"/><Relationship Id="rId2711" Type="http://schemas.openxmlformats.org/officeDocument/2006/relationships/hyperlink" Target="https://modeldb.science/185858?tab=2&amp;file=CaHDemo/Ih.mod" TargetMode="External"/><Relationship Id="rId1106" Type="http://schemas.openxmlformats.org/officeDocument/2006/relationships/hyperlink" Target="https://modeldb.science/108459?tab=2&amp;file=LetzkusEtAl2006/mod/NMDA_Mg.mod" TargetMode="External"/><Relationship Id="rId1313" Type="http://schemas.openxmlformats.org/officeDocument/2006/relationships/hyperlink" Target="https://modeldb.science/247968?tab=2&amp;file=FengEtAl2019/nap.mod" TargetMode="External"/><Relationship Id="rId1520" Type="http://schemas.openxmlformats.org/officeDocument/2006/relationships/hyperlink" Target="https://modeldb.science/2014822?tab=2&amp;file=MILEDI_modeldb/mechanisms/cagk.mod" TargetMode="External"/><Relationship Id="rId4469" Type="http://schemas.openxmlformats.org/officeDocument/2006/relationships/hyperlink" Target="https://modeldb.science/241165?tab=2&amp;file=AberraEtAl2018/mechanisms/K_Pst.mod" TargetMode="External"/><Relationship Id="rId4676" Type="http://schemas.openxmlformats.org/officeDocument/2006/relationships/hyperlink" Target="https://modeldb.science/2014814?tab=2&amp;file=2014814/Models/1-Neuromuscular/Python/calcium.mod" TargetMode="External"/><Relationship Id="rId4883" Type="http://schemas.openxmlformats.org/officeDocument/2006/relationships/hyperlink" Target="https://modeldb.science/145836?tab=2&amp;file=MoradiEtAl2012/SynNMDA16.mod" TargetMode="External"/><Relationship Id="rId3278" Type="http://schemas.openxmlformats.org/officeDocument/2006/relationships/hyperlink" Target="https://modeldb.science/229276?tab=2&amp;file=Final/mechanisms/STDP_triplet.mod" TargetMode="External"/><Relationship Id="rId3485" Type="http://schemas.openxmlformats.org/officeDocument/2006/relationships/hyperlink" Target="https://modeldb.science/187604?tab=2&amp;file=modeldbca1/ch_Navcck.mod" TargetMode="External"/><Relationship Id="rId3692" Type="http://schemas.openxmlformats.org/officeDocument/2006/relationships/hyperlink" Target="https://modeldb.science/260971?tab=2&amp;file=synaptic/L23PC/L23_PC_cADpyr229_1/mechanisms/NaTs2_t.mod" TargetMode="External"/><Relationship Id="rId4329" Type="http://schemas.openxmlformats.org/officeDocument/2006/relationships/hyperlink" Target="https://modeldb.science/87546?tab=2&amp;file=olm-int/ks.mod" TargetMode="External"/><Relationship Id="rId4536" Type="http://schemas.openxmlformats.org/officeDocument/2006/relationships/hyperlink" Target="https://modeldb.science/116862?tab=2&amp;file=b09jan13/IT2.mod" TargetMode="External"/><Relationship Id="rId4743" Type="http://schemas.openxmlformats.org/officeDocument/2006/relationships/hyperlink" Target="https://modeldb.science/38241?tab=2&amp;file=CA1_multi/mechanism/not-currently-used/capump.mod" TargetMode="External"/><Relationship Id="rId4950" Type="http://schemas.openxmlformats.org/officeDocument/2006/relationships/hyperlink" Target="https://modeldb.science/267621?tab=2&amp;file=code_pub/1292/mod/ca.mod" TargetMode="External"/><Relationship Id="rId199" Type="http://schemas.openxmlformats.org/officeDocument/2006/relationships/hyperlink" Target="https://modeldb.science/112685?tab=2&amp;file=Golgi_cell/Golgi_KM.mod" TargetMode="External"/><Relationship Id="rId2087" Type="http://schemas.openxmlformats.org/officeDocument/2006/relationships/hyperlink" Target="https://modeldb.science/146565?tab=2&amp;file=LavzinEtAl2012/gaba.mod" TargetMode="External"/><Relationship Id="rId2294" Type="http://schemas.openxmlformats.org/officeDocument/2006/relationships/hyperlink" Target="https://modeldb.science/51196?tab=2&amp;file=lsimp2/grg_na.mod" TargetMode="External"/><Relationship Id="rId3138" Type="http://schemas.openxmlformats.org/officeDocument/2006/relationships/hyperlink" Target="https://modeldb.science/187604?tab=2&amp;file=modeldbca1/ch_Kdrslow.mod" TargetMode="External"/><Relationship Id="rId3345" Type="http://schemas.openxmlformats.org/officeDocument/2006/relationships/hyperlink" Target="https://modeldb.science/46839?tab=2&amp;file=GranuleCell/grc_pna.mod" TargetMode="External"/><Relationship Id="rId3552" Type="http://schemas.openxmlformats.org/officeDocument/2006/relationships/hyperlink" Target="https://modeldb.science/19746?tab=2&amp;file=SNRCA1/L98NCh.mod" TargetMode="External"/><Relationship Id="rId4603" Type="http://schemas.openxmlformats.org/officeDocument/2006/relationships/hyperlink" Target="https://modeldb.science/244599?tab=2&amp;file=DAnotch_AIS/newleak.mod" TargetMode="External"/><Relationship Id="rId266" Type="http://schemas.openxmlformats.org/officeDocument/2006/relationships/hyperlink" Target="https://modeldb.science/184139?tab=2&amp;file=HyunEtAl2015/KaProx.mod" TargetMode="External"/><Relationship Id="rId473" Type="http://schemas.openxmlformats.org/officeDocument/2006/relationships/hyperlink" Target="https://modeldb.science/249705?tab=2&amp;file=plateau-potentials/mod/x86_64/glutamate.mod" TargetMode="External"/><Relationship Id="rId680" Type="http://schemas.openxmlformats.org/officeDocument/2006/relationships/hyperlink" Target="https://modeldb.science/143633?tab=2&amp;file=Birdno_et_al_2012/modfiles/isina.mod" TargetMode="External"/><Relationship Id="rId2154" Type="http://schemas.openxmlformats.org/officeDocument/2006/relationships/hyperlink" Target="https://modeldb.science/82784?tab=2&amp;file=DynBasIrregSpNMDA/HVA.mod" TargetMode="External"/><Relationship Id="rId2361" Type="http://schemas.openxmlformats.org/officeDocument/2006/relationships/hyperlink" Target="https://modeldb.science/167772?tab=2&amp;file=DAcomparison/HH/Neuron/hhDA.mod" TargetMode="External"/><Relationship Id="rId3205" Type="http://schemas.openxmlformats.org/officeDocument/2006/relationships/hyperlink" Target="https://modeldb.science/267511?tab=2&amp;file=S1_Thal_NetPyNE_Frontiers_2022/sim/mod/vecstim.mod" TargetMode="External"/><Relationship Id="rId3412" Type="http://schemas.openxmlformats.org/officeDocument/2006/relationships/hyperlink" Target="https://modeldb.science/182134?tab=2&amp;file=hfo_model/mod/exp2synnmda.mod" TargetMode="External"/><Relationship Id="rId4810" Type="http://schemas.openxmlformats.org/officeDocument/2006/relationships/hyperlink" Target="https://modeldb.science/150446?tab=2&amp;file=VladimirovTuTraub2013/KdrTraub1994ax.mod" TargetMode="External"/><Relationship Id="rId126" Type="http://schemas.openxmlformats.org/officeDocument/2006/relationships/hyperlink" Target="https://modeldb.science/225080?tab=2&amp;file=GrienbergerEtAl2017/nmda_kin3.mod" TargetMode="External"/><Relationship Id="rId333" Type="http://schemas.openxmlformats.org/officeDocument/2006/relationships/hyperlink" Target="https://modeldb.science/138321?tab=2&amp;file=pashut2011/TwoDimensions/Neuron/child.mod" TargetMode="External"/><Relationship Id="rId540" Type="http://schemas.openxmlformats.org/officeDocument/2006/relationships/hyperlink" Target="https://modeldb.science/94321?tab=2&amp;file=chain_1d/mechanisms/Izap.mod" TargetMode="External"/><Relationship Id="rId1170" Type="http://schemas.openxmlformats.org/officeDocument/2006/relationships/hyperlink" Target="https://modeldb.science/144490?tab=2&amp;file=bpap/cal.mod" TargetMode="External"/><Relationship Id="rId2014" Type="http://schemas.openxmlformats.org/officeDocument/2006/relationships/hyperlink" Target="https://modeldb.science/184333?tab=2&amp;file=473863510/modfiles/Ih.mod" TargetMode="External"/><Relationship Id="rId2221" Type="http://schemas.openxmlformats.org/officeDocument/2006/relationships/hyperlink" Target="https://modeldb.science/184139?tab=2&amp;file=HyunEtAl2015/Kdr.mod" TargetMode="External"/><Relationship Id="rId1030" Type="http://schemas.openxmlformats.org/officeDocument/2006/relationships/hyperlink" Target="https://modeldb.science/114637?tab=2&amp;file=SSC_model/iA.mod" TargetMode="External"/><Relationship Id="rId4186" Type="http://schemas.openxmlformats.org/officeDocument/2006/relationships/hyperlink" Target="https://modeldb.science/267306?tab=2&amp;file=MODELE_%20DA_NEURON/KV4_DA.mod" TargetMode="External"/><Relationship Id="rId400" Type="http://schemas.openxmlformats.org/officeDocument/2006/relationships/hyperlink" Target="https://modeldb.science/53876?tab=2&amp;file=mvns/clleak.mod" TargetMode="External"/><Relationship Id="rId1987" Type="http://schemas.openxmlformats.org/officeDocument/2006/relationships/hyperlink" Target="https://modeldb.science/262115?tab=2&amp;file=demo_destexhe-pare-1999/multiAMPA.mod" TargetMode="External"/><Relationship Id="rId4393" Type="http://schemas.openxmlformats.org/officeDocument/2006/relationships/hyperlink" Target="https://modeldb.science/116859?tab=2&amp;file=ctxnet_v7/kca.mod" TargetMode="External"/><Relationship Id="rId1847" Type="http://schemas.openxmlformats.org/officeDocument/2006/relationships/hyperlink" Target="https://modeldb.science/267066?tab=2&amp;file=modeldb_ventralAD/kmb.mod" TargetMode="External"/><Relationship Id="rId4046" Type="http://schemas.openxmlformats.org/officeDocument/2006/relationships/hyperlink" Target="https://modeldb.science/266806?tab=2&amp;file=Golgi_cell_2020/Morphology_2/mod_files/GOLGI_Ampa_mossy_det_vi.mod" TargetMode="External"/><Relationship Id="rId4253" Type="http://schemas.openxmlformats.org/officeDocument/2006/relationships/hyperlink" Target="https://modeldb.science/267357?tab=2&amp;file=model_files/cabal.mod" TargetMode="External"/><Relationship Id="rId4460" Type="http://schemas.openxmlformats.org/officeDocument/2006/relationships/hyperlink" Target="https://modeldb.science/74298?tab=2&amp;file=sth-model/Na.mod" TargetMode="External"/><Relationship Id="rId1707" Type="http://schemas.openxmlformats.org/officeDocument/2006/relationships/hyperlink" Target="https://modeldb.science/113732?tab=2&amp;file=SS-cortex/precall.mod" TargetMode="External"/><Relationship Id="rId3062" Type="http://schemas.openxmlformats.org/officeDocument/2006/relationships/hyperlink" Target="https://modeldb.science/144372?tab=2&amp;file=StiefelEtAl2009/Na.mod" TargetMode="External"/><Relationship Id="rId4113" Type="http://schemas.openxmlformats.org/officeDocument/2006/relationships/hyperlink" Target="https://modeldb.science/267595?tab=2&amp;file=L23Net/mod/ProbUDFsyn.mod" TargetMode="External"/><Relationship Id="rId4320" Type="http://schemas.openxmlformats.org/officeDocument/2006/relationships/hyperlink" Target="https://modeldb.science/267067?tab=2&amp;file=SprattEtAl2021/Ri%20Increase/mechanisms/branching.mod" TargetMode="External"/><Relationship Id="rId190" Type="http://schemas.openxmlformats.org/officeDocument/2006/relationships/hyperlink" Target="https://modeldb.science/105385?tab=2&amp;file=gp/mod/kv4_gp.mod" TargetMode="External"/><Relationship Id="rId1914" Type="http://schemas.openxmlformats.org/officeDocument/2006/relationships/hyperlink" Target="https://modeldb.science/7400?tab=2&amp;file=lytton99/naf.mod" TargetMode="External"/><Relationship Id="rId3879" Type="http://schemas.openxmlformats.org/officeDocument/2006/relationships/hyperlink" Target="https://modeldb.science/249705?tab=2&amp;file=plateau-potentials/mod/x86_64/ampa.mod" TargetMode="External"/><Relationship Id="rId5094" Type="http://schemas.openxmlformats.org/officeDocument/2006/relationships/hyperlink" Target="https://modeldb.science/150551?tab=2&amp;file=AshhadNarayanan2013/cat.mod" TargetMode="External"/><Relationship Id="rId2688" Type="http://schemas.openxmlformats.org/officeDocument/2006/relationships/hyperlink" Target="https://modeldb.science/64228?tab=2&amp;file=Liu-Kourennyi_2004/IinjSin.mod" TargetMode="External"/><Relationship Id="rId2895" Type="http://schemas.openxmlformats.org/officeDocument/2006/relationships/hyperlink" Target="https://modeldb.science/151443?tab=2&amp;file=BalbiEtAl2013/channels/Naf_IS.mod" TargetMode="External"/><Relationship Id="rId3739" Type="http://schemas.openxmlformats.org/officeDocument/2006/relationships/hyperlink" Target="https://modeldb.science/2015410?tab=2&amp;file=L5_model_modeldb_060224_def/skbk_dend_old.mod" TargetMode="External"/><Relationship Id="rId3946" Type="http://schemas.openxmlformats.org/officeDocument/2006/relationships/hyperlink" Target="https://modeldb.science/223649?tab=2&amp;file=AlturkiEtAl2016/1_Hemond/Segregated/h.mod" TargetMode="External"/><Relationship Id="rId867" Type="http://schemas.openxmlformats.org/officeDocument/2006/relationships/hyperlink" Target="https://modeldb.science/33975?tab=2&amp;file=locstepperf/rings/prtime.mod" TargetMode="External"/><Relationship Id="rId1497" Type="http://schemas.openxmlformats.org/officeDocument/2006/relationships/hyperlink" Target="https://modeldb.science/151282?tab=2&amp;file=ca3ihdemo/CA3ih.mod" TargetMode="External"/><Relationship Id="rId2548" Type="http://schemas.openxmlformats.org/officeDocument/2006/relationships/hyperlink" Target="https://modeldb.science/87454?tab=2&amp;file=BahmerLangner2007/NEURON_Chopper_Network_Simulation/kht.mod" TargetMode="External"/><Relationship Id="rId2755" Type="http://schemas.openxmlformats.org/officeDocument/2006/relationships/hyperlink" Target="https://modeldb.science/144482?tab=2&amp;file=Pyramidal_STDP_Gomez_Delgado_2010/mechanism/mechanism_cell1/Gfluct.mod" TargetMode="External"/><Relationship Id="rId2962" Type="http://schemas.openxmlformats.org/officeDocument/2006/relationships/hyperlink" Target="https://modeldb.science/187474?tab=2&amp;file=reducedhaymodel/network/ProbAMPANMDA2.mod" TargetMode="External"/><Relationship Id="rId3806" Type="http://schemas.openxmlformats.org/officeDocument/2006/relationships/hyperlink" Target="https://modeldb.science/258867?tab=2&amp;file=Alpha5_NMDA_CA1_pyr/inh.mod" TargetMode="External"/><Relationship Id="rId727" Type="http://schemas.openxmlformats.org/officeDocument/2006/relationships/hyperlink" Target="https://modeldb.science/267176?tab=2&amp;file=motoneuron%20recruitment/netstim1.mod" TargetMode="External"/><Relationship Id="rId934" Type="http://schemas.openxmlformats.org/officeDocument/2006/relationships/hyperlink" Target="https://modeldb.science/3817?tab=2&amp;file=cortex/IT.mod" TargetMode="External"/><Relationship Id="rId1357" Type="http://schemas.openxmlformats.org/officeDocument/2006/relationships/hyperlink" Target="https://modeldb.science/258867?tab=2&amp;file=Alpha5_NMDA_CA1_pyr/nmdaSyn.mod" TargetMode="External"/><Relationship Id="rId1564" Type="http://schemas.openxmlformats.org/officeDocument/2006/relationships/hyperlink" Target="https://modeldb.science/121060?tab=2&amp;file=MSN2009/chan_SKKCa.mod" TargetMode="External"/><Relationship Id="rId1771" Type="http://schemas.openxmlformats.org/officeDocument/2006/relationships/hyperlink" Target="https://modeldb.science/37856?tab=2&amp;file=CN_Pyr/Stim.mod" TargetMode="External"/><Relationship Id="rId2408" Type="http://schemas.openxmlformats.org/officeDocument/2006/relationships/hyperlink" Target="https://modeldb.science/257028?tab=2&amp;file=ZhangSantaniello2019/CCTC_model_scaleup/modfiles/grl_goc.mod" TargetMode="External"/><Relationship Id="rId2615" Type="http://schemas.openxmlformats.org/officeDocument/2006/relationships/hyperlink" Target="https://modeldb.science/244679?tab=2&amp;file=luizapurkinje/KC3.mod" TargetMode="External"/><Relationship Id="rId2822" Type="http://schemas.openxmlformats.org/officeDocument/2006/relationships/hyperlink" Target="https://modeldb.science/145836?tab=2&amp;file=MoradiEtAl2012/SynExp5NMDA2.mod" TargetMode="External"/><Relationship Id="rId5021" Type="http://schemas.openxmlformats.org/officeDocument/2006/relationships/hyperlink" Target="https://modeldb.science/124063?tab=2&amp;file=PublioEtAl2009/Rod_leak.mod" TargetMode="External"/><Relationship Id="rId63" Type="http://schemas.openxmlformats.org/officeDocument/2006/relationships/hyperlink" Target="https://modeldb.science/266498?tab=2&amp;file=PelotEtAl_JNP_2020_Models/MultiCompartmentModels/Mod/na_ion_dynamics.mod" TargetMode="External"/><Relationship Id="rId1217" Type="http://schemas.openxmlformats.org/officeDocument/2006/relationships/hyperlink" Target="https://modeldb.science/144520?tab=2&amp;file=DiFrancescoNoble1985/ibg.mod" TargetMode="External"/><Relationship Id="rId1424" Type="http://schemas.openxmlformats.org/officeDocument/2006/relationships/hyperlink" Target="https://modeldb.science/262115?tab=2&amp;file=demo_destexhe-pare-1999/multiNMDA.mod" TargetMode="External"/><Relationship Id="rId1631" Type="http://schemas.openxmlformats.org/officeDocument/2006/relationships/hyperlink" Target="https://modeldb.science/144450?tab=2&amp;file=CA1_Gomez_2011/mechanism/hha_old.mod" TargetMode="External"/><Relationship Id="rId4787" Type="http://schemas.openxmlformats.org/officeDocument/2006/relationships/hyperlink" Target="https://modeldb.science/150245?tab=2&amp;file=a2dmodeldb/intf6_.mod" TargetMode="External"/><Relationship Id="rId4994" Type="http://schemas.openxmlformats.org/officeDocument/2006/relationships/hyperlink" Target="https://modeldb.science/157157?tab=2&amp;file=SaudargieneEtAl2015/STDPE2Syn.mod" TargetMode="External"/><Relationship Id="rId3389" Type="http://schemas.openxmlformats.org/officeDocument/2006/relationships/hyperlink" Target="https://modeldb.science/223891?tab=2&amp;file=ConnellyEtAl2015_2016/NMDA_Mg_T.mod" TargetMode="External"/><Relationship Id="rId3596" Type="http://schemas.openxmlformats.org/officeDocument/2006/relationships/hyperlink" Target="https://modeldb.science/136023?tab=2&amp;file=GPSingleCompartment/hcn12_gp.mod" TargetMode="External"/><Relationship Id="rId4647" Type="http://schemas.openxmlformats.org/officeDocument/2006/relationships/hyperlink" Target="https://modeldb.science/267646?tab=2&amp;file=JNE%20Model%20for%20ModelDB/Model%20Files/syn_rod_bip_inhib.mod" TargetMode="External"/><Relationship Id="rId2198" Type="http://schemas.openxmlformats.org/officeDocument/2006/relationships/hyperlink" Target="https://modeldb.science/112359?tab=2&amp;file=modeldb-etoh/leak.mod" TargetMode="External"/><Relationship Id="rId3249" Type="http://schemas.openxmlformats.org/officeDocument/2006/relationships/hyperlink" Target="https://modeldb.science/267499?tab=2&amp;file=SeizureDyn2022/km.mod" TargetMode="External"/><Relationship Id="rId3456" Type="http://schemas.openxmlformats.org/officeDocument/2006/relationships/hyperlink" Target="https://modeldb.science/183424?tab=2&amp;file=CS56PyModelDB/kinsyn.mod" TargetMode="External"/><Relationship Id="rId4854" Type="http://schemas.openxmlformats.org/officeDocument/2006/relationships/hyperlink" Target="https://modeldb.science/121060?tab=2&amp;file=MSN2009/chan_CaR.mod" TargetMode="External"/><Relationship Id="rId377" Type="http://schemas.openxmlformats.org/officeDocument/2006/relationships/hyperlink" Target="https://modeldb.science/241240?tab=2&amp;file=holmes_vestibular_afferent/SK.mod" TargetMode="External"/><Relationship Id="rId584" Type="http://schemas.openxmlformats.org/officeDocument/2006/relationships/hyperlink" Target="https://modeldb.science/181967?tab=2&amp;file=CutsuridisPoirazi2015/km2.mod" TargetMode="External"/><Relationship Id="rId2058" Type="http://schemas.openxmlformats.org/officeDocument/2006/relationships/hyperlink" Target="https://modeldb.science/114653?tab=2&amp;file=AEC-Neuron/PeCompRB.mod" TargetMode="External"/><Relationship Id="rId2265" Type="http://schemas.openxmlformats.org/officeDocument/2006/relationships/hyperlink" Target="https://modeldb.science/3801?tab=2&amp;file=dgbc/basket_syn.mod" TargetMode="External"/><Relationship Id="rId3109" Type="http://schemas.openxmlformats.org/officeDocument/2006/relationships/hyperlink" Target="https://modeldb.science/2488?tab=2&amp;file=cells/na.mod" TargetMode="External"/><Relationship Id="rId3663" Type="http://schemas.openxmlformats.org/officeDocument/2006/relationships/hyperlink" Target="https://modeldb.science/256024?tab=2&amp;file=DewellGabbiani2019/mods/na3n.mod" TargetMode="External"/><Relationship Id="rId3870" Type="http://schemas.openxmlformats.org/officeDocument/2006/relationships/hyperlink" Target="https://modeldb.science/261460?tab=2&amp;file=IasconeEtAl2020/mod_files/vecevent.mod" TargetMode="External"/><Relationship Id="rId4507" Type="http://schemas.openxmlformats.org/officeDocument/2006/relationships/hyperlink" Target="https://modeldb.science/207695?tab=2&amp;file=aob_bursts_integration/channels/ican_nonspecific.mod" TargetMode="External"/><Relationship Id="rId4714" Type="http://schemas.openxmlformats.org/officeDocument/2006/relationships/hyperlink" Target="https://modeldb.science/266806?tab=2&amp;file=Golgi_cell_2020/Morphology_2/mod_files/Hcn1.mod" TargetMode="External"/><Relationship Id="rId4921" Type="http://schemas.openxmlformats.org/officeDocument/2006/relationships/hyperlink" Target="https://modeldb.science/28316?tab=2&amp;file=OLMmodel/pregen.mod" TargetMode="External"/><Relationship Id="rId237" Type="http://schemas.openxmlformats.org/officeDocument/2006/relationships/hyperlink" Target="https://modeldb.science/239421?tab=2&amp;file=Purkinjecell_2017/mod_files/Cav3_2.mod" TargetMode="External"/><Relationship Id="rId791" Type="http://schemas.openxmlformats.org/officeDocument/2006/relationships/hyperlink" Target="https://modeldb.science/127388?tab=2&amp;file=BGnet/ampap.mod" TargetMode="External"/><Relationship Id="rId1074" Type="http://schemas.openxmlformats.org/officeDocument/2006/relationships/hyperlink" Target="https://modeldb.science/195615?tab=2&amp;file=spidemo/savedist.mod" TargetMode="External"/><Relationship Id="rId2472" Type="http://schemas.openxmlformats.org/officeDocument/2006/relationships/hyperlink" Target="https://modeldb.science/230137?tab=2&amp;file=SinKin_ModelDB/Nav11_a.mod" TargetMode="External"/><Relationship Id="rId3316" Type="http://schemas.openxmlformats.org/officeDocument/2006/relationships/hyperlink" Target="https://modeldb.science/266498?tab=2&amp;file=PelotEtAl_JNP_2020_Models/MultiCompartmentModels/Mod/nahh.mod" TargetMode="External"/><Relationship Id="rId3523" Type="http://schemas.openxmlformats.org/officeDocument/2006/relationships/hyperlink" Target="https://modeldb.science/150288?tab=2&amp;file=KimEtAl2013/tone2pyrDNE.mod" TargetMode="External"/><Relationship Id="rId3730" Type="http://schemas.openxmlformats.org/officeDocument/2006/relationships/hyperlink" Target="https://modeldb.science/3807?tab=2&amp;file=baccus98_r3/napump.mod" TargetMode="External"/><Relationship Id="rId444" Type="http://schemas.openxmlformats.org/officeDocument/2006/relationships/hyperlink" Target="https://modeldb.science/238892?tab=2&amp;file=rxd_ecs/tnak.mod" TargetMode="External"/><Relationship Id="rId651" Type="http://schemas.openxmlformats.org/officeDocument/2006/relationships/hyperlink" Target="https://modeldb.science/267599?tab=2&amp;file=cholinergic_shift_generalize/na3dend.mod" TargetMode="External"/><Relationship Id="rId1281" Type="http://schemas.openxmlformats.org/officeDocument/2006/relationships/hyperlink" Target="https://modeldb.science/2016601?tab=2&amp;file=bazhlab_sleep_code/mod/kdr.mod" TargetMode="External"/><Relationship Id="rId2125" Type="http://schemas.openxmlformats.org/officeDocument/2006/relationships/hyperlink" Target="https://modeldb.science/53876?tab=2&amp;file=mvns/ca_prox.mod" TargetMode="External"/><Relationship Id="rId2332" Type="http://schemas.openxmlformats.org/officeDocument/2006/relationships/hyperlink" Target="https://modeldb.science/151825?tab=2&amp;file=Demo/kfast.mod" TargetMode="External"/><Relationship Id="rId304" Type="http://schemas.openxmlformats.org/officeDocument/2006/relationships/hyperlink" Target="https://modeldb.science/267617?tab=2&amp;file=ZhengKamiya2023/mfbrca.mod" TargetMode="External"/><Relationship Id="rId511" Type="http://schemas.openxmlformats.org/officeDocument/2006/relationships/hyperlink" Target="https://modeldb.science/243841?tab=2&amp;file=GainesEtAl2018/node_sensory.mod" TargetMode="External"/><Relationship Id="rId1141" Type="http://schemas.openxmlformats.org/officeDocument/2006/relationships/hyperlink" Target="https://modeldb.science/2017006?tab=2&amp;file=Lec6%20afferent_ramp34sec_v1/MOD_BF_2014/nak_difl.mod" TargetMode="External"/><Relationship Id="rId4297" Type="http://schemas.openxmlformats.org/officeDocument/2006/relationships/hyperlink" Target="https://modeldb.science/123927?tab=2&amp;file=Wimmer-et-al2009/KM.mod" TargetMode="External"/><Relationship Id="rId1001" Type="http://schemas.openxmlformats.org/officeDocument/2006/relationships/hyperlink" Target="https://modeldb.science/2017143?tab=2&amp;file=Spillover-master/mod/gigr.mod" TargetMode="External"/><Relationship Id="rId4157" Type="http://schemas.openxmlformats.org/officeDocument/2006/relationships/hyperlink" Target="https://modeldb.science/151681?tab=2&amp;file=bulb3d/distrt.mod" TargetMode="External"/><Relationship Id="rId4364" Type="http://schemas.openxmlformats.org/officeDocument/2006/relationships/hyperlink" Target="https://modeldb.science/151681?tab=2&amp;file=bulb3d/naxn.mod" TargetMode="External"/><Relationship Id="rId4571" Type="http://schemas.openxmlformats.org/officeDocument/2006/relationships/hyperlink" Target="https://modeldb.science/244416?tab=2&amp;file=CombeEtAl2018/cad.mod" TargetMode="External"/><Relationship Id="rId1958" Type="http://schemas.openxmlformats.org/officeDocument/2006/relationships/hyperlink" Target="https://modeldb.science/147141?tab=2&amp;file=stdpscalingpaper/mod/vecst.mod" TargetMode="External"/><Relationship Id="rId3173" Type="http://schemas.openxmlformats.org/officeDocument/2006/relationships/hyperlink" Target="https://modeldb.science/267589?tab=2&amp;file=dLGN-decorrelation-2023/dLGN-network/lmods/gap.mod" TargetMode="External"/><Relationship Id="rId3380" Type="http://schemas.openxmlformats.org/officeDocument/2006/relationships/hyperlink" Target="https://modeldb.science/267221?tab=2&amp;file=bilash_2022/_codes/mechanisms/Ih.mod" TargetMode="External"/><Relationship Id="rId4017" Type="http://schemas.openxmlformats.org/officeDocument/2006/relationships/hyperlink" Target="https://modeldb.science/114394?tab=2&amp;file=NN_kole/h.mod" TargetMode="External"/><Relationship Id="rId4224" Type="http://schemas.openxmlformats.org/officeDocument/2006/relationships/hyperlink" Target="https://modeldb.science/153280?tab=2&amp;file=superdeep/ch_CavL.mod" TargetMode="External"/><Relationship Id="rId4431" Type="http://schemas.openxmlformats.org/officeDocument/2006/relationships/hyperlink" Target="https://modeldb.science/136715?tab=2&amp;file=FleidervishEtAl2010/MechanismsVer7.1/nadifl.mod" TargetMode="External"/><Relationship Id="rId1818" Type="http://schemas.openxmlformats.org/officeDocument/2006/relationships/hyperlink" Target="https://modeldb.science/38229?tab=2&amp;file=kext.mod" TargetMode="External"/><Relationship Id="rId3033" Type="http://schemas.openxmlformats.org/officeDocument/2006/relationships/hyperlink" Target="https://modeldb.science/267669?tab=2&amp;file=STN-GPe/leak.mod" TargetMode="External"/><Relationship Id="rId3240" Type="http://schemas.openxmlformats.org/officeDocument/2006/relationships/hyperlink" Target="https://modeldb.science/64216?tab=2&amp;file=Kourennyi-etal2004/Kv.mod" TargetMode="External"/><Relationship Id="rId161" Type="http://schemas.openxmlformats.org/officeDocument/2006/relationships/hyperlink" Target="https://modeldb.science/28316?tab=2&amp;file=OLMmodel/Nadend.mod" TargetMode="External"/><Relationship Id="rId2799" Type="http://schemas.openxmlformats.org/officeDocument/2006/relationships/hyperlink" Target="https://modeldb.science/195666?tab=2&amp;file=DewellGabbiani2018/mod_files/LGMD_Na.mod" TargetMode="External"/><Relationship Id="rId3100" Type="http://schemas.openxmlformats.org/officeDocument/2006/relationships/hyperlink" Target="https://modeldb.science/138382?tab=2&amp;file=AnwarEtAl2010/mslo_DP.mod" TargetMode="External"/><Relationship Id="rId978" Type="http://schemas.openxmlformats.org/officeDocument/2006/relationships/hyperlink" Target="https://modeldb.science/267176?tab=2&amp;file=motoneuron%20recruitment/Gfluct.mod" TargetMode="External"/><Relationship Id="rId2659" Type="http://schemas.openxmlformats.org/officeDocument/2006/relationships/hyperlink" Target="https://modeldb.science/187604?tab=2&amp;file=modeldbca1/ch_leak.mod" TargetMode="External"/><Relationship Id="rId2866" Type="http://schemas.openxmlformats.org/officeDocument/2006/relationships/hyperlink" Target="https://modeldb.science/146949?tab=2&amp;file=src/matrix.mod" TargetMode="External"/><Relationship Id="rId3917" Type="http://schemas.openxmlformats.org/officeDocument/2006/relationships/hyperlink" Target="https://modeldb.science/19591?tab=2&amp;file=granule/nacaexch.mod" TargetMode="External"/><Relationship Id="rId5065" Type="http://schemas.openxmlformats.org/officeDocument/2006/relationships/hyperlink" Target="https://modeldb.science/264834?tab=2&amp;file=modelDB_scn1a/mechanisms/Nav11.mod" TargetMode="External"/><Relationship Id="rId838" Type="http://schemas.openxmlformats.org/officeDocument/2006/relationships/hyperlink" Target="https://modeldb.science/124291?tab=2&amp;file=FFI/Granule_Fig_1B_right/kdr.mod" TargetMode="External"/><Relationship Id="rId1468" Type="http://schemas.openxmlformats.org/officeDocument/2006/relationships/hyperlink" Target="https://modeldb.science/230137?tab=2&amp;file=SinKin_ModelDB/Nav14_a.mod" TargetMode="External"/><Relationship Id="rId1675" Type="http://schemas.openxmlformats.org/officeDocument/2006/relationships/hyperlink" Target="https://modeldb.science/168414?tab=2&amp;file=ZhangEtAl2014/Critical%20Mod%20Files/iKCa.mod" TargetMode="External"/><Relationship Id="rId1882" Type="http://schemas.openxmlformats.org/officeDocument/2006/relationships/hyperlink" Target="https://modeldb.science/58173?tab=2&amp;file=b05oct26/kca.mod" TargetMode="External"/><Relationship Id="rId2519" Type="http://schemas.openxmlformats.org/officeDocument/2006/relationships/hyperlink" Target="https://modeldb.science/187473?tab=2&amp;file=187473/mods/cal.mod" TargetMode="External"/><Relationship Id="rId2726" Type="http://schemas.openxmlformats.org/officeDocument/2006/relationships/hyperlink" Target="https://modeldb.science/129067?tab=2&amp;file=Welday_et_al/Welday_et_al_Fig9C/Nap.mod" TargetMode="External"/><Relationship Id="rId4081" Type="http://schemas.openxmlformats.org/officeDocument/2006/relationships/hyperlink" Target="https://modeldb.science/267661?tab=2&amp;file=ModelDB%20Submission%20Feb%202023/WT%20Model%20Dissociated%20Neuron%20with%20Heating/ka.mod" TargetMode="External"/><Relationship Id="rId5132" Type="http://schemas.openxmlformats.org/officeDocument/2006/relationships/hyperlink" Target="https://modeldb.science/144482?tab=2&amp;file=Pyramidal_STDP_Gomez_Delgado_2010/mechanism/mechanism_cell1/ampacin.mod" TargetMode="External"/><Relationship Id="rId1328" Type="http://schemas.openxmlformats.org/officeDocument/2006/relationships/hyperlink" Target="https://modeldb.science/257028?tab=2&amp;file=ZhangSantaniello2019/CCTC_model_scaleup/modfiles/tc_fastK.mod" TargetMode="External"/><Relationship Id="rId1535" Type="http://schemas.openxmlformats.org/officeDocument/2006/relationships/hyperlink" Target="https://modeldb.science/151460?tab=2&amp;file=MiocinovicEtAl2006/sKCa.mod" TargetMode="External"/><Relationship Id="rId2933" Type="http://schemas.openxmlformats.org/officeDocument/2006/relationships/hyperlink" Target="https://modeldb.science/2014832?tab=2&amp;file=model/mod/na_2.mod" TargetMode="External"/><Relationship Id="rId905" Type="http://schemas.openxmlformats.org/officeDocument/2006/relationships/hyperlink" Target="https://modeldb.science/267621?tab=2&amp;file=code_pub/1292/mod/synab.mod" TargetMode="External"/><Relationship Id="rId1742" Type="http://schemas.openxmlformats.org/officeDocument/2006/relationships/hyperlink" Target="https://modeldb.science/150445?tab=2&amp;file=vvarth-PRL-2012/rgi.mod" TargetMode="External"/><Relationship Id="rId4898" Type="http://schemas.openxmlformats.org/officeDocument/2006/relationships/hyperlink" Target="https://modeldb.science/243508?tab=2&amp;file=Astro/neuronSims/ExtraMechanism/fink2000/cadifus.mod" TargetMode="External"/><Relationship Id="rId34" Type="http://schemas.openxmlformats.org/officeDocument/2006/relationships/hyperlink" Target="https://modeldb.science/267508?tab=2&amp;file=MSN(DA)2011/chan_CaT.mod" TargetMode="External"/><Relationship Id="rId1602" Type="http://schemas.openxmlformats.org/officeDocument/2006/relationships/hyperlink" Target="https://modeldb.science/239006?tab=2&amp;file=estimsurvey/fzap.mod" TargetMode="External"/><Relationship Id="rId4758" Type="http://schemas.openxmlformats.org/officeDocument/2006/relationships/hyperlink" Target="https://modeldb.science/267646?tab=2&amp;file=JNE%20Model%20for%20ModelDB/Model%20Files/syn_ama_gan_inhib.mod" TargetMode="External"/><Relationship Id="rId4965" Type="http://schemas.openxmlformats.org/officeDocument/2006/relationships/hyperlink" Target="https://modeldb.science/135838?tab=2&amp;file=Alle_et_al_2009/GK.mod" TargetMode="External"/><Relationship Id="rId3567" Type="http://schemas.openxmlformats.org/officeDocument/2006/relationships/hyperlink" Target="https://modeldb.science/141505?tab=2&amp;file=neuroprosthesis/infot.mod" TargetMode="External"/><Relationship Id="rId3774" Type="http://schemas.openxmlformats.org/officeDocument/2006/relationships/hyperlink" Target="https://modeldb.science/267499?tab=2&amp;file=SeizureDyn2022/capump.mod" TargetMode="External"/><Relationship Id="rId3981" Type="http://schemas.openxmlformats.org/officeDocument/2006/relationships/hyperlink" Target="https://modeldb.science/116859?tab=2&amp;file=ctxnet_v7/precall.mod" TargetMode="External"/><Relationship Id="rId4618" Type="http://schemas.openxmlformats.org/officeDocument/2006/relationships/hyperlink" Target="https://modeldb.science/150538?tab=2&amp;file=XiEtal2013/h.mod" TargetMode="External"/><Relationship Id="rId4825" Type="http://schemas.openxmlformats.org/officeDocument/2006/relationships/hyperlink" Target="https://modeldb.science/135787?tab=2&amp;file=ShuEtAl20062007/iahp2.mod" TargetMode="External"/><Relationship Id="rId488" Type="http://schemas.openxmlformats.org/officeDocument/2006/relationships/hyperlink" Target="https://modeldb.science/184054?tab=2&amp;file=fullMorphCaLTP8/fullMorphCaLTP8/id.mod" TargetMode="External"/><Relationship Id="rId695" Type="http://schemas.openxmlformats.org/officeDocument/2006/relationships/hyperlink" Target="https://modeldb.science/249463?tab=2&amp;file=l5pc_scz/almog/BK.mod" TargetMode="External"/><Relationship Id="rId2169" Type="http://schemas.openxmlformats.org/officeDocument/2006/relationships/hyperlink" Target="https://modeldb.science/225080?tab=2&amp;file=GrienbergerEtAl2017/nmda_kin5.mod" TargetMode="External"/><Relationship Id="rId2376" Type="http://schemas.openxmlformats.org/officeDocument/2006/relationships/hyperlink" Target="https://modeldb.science/138379?tab=2&amp;file=fdemo/stats.mod" TargetMode="External"/><Relationship Id="rId2583" Type="http://schemas.openxmlformats.org/officeDocument/2006/relationships/hyperlink" Target="https://modeldb.science/262389?tab=2&amp;file=netConeHz/HzCellIA.mod" TargetMode="External"/><Relationship Id="rId2790" Type="http://schemas.openxmlformats.org/officeDocument/2006/relationships/hyperlink" Target="https://modeldb.science/264834?tab=2&amp;file=modelDB_scn1a/mechanisms/Nap_Et2.mod" TargetMode="External"/><Relationship Id="rId3427" Type="http://schemas.openxmlformats.org/officeDocument/2006/relationships/hyperlink" Target="https://modeldb.science/222359?tab=2&amp;file=NEURON_mEC/h.mod" TargetMode="External"/><Relationship Id="rId3634" Type="http://schemas.openxmlformats.org/officeDocument/2006/relationships/hyperlink" Target="https://modeldb.science/267646?tab=2&amp;file=JNE%20Model%20for%20ModelDB/Model%20Files/A2_Ca.mod" TargetMode="External"/><Relationship Id="rId3841" Type="http://schemas.openxmlformats.org/officeDocument/2006/relationships/hyperlink" Target="https://modeldb.science/112359?tab=2&amp;file=modeldb-etoh/ampasyn.mod" TargetMode="External"/><Relationship Id="rId348" Type="http://schemas.openxmlformats.org/officeDocument/2006/relationships/hyperlink" Target="https://modeldb.science/266799?tab=2&amp;file=PRC_network_code/figure2/figure2C/mod/apthreshold.mod" TargetMode="External"/><Relationship Id="rId555" Type="http://schemas.openxmlformats.org/officeDocument/2006/relationships/hyperlink" Target="https://modeldb.science/169240?tab=2&amp;file=DGC/DGC_sAHP.mod" TargetMode="External"/><Relationship Id="rId762" Type="http://schemas.openxmlformats.org/officeDocument/2006/relationships/hyperlink" Target="https://modeldb.science/267501?tab=2&amp;file=Petousakis_et_al_2023_Model/mod.files/km.mod" TargetMode="External"/><Relationship Id="rId1185" Type="http://schemas.openxmlformats.org/officeDocument/2006/relationships/hyperlink" Target="https://modeldb.science/153196?tab=2&amp;file=FoutzEtAl2012/chanrhod.mod" TargetMode="External"/><Relationship Id="rId1392" Type="http://schemas.openxmlformats.org/officeDocument/2006/relationships/hyperlink" Target="https://modeldb.science/124291?tab=2&amp;file=FFI/Granule_Fig_1B_right/fna.mod" TargetMode="External"/><Relationship Id="rId2029" Type="http://schemas.openxmlformats.org/officeDocument/2006/relationships/hyperlink" Target="https://modeldb.science/232023?tab=2&amp;file=cerebellar_granular_network/mechanisms/Granule_CL/GRANULE_PNA.mod" TargetMode="External"/><Relationship Id="rId2236" Type="http://schemas.openxmlformats.org/officeDocument/2006/relationships/hyperlink" Target="https://modeldb.science/266864?tab=2&amp;file=purkinje_pf_source_code/mod/cdp_spiny.mod" TargetMode="External"/><Relationship Id="rId2443" Type="http://schemas.openxmlformats.org/officeDocument/2006/relationships/hyperlink" Target="https://modeldb.science/267293?tab=2&amp;file=modulhcn/modulhcn_hay/ProbAMPANMDA2group.mod" TargetMode="External"/><Relationship Id="rId2650" Type="http://schemas.openxmlformats.org/officeDocument/2006/relationships/hyperlink" Target="https://modeldb.science/187610?tab=2&amp;file=arrayTomography/kap.mod" TargetMode="External"/><Relationship Id="rId3701" Type="http://schemas.openxmlformats.org/officeDocument/2006/relationships/hyperlink" Target="https://modeldb.science/2015411?tab=2&amp;file=touch-motor-circuit/mods/B_DR.mod" TargetMode="External"/><Relationship Id="rId208" Type="http://schemas.openxmlformats.org/officeDocument/2006/relationships/hyperlink" Target="https://modeldb.science/3800?tab=2&amp;file=cardiac1998/ito.mod" TargetMode="External"/><Relationship Id="rId415" Type="http://schemas.openxmlformats.org/officeDocument/2006/relationships/hyperlink" Target="https://modeldb.science/65218?tab=2&amp;file=nrntraub/mod/cal.mod" TargetMode="External"/><Relationship Id="rId622" Type="http://schemas.openxmlformats.org/officeDocument/2006/relationships/hyperlink" Target="https://modeldb.science/84589?tab=2&amp;file=eaps/mod/kaprox.mod" TargetMode="External"/><Relationship Id="rId1045" Type="http://schemas.openxmlformats.org/officeDocument/2006/relationships/hyperlink" Target="https://modeldb.science/2016601?tab=2&amp;file=bazhlab_sleep_code/mod/hva.mod" TargetMode="External"/><Relationship Id="rId1252" Type="http://schemas.openxmlformats.org/officeDocument/2006/relationships/hyperlink" Target="https://modeldb.science/2014998?tab=2&amp;file=DG-NEURON-Oscillations-oscillations/mods/LT.mod" TargetMode="External"/><Relationship Id="rId2303" Type="http://schemas.openxmlformats.org/officeDocument/2006/relationships/hyperlink" Target="https://modeldb.science/237595?tab=2&amp;file=TzilivakiEtal_FSBCs_model/Multicompartmental_Biophysical_models/mechanism/can.mod" TargetMode="External"/><Relationship Id="rId2510" Type="http://schemas.openxmlformats.org/officeDocument/2006/relationships/hyperlink" Target="https://modeldb.science/267661?tab=2&amp;file=ModelDB%20Submission%20Feb%202023/FHF2KO%20Model%20Terminal%20Stimulation%20without%20Heating/kdr.mod" TargetMode="External"/><Relationship Id="rId1112" Type="http://schemas.openxmlformats.org/officeDocument/2006/relationships/hyperlink" Target="https://modeldb.science/266498?tab=2&amp;file=PelotEtAl_JNP_2020_Models/MultiCompartmentModels/Mod/KCa.mod" TargetMode="External"/><Relationship Id="rId4268" Type="http://schemas.openxmlformats.org/officeDocument/2006/relationships/hyperlink" Target="https://modeldb.science/121600?tab=2&amp;file=MeuthEtAl2005_local/model/mechanism/inap.mod" TargetMode="External"/><Relationship Id="rId4475" Type="http://schemas.openxmlformats.org/officeDocument/2006/relationships/hyperlink" Target="https://modeldb.science/231818?tab=2&amp;file=BeiningEtAl2017nrn/lib_mech/Kv21.mod" TargetMode="External"/><Relationship Id="rId3077" Type="http://schemas.openxmlformats.org/officeDocument/2006/relationships/hyperlink" Target="https://modeldb.science/64229?tab=2&amp;file=netmod/pardentategyrus/gskch.mod" TargetMode="External"/><Relationship Id="rId3284" Type="http://schemas.openxmlformats.org/officeDocument/2006/relationships/hyperlink" Target="https://modeldb.science/267221?tab=2&amp;file=bilash_2022/_codes/mechanisms/ichan2vip.mod" TargetMode="External"/><Relationship Id="rId4128" Type="http://schemas.openxmlformats.org/officeDocument/2006/relationships/hyperlink" Target="https://modeldb.science/267661?tab=2&amp;file=ModelDB%20Submission%20Feb%202023/FHF2KO%20Model%20Terminal%20Stimulation%20without%20Heating/calL_Shah.mod" TargetMode="External"/><Relationship Id="rId4682" Type="http://schemas.openxmlformats.org/officeDocument/2006/relationships/hyperlink" Target="https://modeldb.science/246546?tab=2&amp;file=Turi_et_al_2019/mechanisms/kadistcr.mod" TargetMode="External"/><Relationship Id="rId1929" Type="http://schemas.openxmlformats.org/officeDocument/2006/relationships/hyperlink" Target="https://modeldb.science/267293?tab=2&amp;file=modulhcn/modulhcn_almog/ca_h.mod" TargetMode="External"/><Relationship Id="rId2093" Type="http://schemas.openxmlformats.org/officeDocument/2006/relationships/hyperlink" Target="https://modeldb.science/157157?tab=2&amp;file=SaudargieneEtAl2015/Naaxon.mod" TargetMode="External"/><Relationship Id="rId3491" Type="http://schemas.openxmlformats.org/officeDocument/2006/relationships/hyperlink" Target="https://modeldb.science/3511?tab=2&amp;file=mcn1/mcn1_int1.mod" TargetMode="External"/><Relationship Id="rId4335" Type="http://schemas.openxmlformats.org/officeDocument/2006/relationships/hyperlink" Target="https://modeldb.science/244687?tab=2&amp;file=Coincidence_Detection/cadifusnpumpOGBendodif.mod" TargetMode="External"/><Relationship Id="rId4542" Type="http://schemas.openxmlformats.org/officeDocument/2006/relationships/hyperlink" Target="https://modeldb.science/249705?tab=2&amp;file=plateau-potentials/mod/kBK.mod" TargetMode="External"/><Relationship Id="rId3144" Type="http://schemas.openxmlformats.org/officeDocument/2006/relationships/hyperlink" Target="https://modeldb.science/135787?tab=2&amp;file=ShuEtAl20062007/ih.mod" TargetMode="External"/><Relationship Id="rId3351" Type="http://schemas.openxmlformats.org/officeDocument/2006/relationships/hyperlink" Target="https://modeldb.science/223649?tab=2&amp;file=AlturkiEtAl2016/3_Mitral/Segregated/kA.mod" TargetMode="External"/><Relationship Id="rId4402" Type="http://schemas.openxmlformats.org/officeDocument/2006/relationships/hyperlink" Target="https://modeldb.science/267176?tab=2&amp;file=motoneuron%20recruitment/exp2syn1.mod" TargetMode="External"/><Relationship Id="rId272" Type="http://schemas.openxmlformats.org/officeDocument/2006/relationships/hyperlink" Target="https://modeldb.science/138379?tab=2&amp;file=fdemo/intf6_.mod" TargetMode="External"/><Relationship Id="rId2160" Type="http://schemas.openxmlformats.org/officeDocument/2006/relationships/hyperlink" Target="https://modeldb.science/140038?tab=2&amp;file=DRG_Devor/shift_hh_6.mod" TargetMode="External"/><Relationship Id="rId3004" Type="http://schemas.openxmlformats.org/officeDocument/2006/relationships/hyperlink" Target="https://modeldb.science/116956?tab=2&amp;file=vs4_modelDB/emdna.mod" TargetMode="External"/><Relationship Id="rId3211" Type="http://schemas.openxmlformats.org/officeDocument/2006/relationships/hyperlink" Target="https://modeldb.science/263988?tab=2&amp;file=publication_data/dataset_02__stimulation/ec/code/src/mod/gaines_sensory/gaines_sensory_mysa.mod" TargetMode="External"/><Relationship Id="rId132" Type="http://schemas.openxmlformats.org/officeDocument/2006/relationships/hyperlink" Target="https://modeldb.science/2017143?tab=2&amp;file=Spillover-master/mod/adaptive_sAMPA.mod" TargetMode="External"/><Relationship Id="rId2020" Type="http://schemas.openxmlformats.org/officeDocument/2006/relationships/hyperlink" Target="https://modeldb.science/266498?tab=2&amp;file=PelotEtAl_JNP_2020_Models/SingleCompartmentModels/mod/caextscale.mod" TargetMode="External"/><Relationship Id="rId1579" Type="http://schemas.openxmlformats.org/officeDocument/2006/relationships/hyperlink" Target="https://modeldb.science/136309?tab=2&amp;file=Munro_Kopell_corticalcontrol/NEURON/naf_Yu.mod" TargetMode="External"/><Relationship Id="rId2977" Type="http://schemas.openxmlformats.org/officeDocument/2006/relationships/hyperlink" Target="https://modeldb.science/235769?tab=2&amp;file=Kim2017/fig4/Naf.mod" TargetMode="External"/><Relationship Id="rId4192" Type="http://schemas.openxmlformats.org/officeDocument/2006/relationships/hyperlink" Target="https://modeldb.science/146026?tab=2&amp;file=BahlEtAl2012/channels/kslow.mod" TargetMode="External"/><Relationship Id="rId5036" Type="http://schemas.openxmlformats.org/officeDocument/2006/relationships/hyperlink" Target="https://modeldb.science/266797?tab=2&amp;file=modelDB/mod%20-%20new/kca.mod" TargetMode="External"/><Relationship Id="rId949" Type="http://schemas.openxmlformats.org/officeDocument/2006/relationships/hyperlink" Target="https://modeldb.science/3807?tab=2&amp;file=baccus98_r3/capump.mod" TargetMode="External"/><Relationship Id="rId1786" Type="http://schemas.openxmlformats.org/officeDocument/2006/relationships/hyperlink" Target="https://modeldb.science/185513?tab=2&amp;file=SudhakarEtAl2015/DCNsynGABA.mod" TargetMode="External"/><Relationship Id="rId1993" Type="http://schemas.openxmlformats.org/officeDocument/2006/relationships/hyperlink" Target="https://modeldb.science/228599?tab=2&amp;file=SoldadoMagranerEtAl2019/cacumm.mod" TargetMode="External"/><Relationship Id="rId2837" Type="http://schemas.openxmlformats.org/officeDocument/2006/relationships/hyperlink" Target="https://modeldb.science/12631?tab=2&amp;file=lytton97b/ICAN_destexhe.mod" TargetMode="External"/><Relationship Id="rId4052" Type="http://schemas.openxmlformats.org/officeDocument/2006/relationships/hyperlink" Target="https://modeldb.science/266498?tab=2&amp;file=PelotEtAl_JNP_2020_Models/MultiCompartmentModels/Mod/naext.mod" TargetMode="External"/><Relationship Id="rId5103" Type="http://schemas.openxmlformats.org/officeDocument/2006/relationships/hyperlink" Target="https://modeldb.science/2014816?tab=2&amp;file=files_model_2014816/kdrca1.mod" TargetMode="External"/><Relationship Id="rId78" Type="http://schemas.openxmlformats.org/officeDocument/2006/relationships/hyperlink" Target="https://modeldb.science/184497?tab=2&amp;file=RumbellEtAl2016/model/ar.mod" TargetMode="External"/><Relationship Id="rId809" Type="http://schemas.openxmlformats.org/officeDocument/2006/relationships/hyperlink" Target="https://modeldb.science/186977?tab=2&amp;file=Avella_GonzalezEtAl2015/mods/network_sims_MODs/h_chann.mod" TargetMode="External"/><Relationship Id="rId1439" Type="http://schemas.openxmlformats.org/officeDocument/2006/relationships/hyperlink" Target="https://modeldb.science/195666?tab=2&amp;file=DewellGabbiani2018/mod_files/LGMD_NaP.mod" TargetMode="External"/><Relationship Id="rId1646" Type="http://schemas.openxmlformats.org/officeDocument/2006/relationships/hyperlink" Target="https://modeldb.science/258643?tab=2&amp;file=snc_da_rumbell_2019/mechanisms/kv2_dr_sncda.mod" TargetMode="External"/><Relationship Id="rId1853" Type="http://schemas.openxmlformats.org/officeDocument/2006/relationships/hyperlink" Target="https://modeldb.science/2017403?tab=2&amp;file=CelegansInterMotorNeuronsModels-main/unc103.mod" TargetMode="External"/><Relationship Id="rId2904" Type="http://schemas.openxmlformats.org/officeDocument/2006/relationships/hyperlink" Target="https://modeldb.science/267599?tab=2&amp;file=cholinergic_shift_generalize/previous_ip3_dep_model/cat.mod" TargetMode="External"/><Relationship Id="rId1506" Type="http://schemas.openxmlformats.org/officeDocument/2006/relationships/hyperlink" Target="https://modeldb.science/147461?tab=2&amp;file=SeqLearn/iCaAN.mod" TargetMode="External"/><Relationship Id="rId1713" Type="http://schemas.openxmlformats.org/officeDocument/2006/relationships/hyperlink" Target="https://modeldb.science/2017006?tab=2&amp;file=Lec6%20afferent_ramp34sec_v1/MOD_BF_2014/kf_a_schild94.mod" TargetMode="External"/><Relationship Id="rId1920" Type="http://schemas.openxmlformats.org/officeDocument/2006/relationships/hyperlink" Target="https://modeldb.science/258946?tab=2&amp;file=Alpha5_NMDA_single_comp/nmdaSyn.mod" TargetMode="External"/><Relationship Id="rId4869" Type="http://schemas.openxmlformats.org/officeDocument/2006/relationships/hyperlink" Target="https://modeldb.science/150288?tab=2&amp;file=KimEtAl2013/pyrD2pyrV_STFD.mod" TargetMode="External"/><Relationship Id="rId3678" Type="http://schemas.openxmlformats.org/officeDocument/2006/relationships/hyperlink" Target="https://modeldb.science/257028?tab=2&amp;file=ZhangSantaniello2019/CCTC_model_scaleup/modfiles/dcn_pas.mod" TargetMode="External"/><Relationship Id="rId3885" Type="http://schemas.openxmlformats.org/officeDocument/2006/relationships/hyperlink" Target="https://modeldb.science/267221?tab=2&amp;file=bilash_2022/_codes/mechanisms/kca.mod" TargetMode="External"/><Relationship Id="rId4729" Type="http://schemas.openxmlformats.org/officeDocument/2006/relationships/hyperlink" Target="https://modeldb.science/267499?tab=2&amp;file=SeizureDyn2022/daccum3.mod" TargetMode="External"/><Relationship Id="rId4936" Type="http://schemas.openxmlformats.org/officeDocument/2006/relationships/hyperlink" Target="https://modeldb.science/150288?tab=2&amp;file=KimEtAl2013/tone2pyrVNE.mod" TargetMode="External"/><Relationship Id="rId599" Type="http://schemas.openxmlformats.org/officeDocument/2006/relationships/hyperlink" Target="https://modeldb.science/146949?tab=2&amp;file=src/stats.mod" TargetMode="External"/><Relationship Id="rId2487" Type="http://schemas.openxmlformats.org/officeDocument/2006/relationships/hyperlink" Target="https://modeldb.science/266782?tab=2&amp;file=nociception_modeling/mod/kaprox.mod" TargetMode="External"/><Relationship Id="rId2694" Type="http://schemas.openxmlformats.org/officeDocument/2006/relationships/hyperlink" Target="https://modeldb.science/194897?tab=2&amp;file=Dura-BernalEtAl2017/stdp.mod" TargetMode="External"/><Relationship Id="rId3538" Type="http://schemas.openxmlformats.org/officeDocument/2006/relationships/hyperlink" Target="https://modeldb.science/262670?tab=2&amp;file=mbnet/mb/mod/ka_wustenberg.mod" TargetMode="External"/><Relationship Id="rId3745" Type="http://schemas.openxmlformats.org/officeDocument/2006/relationships/hyperlink" Target="https://modeldb.science/249705?tab=2&amp;file=plateau-potentials/mod/NMDAmajor.mod" TargetMode="External"/><Relationship Id="rId459" Type="http://schemas.openxmlformats.org/officeDocument/2006/relationships/hyperlink" Target="https://modeldb.science/217783?tab=2&amp;file=Gorin_et_al_2016/Gran_CaPool_98.mod" TargetMode="External"/><Relationship Id="rId666" Type="http://schemas.openxmlformats.org/officeDocument/2006/relationships/hyperlink" Target="https://modeldb.science/267189?tab=2&amp;file=Crbl_tDCS_Zhang2021/DCN/mod_files/sKdr.mod" TargetMode="External"/><Relationship Id="rId873" Type="http://schemas.openxmlformats.org/officeDocument/2006/relationships/hyperlink" Target="https://modeldb.science/3808?tab=2&amp;file=MyFirstNEURON/nmda2.mod" TargetMode="External"/><Relationship Id="rId1089" Type="http://schemas.openxmlformats.org/officeDocument/2006/relationships/hyperlink" Target="https://modeldb.science/266775?tab=2&amp;file=lib/mechanisms/network/no_mod/cadyn_ms.mod" TargetMode="External"/><Relationship Id="rId1296" Type="http://schemas.openxmlformats.org/officeDocument/2006/relationships/hyperlink" Target="https://modeldb.science/51196?tab=2&amp;file=lsimp2/grc_lkg2.mod" TargetMode="External"/><Relationship Id="rId2347" Type="http://schemas.openxmlformats.org/officeDocument/2006/relationships/hyperlink" Target="https://modeldb.science/183300?tab=2&amp;file=ShortEtAl2016/early_theta_version/thetastim/thetastim.mod" TargetMode="External"/><Relationship Id="rId2554" Type="http://schemas.openxmlformats.org/officeDocument/2006/relationships/hyperlink" Target="https://modeldb.science/98017?tab=2&amp;file=SFS-IPS-WM-network/IKa.mod" TargetMode="External"/><Relationship Id="rId3952" Type="http://schemas.openxmlformats.org/officeDocument/2006/relationships/hyperlink" Target="https://modeldb.science/64229?tab=2&amp;file=netmod/parbush/cah.mod" TargetMode="External"/><Relationship Id="rId319" Type="http://schemas.openxmlformats.org/officeDocument/2006/relationships/hyperlink" Target="https://modeldb.science/2016601?tab=2&amp;file=bazhlab_sleep_code/mod/nap.mod" TargetMode="External"/><Relationship Id="rId526" Type="http://schemas.openxmlformats.org/officeDocument/2006/relationships/hyperlink" Target="https://modeldb.science/144372?tab=2&amp;file=StiefelEtAl2009/iahp2.mod" TargetMode="External"/><Relationship Id="rId1156" Type="http://schemas.openxmlformats.org/officeDocument/2006/relationships/hyperlink" Target="https://modeldb.science/239421?tab=2&amp;file=Purkinjecell_2017/mod_files/Cav3_3.mod" TargetMode="External"/><Relationship Id="rId1363" Type="http://schemas.openxmlformats.org/officeDocument/2006/relationships/hyperlink" Target="https://modeldb.science/266578?tab=2&amp;file=MaEtAl2020/kpkj2.mod" TargetMode="External"/><Relationship Id="rId2207" Type="http://schemas.openxmlformats.org/officeDocument/2006/relationships/hyperlink" Target="https://modeldb.science/183300?tab=2&amp;file=ShortEtAl2016/naxn.mod" TargetMode="External"/><Relationship Id="rId2761" Type="http://schemas.openxmlformats.org/officeDocument/2006/relationships/hyperlink" Target="https://modeldb.science/187603?tab=2&amp;file=WilmesEtAl2016/mod_files/na3shifted.mod" TargetMode="External"/><Relationship Id="rId3605" Type="http://schemas.openxmlformats.org/officeDocument/2006/relationships/hyperlink" Target="https://modeldb.science/267595?tab=2&amp;file=L23Net/mod/Ca_LVA.mod" TargetMode="External"/><Relationship Id="rId3812" Type="http://schemas.openxmlformats.org/officeDocument/2006/relationships/hyperlink" Target="https://modeldb.science/121060?tab=2&amp;file=MSN2009/chan_CaQ.mod" TargetMode="External"/><Relationship Id="rId733" Type="http://schemas.openxmlformats.org/officeDocument/2006/relationships/hyperlink" Target="https://modeldb.science/222726?tab=2&amp;file=MenonEtAl2013/dv.mod" TargetMode="External"/><Relationship Id="rId940" Type="http://schemas.openxmlformats.org/officeDocument/2006/relationships/hyperlink" Target="https://modeldb.science/155705?tab=2&amp;file=AvellaEtAl2014/Two_netsPaper/mods/all_mods/GABA_input_.mod" TargetMode="External"/><Relationship Id="rId1016" Type="http://schemas.openxmlformats.org/officeDocument/2006/relationships/hyperlink" Target="https://modeldb.science/74298?tab=2&amp;file=sth-model/KDR.mod" TargetMode="External"/><Relationship Id="rId1570" Type="http://schemas.openxmlformats.org/officeDocument/2006/relationships/hyperlink" Target="https://modeldb.science/144372?tab=2&amp;file=StiefelEtAl2009/im.mod" TargetMode="External"/><Relationship Id="rId2414" Type="http://schemas.openxmlformats.org/officeDocument/2006/relationships/hyperlink" Target="https://modeldb.science/17664?tab=2&amp;file=prknj/K23.mod" TargetMode="External"/><Relationship Id="rId2621" Type="http://schemas.openxmlformats.org/officeDocument/2006/relationships/hyperlink" Target="https://modeldb.science/53869?tab=2&amp;file=MSO_Zhouetal_2005/na_VCN2003.mod" TargetMode="External"/><Relationship Id="rId800" Type="http://schemas.openxmlformats.org/officeDocument/2006/relationships/hyperlink" Target="https://modeldb.science/113446?tab=2&amp;file=NEURON-2008b/kdr.mod" TargetMode="External"/><Relationship Id="rId1223" Type="http://schemas.openxmlformats.org/officeDocument/2006/relationships/hyperlink" Target="https://modeldb.science/113446?tab=2&amp;file=NEURON-2008b/capump.mod" TargetMode="External"/><Relationship Id="rId1430" Type="http://schemas.openxmlformats.org/officeDocument/2006/relationships/hyperlink" Target="https://modeldb.science/266851?tab=2&amp;file=L5PYR_Resonance-master/models/AckerAntic/misc/gflucts/mod/Gfluctp_old.mod" TargetMode="External"/><Relationship Id="rId4379" Type="http://schemas.openxmlformats.org/officeDocument/2006/relationships/hyperlink" Target="https://modeldb.science/267613?tab=2&amp;file=Place%20Cell%20ModelDB/nmdanet.mod" TargetMode="External"/><Relationship Id="rId4586" Type="http://schemas.openxmlformats.org/officeDocument/2006/relationships/hyperlink" Target="https://modeldb.science/114355?tab=2&amp;file=v8sources/mechanisms/coordinates.mod" TargetMode="External"/><Relationship Id="rId4793" Type="http://schemas.openxmlformats.org/officeDocument/2006/relationships/hyperlink" Target="https://modeldb.science/168148?tab=2&amp;file=stadler2014_layerV/caT.mod" TargetMode="External"/><Relationship Id="rId3188" Type="http://schemas.openxmlformats.org/officeDocument/2006/relationships/hyperlink" Target="https://modeldb.science/125857?tab=2&amp;file=FRB/cadecay.mod" TargetMode="External"/><Relationship Id="rId3395" Type="http://schemas.openxmlformats.org/officeDocument/2006/relationships/hyperlink" Target="https://modeldb.science/267511?tab=2&amp;file=S1_Thal_NetPyNE_Frontiers_2022/sim/mod/naz.mod" TargetMode="External"/><Relationship Id="rId4239" Type="http://schemas.openxmlformats.org/officeDocument/2006/relationships/hyperlink" Target="https://modeldb.science/239421?tab=2&amp;file=Purkinjecell_2017/mod_files/Kv11.mod" TargetMode="External"/><Relationship Id="rId4446" Type="http://schemas.openxmlformats.org/officeDocument/2006/relationships/hyperlink" Target="https://modeldb.science/2017143?tab=2&amp;file=Spillover-master/mod/adaptive_sglutamate.mod" TargetMode="External"/><Relationship Id="rId4653" Type="http://schemas.openxmlformats.org/officeDocument/2006/relationships/hyperlink" Target="https://modeldb.science/98017?tab=2&amp;file=SFS-IPS-WM-network/Cai.mod" TargetMode="External"/><Relationship Id="rId4860" Type="http://schemas.openxmlformats.org/officeDocument/2006/relationships/hyperlink" Target="https://modeldb.science/267646?tab=2&amp;file=JNE%20Model%20for%20ModelDB/Model%20Files/Horizontal_IKa.mod" TargetMode="External"/><Relationship Id="rId3048" Type="http://schemas.openxmlformats.org/officeDocument/2006/relationships/hyperlink" Target="https://modeldb.science/127388?tab=2&amp;file=BGnet/gabaap.mod" TargetMode="External"/><Relationship Id="rId3255" Type="http://schemas.openxmlformats.org/officeDocument/2006/relationships/hyperlink" Target="https://modeldb.science/139150?tab=2&amp;file=Poleg-PolskyDiamond2011/glutamate.mod" TargetMode="External"/><Relationship Id="rId3462" Type="http://schemas.openxmlformats.org/officeDocument/2006/relationships/hyperlink" Target="https://modeldb.science/195666?tab=2&amp;file=DewellGabbiani2018/mod_files/sEPSP.mod" TargetMode="External"/><Relationship Id="rId4306" Type="http://schemas.openxmlformats.org/officeDocument/2006/relationships/hyperlink" Target="https://modeldb.science/12631?tab=2&amp;file=lytton97b/GABALOW.mod" TargetMode="External"/><Relationship Id="rId4513" Type="http://schemas.openxmlformats.org/officeDocument/2006/relationships/hyperlink" Target="https://modeldb.science/243448?tab=2&amp;file=MandgeManchanda2018/CaPQ.mod" TargetMode="External"/><Relationship Id="rId4720" Type="http://schemas.openxmlformats.org/officeDocument/2006/relationships/hyperlink" Target="https://modeldb.science/266782?tab=2&amp;file=nociception_modeling/mod/kadist.mod" TargetMode="External"/><Relationship Id="rId176" Type="http://schemas.openxmlformats.org/officeDocument/2006/relationships/hyperlink" Target="https://modeldb.science/185858?tab=2&amp;file=CaHDemo/kcalts.mod" TargetMode="External"/><Relationship Id="rId383" Type="http://schemas.openxmlformats.org/officeDocument/2006/relationships/hyperlink" Target="https://modeldb.science/65218?tab=2&amp;file=nrntraub/mod/rampsyn.mod" TargetMode="External"/><Relationship Id="rId590" Type="http://schemas.openxmlformats.org/officeDocument/2006/relationships/hyperlink" Target="https://modeldb.science/37819?tab=2&amp;file=thal_aug_resp/ntia.mod" TargetMode="External"/><Relationship Id="rId2064" Type="http://schemas.openxmlformats.org/officeDocument/2006/relationships/hyperlink" Target="https://modeldb.science/243508?tab=2&amp;file=Astro/neuronSims/gapCaSt.mod" TargetMode="External"/><Relationship Id="rId2271" Type="http://schemas.openxmlformats.org/officeDocument/2006/relationships/hyperlink" Target="https://modeldb.science/146565?tab=2&amp;file=LavzinEtAl2012/cad_old.mod" TargetMode="External"/><Relationship Id="rId3115" Type="http://schemas.openxmlformats.org/officeDocument/2006/relationships/hyperlink" Target="https://modeldb.science/241169?tab=2&amp;file=DG-2018b-MDB/mods/LGMD_HH_Kdr.mod" TargetMode="External"/><Relationship Id="rId3322" Type="http://schemas.openxmlformats.org/officeDocument/2006/relationships/hyperlink" Target="https://modeldb.science/267599?tab=2&amp;file=cholinergic_shift_generalize/previous_ip3_dep_model/car.mod" TargetMode="External"/><Relationship Id="rId243" Type="http://schemas.openxmlformats.org/officeDocument/2006/relationships/hyperlink" Target="https://modeldb.science/232023?tab=2&amp;file=cerebellar_granular_network/mechanisms/Granule_CL/GRANULE_KCA.mod" TargetMode="External"/><Relationship Id="rId450" Type="http://schemas.openxmlformats.org/officeDocument/2006/relationships/hyperlink" Target="https://modeldb.science/150288?tab=2&amp;file=KimEtAl2013/interD2pyrDDA_STFD.mod" TargetMode="External"/><Relationship Id="rId1080" Type="http://schemas.openxmlformats.org/officeDocument/2006/relationships/hyperlink" Target="https://modeldb.science/267512?tab=2&amp;file=Axonal%20subthreshold%20voltage%20signaling%20(Kamiya%202022)/synampa.mod" TargetMode="External"/><Relationship Id="rId2131" Type="http://schemas.openxmlformats.org/officeDocument/2006/relationships/hyperlink" Target="https://modeldb.science/237595?tab=2&amp;file=TzilivakiEtal_FSBCs_model/Multicompartmental_Biophysical_models/mechanism/x86_64/cadynin.mod" TargetMode="External"/><Relationship Id="rId103" Type="http://schemas.openxmlformats.org/officeDocument/2006/relationships/hyperlink" Target="https://modeldb.science/170030?tab=2&amp;file=Kv72_ModelDB/kv72wt73wt.mod" TargetMode="External"/><Relationship Id="rId310" Type="http://schemas.openxmlformats.org/officeDocument/2006/relationships/hyperlink" Target="https://modeldb.science/151460?tab=2&amp;file=MiocinovicEtAl2006/AXNODE75.mod" TargetMode="External"/><Relationship Id="rId4096" Type="http://schemas.openxmlformats.org/officeDocument/2006/relationships/hyperlink" Target="https://modeldb.science/2015411?tab=2&amp;file=touch-motor-circuit/mods/KDRI.mod" TargetMode="External"/><Relationship Id="rId1897" Type="http://schemas.openxmlformats.org/officeDocument/2006/relationships/hyperlink" Target="https://modeldb.science/116094?tab=2&amp;file=DendroDendriticInhibition/ShortDendrite/stim2.mod" TargetMode="External"/><Relationship Id="rId2948" Type="http://schemas.openxmlformats.org/officeDocument/2006/relationships/hyperlink" Target="https://modeldb.science/167772?tab=2&amp;file=DAcomparison/SchmidtHieber/DA_unbound/KI.mod" TargetMode="External"/><Relationship Id="rId1757" Type="http://schemas.openxmlformats.org/officeDocument/2006/relationships/hyperlink" Target="https://modeldb.science/144482?tab=2&amp;file=Pyramidal_STDP_Gomez_Delgado_2010/mechanism/mechanism_cell1/na.mod" TargetMode="External"/><Relationship Id="rId1964" Type="http://schemas.openxmlformats.org/officeDocument/2006/relationships/hyperlink" Target="https://modeldb.science/267298?tab=2&amp;file=ca3-nonlin-ach/kaprox.mod" TargetMode="External"/><Relationship Id="rId2808" Type="http://schemas.openxmlformats.org/officeDocument/2006/relationships/hyperlink" Target="https://modeldb.science/37819?tab=2&amp;file=thal_aug_resp/km.mod" TargetMode="External"/><Relationship Id="rId4163" Type="http://schemas.openxmlformats.org/officeDocument/2006/relationships/hyperlink" Target="https://modeldb.science/237595?tab=2&amp;file=TzilivakiEtal_FSBCs_model/Multicompartmental_Biophysical_models/mechanism/x86_64/nafx.mod" TargetMode="External"/><Relationship Id="rId4370" Type="http://schemas.openxmlformats.org/officeDocument/2006/relationships/hyperlink" Target="https://modeldb.science/113446?tab=2&amp;file=NEURON-2008b/getconc.mod" TargetMode="External"/><Relationship Id="rId5007" Type="http://schemas.openxmlformats.org/officeDocument/2006/relationships/hyperlink" Target="https://modeldb.science/93325?tab=2&amp;file=nfrost/tholdsyn.mod" TargetMode="External"/><Relationship Id="rId49" Type="http://schemas.openxmlformats.org/officeDocument/2006/relationships/hyperlink" Target="https://modeldb.science/225080?tab=2&amp;file=GrienbergerEtAl2017/ampa_kin.mod" TargetMode="External"/><Relationship Id="rId1617" Type="http://schemas.openxmlformats.org/officeDocument/2006/relationships/hyperlink" Target="https://modeldb.science/184139?tab=2&amp;file=HyunEtAl2015/KhdM01.mod" TargetMode="External"/><Relationship Id="rId1824" Type="http://schemas.openxmlformats.org/officeDocument/2006/relationships/hyperlink" Target="https://modeldb.science/266984?tab=2&amp;file=HumanCellOrganized_v2/Ih_Kole.mod" TargetMode="External"/><Relationship Id="rId4023" Type="http://schemas.openxmlformats.org/officeDocument/2006/relationships/hyperlink" Target="https://modeldb.science/155796?tab=2&amp;file=ChambersEtAl2013/mod/kca_slow.mod" TargetMode="External"/><Relationship Id="rId4230" Type="http://schemas.openxmlformats.org/officeDocument/2006/relationships/hyperlink" Target="https://modeldb.science/246546?tab=2&amp;file=Turi_et_al_2019/mechanisms/Ihvip.mod" TargetMode="External"/><Relationship Id="rId3789" Type="http://schemas.openxmlformats.org/officeDocument/2006/relationships/hyperlink" Target="https://modeldb.science/84612?tab=2&amp;file=CanavierLandry2006/in_vitro/nmdaL.mod" TargetMode="External"/><Relationship Id="rId2598" Type="http://schemas.openxmlformats.org/officeDocument/2006/relationships/hyperlink" Target="https://modeldb.science/150288?tab=2&amp;file=KimEtAl2013/tone2pyrDNE_LAdv.mod" TargetMode="External"/><Relationship Id="rId3996" Type="http://schemas.openxmlformats.org/officeDocument/2006/relationships/hyperlink" Target="https://modeldb.science/182797?tab=2&amp;file=SekulicEtAl2015/IKa.mod" TargetMode="External"/><Relationship Id="rId3649" Type="http://schemas.openxmlformats.org/officeDocument/2006/relationships/hyperlink" Target="https://modeldb.science/168874?tab=2&amp;file=ca1dDemo/naf.mod" TargetMode="External"/><Relationship Id="rId3856" Type="http://schemas.openxmlformats.org/officeDocument/2006/relationships/hyperlink" Target="https://modeldb.science/3263?tab=2&amp;file=ca3_db/borgka.mod" TargetMode="External"/><Relationship Id="rId4907" Type="http://schemas.openxmlformats.org/officeDocument/2006/relationships/hyperlink" Target="https://modeldb.science/97868?tab=2&amp;file=SPUD_NRN_MySQL_20091026/vecst.mod" TargetMode="External"/><Relationship Id="rId5071" Type="http://schemas.openxmlformats.org/officeDocument/2006/relationships/hyperlink" Target="https://modeldb.science/136095?tab=2&amp;file=ncdemo/H.mod" TargetMode="External"/><Relationship Id="rId777" Type="http://schemas.openxmlformats.org/officeDocument/2006/relationships/hyperlink" Target="https://modeldb.science/157157?tab=2&amp;file=SaudargieneEtAl2015/my_exp2syn.mod" TargetMode="External"/><Relationship Id="rId984" Type="http://schemas.openxmlformats.org/officeDocument/2006/relationships/hyperlink" Target="https://modeldb.science/2014816?tab=2&amp;file=files_model_2014816/can2.mod" TargetMode="External"/><Relationship Id="rId2458" Type="http://schemas.openxmlformats.org/officeDocument/2006/relationships/hyperlink" Target="https://modeldb.science/62284?tab=2&amp;file=ba/SS.mod" TargetMode="External"/><Relationship Id="rId2665" Type="http://schemas.openxmlformats.org/officeDocument/2006/relationships/hyperlink" Target="https://modeldb.science/7399?tab=2&amp;file=lytton98/precall.mod" TargetMode="External"/><Relationship Id="rId2872" Type="http://schemas.openxmlformats.org/officeDocument/2006/relationships/hyperlink" Target="https://modeldb.science/267599?tab=2&amp;file=cholinergic_shift_generalize/na3notrunk.mod" TargetMode="External"/><Relationship Id="rId3509" Type="http://schemas.openxmlformats.org/officeDocument/2006/relationships/hyperlink" Target="https://modeldb.science/151681?tab=2&amp;file=bulb3d/fi.mod" TargetMode="External"/><Relationship Id="rId3716" Type="http://schemas.openxmlformats.org/officeDocument/2006/relationships/hyperlink" Target="https://modeldb.science/126637?tab=2&amp;file=purkinje_ppr/KA.mod" TargetMode="External"/><Relationship Id="rId3923" Type="http://schemas.openxmlformats.org/officeDocument/2006/relationships/hyperlink" Target="https://modeldb.science/62284?tab=2&amp;file=ba/KDRI.mod" TargetMode="External"/><Relationship Id="rId637" Type="http://schemas.openxmlformats.org/officeDocument/2006/relationships/hyperlink" Target="https://modeldb.science/2017143?tab=2&amp;file=Spillover-master/mod/gaba.mod" TargetMode="External"/><Relationship Id="rId844" Type="http://schemas.openxmlformats.org/officeDocument/2006/relationships/hyperlink" Target="https://modeldb.science/17664?tab=2&amp;file=prknj/K22.mod" TargetMode="External"/><Relationship Id="rId1267" Type="http://schemas.openxmlformats.org/officeDocument/2006/relationships/hyperlink" Target="https://modeldb.science/136026?tab=2&amp;file=djurisic2008/kd.mod" TargetMode="External"/><Relationship Id="rId1474" Type="http://schemas.openxmlformats.org/officeDocument/2006/relationships/hyperlink" Target="https://modeldb.science/98005?tab=2&amp;file=D2modulation/hcn12_ch.mod" TargetMode="External"/><Relationship Id="rId1681" Type="http://schemas.openxmlformats.org/officeDocument/2006/relationships/hyperlink" Target="https://modeldb.science/266498?tab=2&amp;file=PelotEtAl_JNP_2020_Models/SingleCompartmentModels/mod_Vclamp/aleakVclamp.mod" TargetMode="External"/><Relationship Id="rId2318" Type="http://schemas.openxmlformats.org/officeDocument/2006/relationships/hyperlink" Target="https://modeldb.science/2017143?tab=2&amp;file=Spillover-master/mod/kaf.mod" TargetMode="External"/><Relationship Id="rId2525" Type="http://schemas.openxmlformats.org/officeDocument/2006/relationships/hyperlink" Target="https://modeldb.science/128446?tab=2&amp;file=ShortTermPlasticityMFGRC_Nieus2006/Nmda.mod" TargetMode="External"/><Relationship Id="rId2732" Type="http://schemas.openxmlformats.org/officeDocument/2006/relationships/hyperlink" Target="https://modeldb.science/2017143?tab=2&amp;file=Spillover-master/mod/cat32.mod" TargetMode="External"/><Relationship Id="rId704" Type="http://schemas.openxmlformats.org/officeDocument/2006/relationships/hyperlink" Target="https://modeldb.science/3343?tab=2&amp;file=DLGN_NEW/gabab.mod" TargetMode="External"/><Relationship Id="rId911" Type="http://schemas.openxmlformats.org/officeDocument/2006/relationships/hyperlink" Target="https://modeldb.science/2014832?tab=2&amp;file=model/mod/IL.mod" TargetMode="External"/><Relationship Id="rId1127" Type="http://schemas.openxmlformats.org/officeDocument/2006/relationships/hyperlink" Target="https://modeldb.science/150446?tab=2&amp;file=VladimirovTuTraub2013/KcTraub1994.mod" TargetMode="External"/><Relationship Id="rId1334" Type="http://schemas.openxmlformats.org/officeDocument/2006/relationships/hyperlink" Target="https://modeldb.science/20756?tab=2&amp;file=Traub2003/kdr.mod" TargetMode="External"/><Relationship Id="rId1541" Type="http://schemas.openxmlformats.org/officeDocument/2006/relationships/hyperlink" Target="https://modeldb.science/187473?tab=2&amp;file=187473/mods/fpump.mod" TargetMode="External"/><Relationship Id="rId4697" Type="http://schemas.openxmlformats.org/officeDocument/2006/relationships/hyperlink" Target="https://modeldb.science/136095?tab=2&amp;file=ncdemo/field.mod" TargetMode="External"/><Relationship Id="rId40" Type="http://schemas.openxmlformats.org/officeDocument/2006/relationships/hyperlink" Target="https://modeldb.science/241169?tab=2&amp;file=DG-2018b-MDB/mods/LGMD_KCa.mod" TargetMode="External"/><Relationship Id="rId1401" Type="http://schemas.openxmlformats.org/officeDocument/2006/relationships/hyperlink" Target="https://modeldb.science/184497?tab=2&amp;file=RumbellEtAl2016/model/cad.mod" TargetMode="External"/><Relationship Id="rId3299" Type="http://schemas.openxmlformats.org/officeDocument/2006/relationships/hyperlink" Target="https://modeldb.science/266498?tab=2&amp;file=PelotEtAl_JNP_2020_Models/SingleCompartmentModels/mod_Vclamp/aNakpumpVclamp.mod" TargetMode="External"/><Relationship Id="rId4557" Type="http://schemas.openxmlformats.org/officeDocument/2006/relationships/hyperlink" Target="https://modeldb.science/267391?tab=2&amp;file=mRGC_population_model_human_fovea_Italiano_2022/RGC/mod/capump.mod" TargetMode="External"/><Relationship Id="rId4764" Type="http://schemas.openxmlformats.org/officeDocument/2006/relationships/hyperlink" Target="https://modeldb.science/143719?tab=2&amp;file=Ca1_Bianchi/experiment/cagk.mod" TargetMode="External"/><Relationship Id="rId3159" Type="http://schemas.openxmlformats.org/officeDocument/2006/relationships/hyperlink" Target="https://modeldb.science/185328?tab=2&amp;file=Moore2015/hhnachan.mod" TargetMode="External"/><Relationship Id="rId3366" Type="http://schemas.openxmlformats.org/officeDocument/2006/relationships/hyperlink" Target="https://modeldb.science/247968?tab=2&amp;file=FengEtAl2019/capool.mod" TargetMode="External"/><Relationship Id="rId3573" Type="http://schemas.openxmlformats.org/officeDocument/2006/relationships/hyperlink" Target="https://modeldb.science/147867?tab=2&amp;file=CA3Atrophy/can2.mod" TargetMode="External"/><Relationship Id="rId4417" Type="http://schemas.openxmlformats.org/officeDocument/2006/relationships/hyperlink" Target="https://modeldb.science/157157?tab=2&amp;file=SaudargieneEtAl2015/d3.mod" TargetMode="External"/><Relationship Id="rId4971" Type="http://schemas.openxmlformats.org/officeDocument/2006/relationships/hyperlink" Target="https://modeldb.science/157157?tab=2&amp;file=SaudargieneEtAl2015/Nasoma.mod" TargetMode="External"/><Relationship Id="rId287" Type="http://schemas.openxmlformats.org/officeDocument/2006/relationships/hyperlink" Target="https://modeldb.science/139654?tab=2&amp;file=2VN/kml.mod" TargetMode="External"/><Relationship Id="rId494" Type="http://schemas.openxmlformats.org/officeDocument/2006/relationships/hyperlink" Target="https://modeldb.science/3800?tab=2&amp;file=cardiac1998/ikur.mod" TargetMode="External"/><Relationship Id="rId2175" Type="http://schemas.openxmlformats.org/officeDocument/2006/relationships/hyperlink" Target="https://modeldb.science/125689?tab=2&amp;file=CarvalhoBuonomano/Neuron2009/EPlasSom.mod" TargetMode="External"/><Relationship Id="rId2382" Type="http://schemas.openxmlformats.org/officeDocument/2006/relationships/hyperlink" Target="https://modeldb.science/181967?tab=2&amp;file=CutsuridisPoirazi2015/cat2.mod" TargetMode="External"/><Relationship Id="rId3019" Type="http://schemas.openxmlformats.org/officeDocument/2006/relationships/hyperlink" Target="https://modeldb.science/136023?tab=2&amp;file=GPSingleCompartment/hcn2_gp.mod" TargetMode="External"/><Relationship Id="rId3226" Type="http://schemas.openxmlformats.org/officeDocument/2006/relationships/hyperlink" Target="https://modeldb.science/3800?tab=2&amp;file=cardiac1998/cajsr.mod" TargetMode="External"/><Relationship Id="rId3780" Type="http://schemas.openxmlformats.org/officeDocument/2006/relationships/hyperlink" Target="https://modeldb.science/143719?tab=2&amp;file=Ca1_Bianchi/experiment/km.mod" TargetMode="External"/><Relationship Id="rId4624" Type="http://schemas.openxmlformats.org/officeDocument/2006/relationships/hyperlink" Target="https://modeldb.science/87473?tab=2&amp;file=weaver_SimAnn_ObjFcn/model/nap.mod" TargetMode="External"/><Relationship Id="rId4831" Type="http://schemas.openxmlformats.org/officeDocument/2006/relationships/hyperlink" Target="https://modeldb.science/125745?tab=2&amp;file=fink2000/cdp.mod" TargetMode="External"/><Relationship Id="rId147" Type="http://schemas.openxmlformats.org/officeDocument/2006/relationships/hyperlink" Target="https://modeldb.science/150240?tab=2&amp;file=TCconvergenceModel/RetinalInput.mod" TargetMode="External"/><Relationship Id="rId354" Type="http://schemas.openxmlformats.org/officeDocument/2006/relationships/hyperlink" Target="https://modeldb.science/9888?tab=2&amp;file=stockbridge84/stock.mod" TargetMode="External"/><Relationship Id="rId1191" Type="http://schemas.openxmlformats.org/officeDocument/2006/relationships/hyperlink" Target="https://modeldb.science/230326?tab=2&amp;file=L5PC_converted/mod/cadp.mod" TargetMode="External"/><Relationship Id="rId2035" Type="http://schemas.openxmlformats.org/officeDocument/2006/relationships/hyperlink" Target="https://modeldb.science/249705?tab=2&amp;file=plateau-potentials/mod/Cad.mod" TargetMode="External"/><Relationship Id="rId3433" Type="http://schemas.openxmlformats.org/officeDocument/2006/relationships/hyperlink" Target="https://modeldb.science/150288?tab=2&amp;file=KimEtAl2013/leakDA.mod" TargetMode="External"/><Relationship Id="rId3640" Type="http://schemas.openxmlformats.org/officeDocument/2006/relationships/hyperlink" Target="https://modeldb.science/127388?tab=2&amp;file=BGnet/twoStateGen.mod" TargetMode="External"/><Relationship Id="rId561" Type="http://schemas.openxmlformats.org/officeDocument/2006/relationships/hyperlink" Target="https://modeldb.science/267621?tab=2&amp;file=code_pub/1292/mod/aa.mod" TargetMode="External"/><Relationship Id="rId2242" Type="http://schemas.openxmlformats.org/officeDocument/2006/relationships/hyperlink" Target="https://modeldb.science/223649?tab=2&amp;file=AlturkiEtAl2016/3_Mitral/Original/kslowtab.mod" TargetMode="External"/><Relationship Id="rId3500" Type="http://schemas.openxmlformats.org/officeDocument/2006/relationships/hyperlink" Target="https://modeldb.science/2014814?tab=2&amp;file=2014814/Models/5-AplysiaLoop/Python/brain.mod" TargetMode="External"/><Relationship Id="rId214" Type="http://schemas.openxmlformats.org/officeDocument/2006/relationships/hyperlink" Target="https://modeldb.science/153574?tab=2&amp;file=olfactory-bulb-gilra-bhalla/channels/neuron_channels/kca3.mod" TargetMode="External"/><Relationship Id="rId421" Type="http://schemas.openxmlformats.org/officeDocument/2006/relationships/hyperlink" Target="https://modeldb.science/150288?tab=2&amp;file=KimEtAl2013/pyrD2pyrDDA_STFD.mod" TargetMode="External"/><Relationship Id="rId1051" Type="http://schemas.openxmlformats.org/officeDocument/2006/relationships/hyperlink" Target="https://modeldb.science/182134?tab=2&amp;file=hfo_model/mod/exp2synnmdaperm.mod" TargetMode="External"/><Relationship Id="rId2102" Type="http://schemas.openxmlformats.org/officeDocument/2006/relationships/hyperlink" Target="https://modeldb.science/136026?tab=2&amp;file=djurisic2008/monx.mod" TargetMode="External"/><Relationship Id="rId1868" Type="http://schemas.openxmlformats.org/officeDocument/2006/relationships/hyperlink" Target="https://modeldb.science/267511?tab=2&amp;file=S1_Thal_NetPyNE_Frontiers_2022/sim/mod/ch_Kdrfastngf.mod" TargetMode="External"/><Relationship Id="rId4067" Type="http://schemas.openxmlformats.org/officeDocument/2006/relationships/hyperlink" Target="https://modeldb.science/267189?tab=2&amp;file=Crbl_tDCS_Zhang2021/DCN/mod_files/CaLVA.mod" TargetMode="External"/><Relationship Id="rId4274" Type="http://schemas.openxmlformats.org/officeDocument/2006/relationships/hyperlink" Target="https://modeldb.science/267106?tab=2&amp;file=Lodge_2021_Cell_Rep_GC_Models/K_Tst.mod" TargetMode="External"/><Relationship Id="rId4481" Type="http://schemas.openxmlformats.org/officeDocument/2006/relationships/hyperlink" Target="https://modeldb.science/235769?tab=2&amp;file=Kim2017/fig4/Xm.mod" TargetMode="External"/><Relationship Id="rId5118" Type="http://schemas.openxmlformats.org/officeDocument/2006/relationships/hyperlink" Target="https://modeldb.science/267508?tab=2&amp;file=MSN(DA)2011/NMDA.mod" TargetMode="External"/><Relationship Id="rId2919" Type="http://schemas.openxmlformats.org/officeDocument/2006/relationships/hyperlink" Target="https://modeldb.science/266782?tab=2&amp;file=nociception_modeling/mod/leak.mod" TargetMode="External"/><Relationship Id="rId3083" Type="http://schemas.openxmlformats.org/officeDocument/2006/relationships/hyperlink" Target="https://modeldb.science/168148?tab=2&amp;file=stadler2014_layerV/HCN2r.mod" TargetMode="External"/><Relationship Id="rId3290" Type="http://schemas.openxmlformats.org/officeDocument/2006/relationships/hyperlink" Target="https://modeldb.science/2017405?tab=2&amp;file=2017405/SynNoise.mod" TargetMode="External"/><Relationship Id="rId4134" Type="http://schemas.openxmlformats.org/officeDocument/2006/relationships/hyperlink" Target="https://modeldb.science/144089?tab=2&amp;file=PFCcell/mechanism/cat.mod" TargetMode="External"/><Relationship Id="rId4341" Type="http://schemas.openxmlformats.org/officeDocument/2006/relationships/hyperlink" Target="https://modeldb.science/126637?tab=2&amp;file=purkinje_ppr/KDcvode.mod" TargetMode="External"/><Relationship Id="rId1728" Type="http://schemas.openxmlformats.org/officeDocument/2006/relationships/hyperlink" Target="https://modeldb.science/150288?tab=2&amp;file=KimEtAl2013/tone2pyrD.mod" TargetMode="External"/><Relationship Id="rId1935" Type="http://schemas.openxmlformats.org/officeDocument/2006/relationships/hyperlink" Target="https://modeldb.science/123453?tab=2&amp;file=AkemannEtAl2009/Cav2.mod" TargetMode="External"/><Relationship Id="rId3150" Type="http://schemas.openxmlformats.org/officeDocument/2006/relationships/hyperlink" Target="https://modeldb.science/232023?tab=2&amp;file=cerebellar_granular_network/mechanisms/Granule_CL/GRANULE_KIR.mod" TargetMode="External"/><Relationship Id="rId4201" Type="http://schemas.openxmlformats.org/officeDocument/2006/relationships/hyperlink" Target="https://modeldb.science/267221?tab=2&amp;file=bilash_2022/_codes/mechanisms/kap.mod" TargetMode="External"/><Relationship Id="rId3010" Type="http://schemas.openxmlformats.org/officeDocument/2006/relationships/hyperlink" Target="https://modeldb.science/267669?tab=2&amp;file=STN-GPe/NaF.mod" TargetMode="External"/><Relationship Id="rId3967" Type="http://schemas.openxmlformats.org/officeDocument/2006/relationships/hyperlink" Target="https://modeldb.science/150288?tab=2&amp;file=KimEtAl2013/tone2interVNE.mod" TargetMode="External"/><Relationship Id="rId4" Type="http://schemas.openxmlformats.org/officeDocument/2006/relationships/hyperlink" Target="https://modeldb.science/262115?tab=2&amp;file=demo_destexhe-pare-1999/multiGABAa.mod" TargetMode="External"/><Relationship Id="rId888" Type="http://schemas.openxmlformats.org/officeDocument/2006/relationships/hyperlink" Target="https://modeldb.science/266984?tab=2&amp;file=HumanCellOrganized_v2/Ih.mod" TargetMode="External"/><Relationship Id="rId2569" Type="http://schemas.openxmlformats.org/officeDocument/2006/relationships/hyperlink" Target="https://modeldb.science/157157?tab=2&amp;file=SaudargieneEtAl2015/bistableGB_DOWNUP.mod" TargetMode="External"/><Relationship Id="rId2776" Type="http://schemas.openxmlformats.org/officeDocument/2006/relationships/hyperlink" Target="https://modeldb.science/62673?tab=2&amp;file=na2006/kdersej.mod" TargetMode="External"/><Relationship Id="rId2983" Type="http://schemas.openxmlformats.org/officeDocument/2006/relationships/hyperlink" Target="https://modeldb.science/231818?tab=2&amp;file=BeiningEtAl2017nrn/lib_mech/Caold.mod" TargetMode="External"/><Relationship Id="rId3827" Type="http://schemas.openxmlformats.org/officeDocument/2006/relationships/hyperlink" Target="https://modeldb.science/256024?tab=2&amp;file=DewellGabbiani2019/mods/taupas.mod" TargetMode="External"/><Relationship Id="rId748" Type="http://schemas.openxmlformats.org/officeDocument/2006/relationships/hyperlink" Target="https://modeldb.science/2017143?tab=2&amp;file=Spillover-master/mod/adaptive_glutamate.mod" TargetMode="External"/><Relationship Id="rId955" Type="http://schemas.openxmlformats.org/officeDocument/2006/relationships/hyperlink" Target="https://modeldb.science/37819?tab=2&amp;file=thal_aug_resp/na.mod" TargetMode="External"/><Relationship Id="rId1378" Type="http://schemas.openxmlformats.org/officeDocument/2006/relationships/hyperlink" Target="https://modeldb.science/266900?tab=2&amp;file=ModelDB_BJ2022/kaprox.mod" TargetMode="External"/><Relationship Id="rId1585" Type="http://schemas.openxmlformats.org/officeDocument/2006/relationships/hyperlink" Target="https://modeldb.science/169457?tab=2&amp;file=Maki-MarttunenEtAl2015/K_Pst.mod" TargetMode="External"/><Relationship Id="rId1792" Type="http://schemas.openxmlformats.org/officeDocument/2006/relationships/hyperlink" Target="https://modeldb.science/124043?tab=2&amp;file=larkumEtAl2009_2/cad2.mod" TargetMode="External"/><Relationship Id="rId2429" Type="http://schemas.openxmlformats.org/officeDocument/2006/relationships/hyperlink" Target="https://modeldb.science/150551?tab=2&amp;file=AshhadNarayanan2013/ghknmda.mod" TargetMode="External"/><Relationship Id="rId2636" Type="http://schemas.openxmlformats.org/officeDocument/2006/relationships/hyperlink" Target="https://modeldb.science/267669?tab=2&amp;file=STN-GPe/SK.mod" TargetMode="External"/><Relationship Id="rId2843" Type="http://schemas.openxmlformats.org/officeDocument/2006/relationships/hyperlink" Target="https://modeldb.science/98005?tab=2&amp;file=D2modulation/ca_ch.mod" TargetMode="External"/><Relationship Id="rId5042" Type="http://schemas.openxmlformats.org/officeDocument/2006/relationships/hyperlink" Target="https://modeldb.science/38235?tab=2&amp;file=CoHCNS2000/coh.mod" TargetMode="External"/><Relationship Id="rId84" Type="http://schemas.openxmlformats.org/officeDocument/2006/relationships/hyperlink" Target="https://modeldb.science/267511?tab=2&amp;file=S1_Thal_NetPyNE_Frontiers_2022/sim/mod/cat_mig.mod" TargetMode="External"/><Relationship Id="rId608" Type="http://schemas.openxmlformats.org/officeDocument/2006/relationships/hyperlink" Target="https://modeldb.science/267106?tab=2&amp;file=Lodge_2021_Cell_Rep_GC_Models/na8stX.mod" TargetMode="External"/><Relationship Id="rId815" Type="http://schemas.openxmlformats.org/officeDocument/2006/relationships/hyperlink" Target="https://modeldb.science/267511?tab=2&amp;file=S1_Thal_NetPyNE_Frontiers_2022/sim/mod/Nca.mod" TargetMode="External"/><Relationship Id="rId1238" Type="http://schemas.openxmlformats.org/officeDocument/2006/relationships/hyperlink" Target="https://modeldb.science/253369?tab=2&amp;file=LombardiEtAl2019/Isolated_Dendrite_gGABA__Fig3/VDpas.mod" TargetMode="External"/><Relationship Id="rId1445" Type="http://schemas.openxmlformats.org/officeDocument/2006/relationships/hyperlink" Target="https://modeldb.science/115435?tab=2&amp;file=JohnsonMcIntyre2008/GPi_model/AXNODE75.mod" TargetMode="External"/><Relationship Id="rId1652" Type="http://schemas.openxmlformats.org/officeDocument/2006/relationships/hyperlink" Target="https://modeldb.science/249463?tab=2&amp;file=l5pc_scz/almog/kslow.mod" TargetMode="External"/><Relationship Id="rId1305" Type="http://schemas.openxmlformats.org/officeDocument/2006/relationships/hyperlink" Target="https://modeldb.science/239582?tab=2&amp;file=RPCH_JNP17/na3rp.mod" TargetMode="External"/><Relationship Id="rId2703" Type="http://schemas.openxmlformats.org/officeDocument/2006/relationships/hyperlink" Target="https://modeldb.science/267594?tab=2&amp;file=eLife%202022%20modelDB/mods/LGMD_HH_Na.mod" TargetMode="External"/><Relationship Id="rId2910" Type="http://schemas.openxmlformats.org/officeDocument/2006/relationships/hyperlink" Target="https://modeldb.science/237595?tab=2&amp;file=TzilivakiEtal_FSBCs_model/Multicompartmental_Biophysical_models/mechanism/x86_64/iksin.mod" TargetMode="External"/><Relationship Id="rId1512" Type="http://schemas.openxmlformats.org/officeDocument/2006/relationships/hyperlink" Target="https://modeldb.science/238332?tab=2&amp;file=tadpole-spinal-cord-models-master/functional%20model/nrnMod/dIN_na.mod" TargetMode="External"/><Relationship Id="rId4668" Type="http://schemas.openxmlformats.org/officeDocument/2006/relationships/hyperlink" Target="https://modeldb.science/185332?tab=2&amp;file=AOB_mitral/channels/cadp.mod" TargetMode="External"/><Relationship Id="rId4875" Type="http://schemas.openxmlformats.org/officeDocument/2006/relationships/hyperlink" Target="https://modeldb.science/124524?tab=2&amp;file=b07dec27/vecst.mod" TargetMode="External"/><Relationship Id="rId11" Type="http://schemas.openxmlformats.org/officeDocument/2006/relationships/hyperlink" Target="https://modeldb.science/144541?tab=2&amp;file=Ih_current/naxn.mod" TargetMode="External"/><Relationship Id="rId398" Type="http://schemas.openxmlformats.org/officeDocument/2006/relationships/hyperlink" Target="https://modeldb.science/38241?tab=2&amp;file=CA1_multi/mechanism/not-currently-used/na3.mod" TargetMode="External"/><Relationship Id="rId2079" Type="http://schemas.openxmlformats.org/officeDocument/2006/relationships/hyperlink" Target="https://modeldb.science/258738?tab=2&amp;file=CA3modelCode_npjSchizophrenia_September2020--main/stats.mod" TargetMode="External"/><Relationship Id="rId3477" Type="http://schemas.openxmlformats.org/officeDocument/2006/relationships/hyperlink" Target="https://modeldb.science/123927?tab=2&amp;file=Wimmer-et-al2009/kdr.mod" TargetMode="External"/><Relationship Id="rId3684" Type="http://schemas.openxmlformats.org/officeDocument/2006/relationships/hyperlink" Target="https://modeldb.science/239177?tab=2&amp;file=JNeurophy-2019/PIR-EInetwork/ECellOlufsen.mod" TargetMode="External"/><Relationship Id="rId3891" Type="http://schemas.openxmlformats.org/officeDocument/2006/relationships/hyperlink" Target="https://modeldb.science/3658?tab=2&amp;file=gludiff/glubes6.mod" TargetMode="External"/><Relationship Id="rId4528" Type="http://schemas.openxmlformats.org/officeDocument/2006/relationships/hyperlink" Target="https://modeldb.science/143671?tab=2&amp;file=PowersEtAl2012/code/synss.mod" TargetMode="External"/><Relationship Id="rId4735" Type="http://schemas.openxmlformats.org/officeDocument/2006/relationships/hyperlink" Target="https://modeldb.science/217783?tab=2&amp;file=Gorin_et_al_2016/KA_iAMC_ChannelML.mod" TargetMode="External"/><Relationship Id="rId4942" Type="http://schemas.openxmlformats.org/officeDocument/2006/relationships/hyperlink" Target="https://modeldb.science/151458?tab=2&amp;file=Nakano_FICN_model/NMDA.mod" TargetMode="External"/><Relationship Id="rId2286" Type="http://schemas.openxmlformats.org/officeDocument/2006/relationships/hyperlink" Target="https://modeldb.science/189786?tab=2&amp;file=neuralnetwork/hoc_files/mod_files/AXNODE.mod" TargetMode="External"/><Relationship Id="rId2493" Type="http://schemas.openxmlformats.org/officeDocument/2006/relationships/hyperlink" Target="https://modeldb.science/223955?tab=2&amp;file=SCN2A_ASD/ActInact/na8stE1211K.mod" TargetMode="External"/><Relationship Id="rId3337" Type="http://schemas.openxmlformats.org/officeDocument/2006/relationships/hyperlink" Target="https://modeldb.science/65218?tab=2&amp;file=nrntraub/mod/naf_tcr.mod" TargetMode="External"/><Relationship Id="rId3544" Type="http://schemas.openxmlformats.org/officeDocument/2006/relationships/hyperlink" Target="https://modeldb.science/98017?tab=2&amp;file=SFS-IPS-WM-network/gabaR.mod" TargetMode="External"/><Relationship Id="rId3751" Type="http://schemas.openxmlformats.org/officeDocument/2006/relationships/hyperlink" Target="https://modeldb.science/241169?tab=2&amp;file=DG-2018b-MDB/mods/LGMD_CaS.mod" TargetMode="External"/><Relationship Id="rId4802" Type="http://schemas.openxmlformats.org/officeDocument/2006/relationships/hyperlink" Target="https://modeldb.science/3167?tab=2&amp;file=timing/pnoise.mod" TargetMode="External"/><Relationship Id="rId258" Type="http://schemas.openxmlformats.org/officeDocument/2006/relationships/hyperlink" Target="https://modeldb.science/249463?tab=2&amp;file=l5pc_scz/almog/ih.mod" TargetMode="External"/><Relationship Id="rId465" Type="http://schemas.openxmlformats.org/officeDocument/2006/relationships/hyperlink" Target="https://modeldb.science/2017405?tab=2&amp;file=2017405/Cortical_Axon_I_Kv.mod" TargetMode="External"/><Relationship Id="rId672" Type="http://schemas.openxmlformats.org/officeDocument/2006/relationships/hyperlink" Target="https://modeldb.science/124043?tab=2&amp;file=larkumEtAl2009_2/h.mod" TargetMode="External"/><Relationship Id="rId1095" Type="http://schemas.openxmlformats.org/officeDocument/2006/relationships/hyperlink" Target="https://modeldb.science/267508?tab=2&amp;file=MSN(DA)2011/chan_CaQ.mod" TargetMode="External"/><Relationship Id="rId2146" Type="http://schemas.openxmlformats.org/officeDocument/2006/relationships/hyperlink" Target="https://modeldb.science/155735?tab=2&amp;file=pkj_prc/mod-files/KR/kpkjslow_cn.mod" TargetMode="External"/><Relationship Id="rId2353" Type="http://schemas.openxmlformats.org/officeDocument/2006/relationships/hyperlink" Target="https://modeldb.science/267088?tab=2&amp;file=ModelDB_upload/Hay-based_model/mod/Nap_Et2.mod" TargetMode="External"/><Relationship Id="rId2560" Type="http://schemas.openxmlformats.org/officeDocument/2006/relationships/hyperlink" Target="https://modeldb.science/97860?tab=2&amp;file=rejuvenation/mod/CaHandler2.mod" TargetMode="External"/><Relationship Id="rId3404" Type="http://schemas.openxmlformats.org/officeDocument/2006/relationships/hyperlink" Target="https://modeldb.science/106891?tab=2&amp;file=b07dec27_20091025/jitcon.mod" TargetMode="External"/><Relationship Id="rId3611" Type="http://schemas.openxmlformats.org/officeDocument/2006/relationships/hyperlink" Target="https://modeldb.science/97860?tab=2&amp;file=rejuvenation/mod/CaDiffuse2.mod" TargetMode="External"/><Relationship Id="rId118" Type="http://schemas.openxmlformats.org/officeDocument/2006/relationships/hyperlink" Target="https://modeldb.science/37857?tab=2&amp;file=CN_Bushy_Stellate/leak.mod" TargetMode="External"/><Relationship Id="rId325" Type="http://schemas.openxmlformats.org/officeDocument/2006/relationships/hyperlink" Target="https://modeldb.science/144482?tab=2&amp;file=Pyramidal_STDP_Gomez_Delgado_2010/mechanism/mechanism_cell1/nmdacin.mod" TargetMode="External"/><Relationship Id="rId532" Type="http://schemas.openxmlformats.org/officeDocument/2006/relationships/hyperlink" Target="https://modeldb.science/144089?tab=2&amp;file=PFCcell/mechanism/h.mod" TargetMode="External"/><Relationship Id="rId1162" Type="http://schemas.openxmlformats.org/officeDocument/2006/relationships/hyperlink" Target="https://modeldb.science/139883?tab=2&amp;file=ReConv/GRC_KV.mod" TargetMode="External"/><Relationship Id="rId2006" Type="http://schemas.openxmlformats.org/officeDocument/2006/relationships/hyperlink" Target="https://modeldb.science/257028?tab=2&amp;file=ZhangSantaniello2019/CCTC_model_scaleup/modfiles/io_ca.mod" TargetMode="External"/><Relationship Id="rId2213" Type="http://schemas.openxmlformats.org/officeDocument/2006/relationships/hyperlink" Target="https://modeldb.science/239421?tab=2&amp;file=Purkinjecell_2017/mod_files/PURKINJE_Ampa_det_vi.mod" TargetMode="External"/><Relationship Id="rId2420" Type="http://schemas.openxmlformats.org/officeDocument/2006/relationships/hyperlink" Target="https://modeldb.science/249705?tab=2&amp;file=plateau-potentials/mod/x86_64/vecstim.mod" TargetMode="External"/><Relationship Id="rId1022" Type="http://schemas.openxmlformats.org/officeDocument/2006/relationships/hyperlink" Target="https://modeldb.science/121628?tab=2&amp;file=Swimmy/SwimmyGUI/nrnpgms/PACEF.MOD" TargetMode="External"/><Relationship Id="rId4178" Type="http://schemas.openxmlformats.org/officeDocument/2006/relationships/hyperlink" Target="https://modeldb.science/237595?tab=2&amp;file=TzilivakiEtal_FSBCs_model/Multicompartmental_Biophysical_models/mechanism/netstim.mod" TargetMode="External"/><Relationship Id="rId4385" Type="http://schemas.openxmlformats.org/officeDocument/2006/relationships/hyperlink" Target="https://modeldb.science/112685?tab=2&amp;file=Golgi_cell/Golgi_Ca_HVA.mod" TargetMode="External"/><Relationship Id="rId4592" Type="http://schemas.openxmlformats.org/officeDocument/2006/relationships/hyperlink" Target="https://modeldb.science/187604?tab=2&amp;file=modeldbca1/fastconn.mod" TargetMode="External"/><Relationship Id="rId1979" Type="http://schemas.openxmlformats.org/officeDocument/2006/relationships/hyperlink" Target="https://modeldb.science/12631?tab=2&amp;file=lytton97b/GABAB1.mod" TargetMode="External"/><Relationship Id="rId3194" Type="http://schemas.openxmlformats.org/officeDocument/2006/relationships/hyperlink" Target="https://modeldb.science/2017006?tab=2&amp;file=Lec6%20afferent_ramp34sec_v1/MOD_BF_2014/kf_d_schild94.mod" TargetMode="External"/><Relationship Id="rId4038" Type="http://schemas.openxmlformats.org/officeDocument/2006/relationships/hyperlink" Target="https://modeldb.science/53965?tab=2&amp;file=zippedModels/Cav32_WT/capump.mod" TargetMode="External"/><Relationship Id="rId4245" Type="http://schemas.openxmlformats.org/officeDocument/2006/relationships/hyperlink" Target="https://modeldb.science/266775?tab=2&amp;file=lib/mechanisms/network/no_mod/cal12_ms.mod" TargetMode="External"/><Relationship Id="rId1839" Type="http://schemas.openxmlformats.org/officeDocument/2006/relationships/hyperlink" Target="https://modeldb.science/184333?tab=2&amp;file=473863510/modfiles/NaV.mod" TargetMode="External"/><Relationship Id="rId3054" Type="http://schemas.openxmlformats.org/officeDocument/2006/relationships/hyperlink" Target="https://modeldb.science/114653?tab=2&amp;file=AEC-Neuron/PeFitRB.mod" TargetMode="External"/><Relationship Id="rId4452" Type="http://schemas.openxmlformats.org/officeDocument/2006/relationships/hyperlink" Target="https://modeldb.science/2017143?tab=2&amp;file=Spillover-master/mod/cadyn_nmda.mod" TargetMode="External"/><Relationship Id="rId182" Type="http://schemas.openxmlformats.org/officeDocument/2006/relationships/hyperlink" Target="https://modeldb.science/18500?tab=2&amp;file=Channels_NEW/gabaa.mod" TargetMode="External"/><Relationship Id="rId1906" Type="http://schemas.openxmlformats.org/officeDocument/2006/relationships/hyperlink" Target="https://modeldb.science/37819?tab=2&amp;file=thal_aug_resp/gababS.mod" TargetMode="External"/><Relationship Id="rId3261" Type="http://schemas.openxmlformats.org/officeDocument/2006/relationships/hyperlink" Target="https://modeldb.science/155057?tab=2&amp;file=L5microcircuit/mechanism/gabaain.mod" TargetMode="External"/><Relationship Id="rId4105" Type="http://schemas.openxmlformats.org/officeDocument/2006/relationships/hyperlink" Target="https://modeldb.science/136309?tab=2&amp;file=Munro_Kopell_corticalcontrol/NEURON/pas_chand.mod" TargetMode="External"/><Relationship Id="rId4312" Type="http://schemas.openxmlformats.org/officeDocument/2006/relationships/hyperlink" Target="https://modeldb.science/93321?tab=2&amp;file=liuEtAl1998/h.mod" TargetMode="External"/><Relationship Id="rId2070" Type="http://schemas.openxmlformats.org/officeDocument/2006/relationships/hyperlink" Target="https://modeldb.science/143072?tab=2&amp;file=CogganEtAl2011/NEURONcode/kaccum2.mod" TargetMode="External"/><Relationship Id="rId3121" Type="http://schemas.openxmlformats.org/officeDocument/2006/relationships/hyperlink" Target="https://modeldb.science/138379?tab=2&amp;file=fdemo/misc.mod" TargetMode="External"/><Relationship Id="rId999" Type="http://schemas.openxmlformats.org/officeDocument/2006/relationships/hyperlink" Target="https://modeldb.science/37857?tab=2&amp;file=CN_Bushy_Stellate/klt.mod" TargetMode="External"/><Relationship Id="rId2887" Type="http://schemas.openxmlformats.org/officeDocument/2006/relationships/hyperlink" Target="https://modeldb.science/267189?tab=2&amp;file=Crbl_tDCS_Zhang2021/DCN/mod_files/GammaStim.mod" TargetMode="External"/><Relationship Id="rId5086" Type="http://schemas.openxmlformats.org/officeDocument/2006/relationships/hyperlink" Target="https://modeldb.science/266864?tab=2&amp;file=purkinje_pf_source_code/mod/SK2.mod" TargetMode="External"/><Relationship Id="rId859" Type="http://schemas.openxmlformats.org/officeDocument/2006/relationships/hyperlink" Target="https://modeldb.science/65218?tab=2&amp;file=nrntraub/mod/kahp.mod" TargetMode="External"/><Relationship Id="rId1489" Type="http://schemas.openxmlformats.org/officeDocument/2006/relationships/hyperlink" Target="https://modeldb.science/244922?tab=2&amp;file=MukundaNarayanan2017/minmax.mod" TargetMode="External"/><Relationship Id="rId1696" Type="http://schemas.openxmlformats.org/officeDocument/2006/relationships/hyperlink" Target="https://modeldb.science/267551?tab=2&amp;file=Cortical-representation-of-touch-in-silico-NetPyne-main/FluctExp2Syn.mod" TargetMode="External"/><Relationship Id="rId3938" Type="http://schemas.openxmlformats.org/officeDocument/2006/relationships/hyperlink" Target="https://modeldb.science/3332?tab=2&amp;file=h_cno/hcno.mod" TargetMode="External"/><Relationship Id="rId1349" Type="http://schemas.openxmlformats.org/officeDocument/2006/relationships/hyperlink" Target="https://modeldb.science/151457?tab=2&amp;file=dentate_gyrus/inhsyn.mod" TargetMode="External"/><Relationship Id="rId2747" Type="http://schemas.openxmlformats.org/officeDocument/2006/relationships/hyperlink" Target="https://modeldb.science/116830?tab=2&amp;file=b08dec23/vecst.mod" TargetMode="External"/><Relationship Id="rId2954" Type="http://schemas.openxmlformats.org/officeDocument/2006/relationships/hyperlink" Target="https://modeldb.science/153280?tab=2&amp;file=superdeep/ch_NavPVBC.mod" TargetMode="External"/><Relationship Id="rId5013" Type="http://schemas.openxmlformats.org/officeDocument/2006/relationships/hyperlink" Target="https://modeldb.science/190140?tab=2&amp;file=LFPsim/mea.mod" TargetMode="External"/><Relationship Id="rId719" Type="http://schemas.openxmlformats.org/officeDocument/2006/relationships/hyperlink" Target="https://modeldb.science/257028?tab=2&amp;file=ZhangSantaniello2019/CCTC_model_scaleup/modfiles/dcn_CalConc.mod" TargetMode="External"/><Relationship Id="rId926" Type="http://schemas.openxmlformats.org/officeDocument/2006/relationships/hyperlink" Target="https://modeldb.science/3648?tab=2&amp;file=ka_kdr_mt/kdrmt.mod" TargetMode="External"/><Relationship Id="rId1556" Type="http://schemas.openxmlformats.org/officeDocument/2006/relationships/hyperlink" Target="https://modeldb.science/168414?tab=2&amp;file=ZhangEtAl2014/Critical%20Mod%20Files/iCaAN.mod" TargetMode="External"/><Relationship Id="rId1763" Type="http://schemas.openxmlformats.org/officeDocument/2006/relationships/hyperlink" Target="https://modeldb.science/267508?tab=2&amp;file=MSN(DA)2011/AMPA.mod" TargetMode="External"/><Relationship Id="rId1970" Type="http://schemas.openxmlformats.org/officeDocument/2006/relationships/hyperlink" Target="https://modeldb.science/235320?tab=2&amp;file=DAfreq_AIS/newkca.mod" TargetMode="External"/><Relationship Id="rId2607" Type="http://schemas.openxmlformats.org/officeDocument/2006/relationships/hyperlink" Target="https://modeldb.science/84589?tab=2&amp;file=eaps/mod/nax.mod" TargetMode="External"/><Relationship Id="rId2814" Type="http://schemas.openxmlformats.org/officeDocument/2006/relationships/hyperlink" Target="https://modeldb.science/144490?tab=2&amp;file=bpap/hha2.mod" TargetMode="External"/><Relationship Id="rId55" Type="http://schemas.openxmlformats.org/officeDocument/2006/relationships/hyperlink" Target="https://modeldb.science/267511?tab=2&amp;file=S1_Thal_NetPyNE_Frontiers_2022/sim/mod/kapin.mod" TargetMode="External"/><Relationship Id="rId1209" Type="http://schemas.openxmlformats.org/officeDocument/2006/relationships/hyperlink" Target="https://modeldb.science/257028?tab=2&amp;file=ZhangSantaniello2019/CCTC_model_scaleup/modfiles/pc_Kv4.mod" TargetMode="External"/><Relationship Id="rId1416" Type="http://schemas.openxmlformats.org/officeDocument/2006/relationships/hyperlink" Target="https://modeldb.science/181967?tab=2&amp;file=CutsuridisPoirazi2015/cagk2.mod" TargetMode="External"/><Relationship Id="rId1623" Type="http://schemas.openxmlformats.org/officeDocument/2006/relationships/hyperlink" Target="https://modeldb.science/2798?tab=2&amp;file=HB/nans.mod" TargetMode="External"/><Relationship Id="rId1830" Type="http://schemas.openxmlformats.org/officeDocument/2006/relationships/hyperlink" Target="https://modeldb.science/19746?tab=2&amp;file=SNRCA1/CA1CaG.mod" TargetMode="External"/><Relationship Id="rId4779" Type="http://schemas.openxmlformats.org/officeDocument/2006/relationships/hyperlink" Target="https://modeldb.science/153574?tab=2&amp;file=olfactory-bulb-gilra-bhalla/channels/neuron_channels/lcafixed.mod" TargetMode="External"/><Relationship Id="rId4986" Type="http://schemas.openxmlformats.org/officeDocument/2006/relationships/hyperlink" Target="https://modeldb.science/150551?tab=2&amp;file=AshhadNarayanan2013/ip3dif.mod" TargetMode="External"/><Relationship Id="rId3588" Type="http://schemas.openxmlformats.org/officeDocument/2006/relationships/hyperlink" Target="https://modeldb.science/64229?tab=2&amp;file=netmod/parbush/kca.mod" TargetMode="External"/><Relationship Id="rId3795" Type="http://schemas.openxmlformats.org/officeDocument/2006/relationships/hyperlink" Target="https://modeldb.science/260971?tab=2&amp;file=synaptic/L23PC/L23_PC_cADpyr229_1/mechanisms/Im.mod" TargetMode="External"/><Relationship Id="rId4639" Type="http://schemas.openxmlformats.org/officeDocument/2006/relationships/hyperlink" Target="https://modeldb.science/258643?tab=2&amp;file=snc_da_rumbell_2019/mechanisms/metap.mod" TargetMode="External"/><Relationship Id="rId4846" Type="http://schemas.openxmlformats.org/officeDocument/2006/relationships/hyperlink" Target="https://modeldb.science/37970?tab=2&amp;file=ca3_2002/KdrM99SL.mod" TargetMode="External"/><Relationship Id="rId2397" Type="http://schemas.openxmlformats.org/officeDocument/2006/relationships/hyperlink" Target="https://modeldb.science/182797?tab=2&amp;file=SekulicEtAl2015/ICaL.mod" TargetMode="External"/><Relationship Id="rId3448" Type="http://schemas.openxmlformats.org/officeDocument/2006/relationships/hyperlink" Target="https://modeldb.science/2014998?tab=2&amp;file=DG-NEURON-Oscillations-oscillations/mods/Kir.mod" TargetMode="External"/><Relationship Id="rId3655" Type="http://schemas.openxmlformats.org/officeDocument/2006/relationships/hyperlink" Target="https://modeldb.science/266814?tab=2&amp;file=depblock_mdb/nmdasyn.mod" TargetMode="External"/><Relationship Id="rId3862" Type="http://schemas.openxmlformats.org/officeDocument/2006/relationships/hyperlink" Target="https://modeldb.science/223649?tab=2&amp;file=AlturkiEtAl2016/2_Pospischil/Original/IT_huguenard.mod" TargetMode="External"/><Relationship Id="rId4706" Type="http://schemas.openxmlformats.org/officeDocument/2006/relationships/hyperlink" Target="https://modeldb.science/266900?tab=2&amp;file=ModelDB_BJ2022/cal2.mod" TargetMode="External"/><Relationship Id="rId369" Type="http://schemas.openxmlformats.org/officeDocument/2006/relationships/hyperlink" Target="https://modeldb.science/182134?tab=2&amp;file=hfo_model/mod/kaolmkop.mod" TargetMode="External"/><Relationship Id="rId576" Type="http://schemas.openxmlformats.org/officeDocument/2006/relationships/hyperlink" Target="https://modeldb.science/51196?tab=2&amp;file=lsimp2/grc_kca.mod" TargetMode="External"/><Relationship Id="rId783" Type="http://schemas.openxmlformats.org/officeDocument/2006/relationships/hyperlink" Target="https://modeldb.science/266775?tab=2&amp;file=lib/mechanisms/network/no_mod/car_ms.mod" TargetMode="External"/><Relationship Id="rId990" Type="http://schemas.openxmlformats.org/officeDocument/2006/relationships/hyperlink" Target="https://modeldb.science/249463?tab=2&amp;file=l5pc_scz/almog/ca_r.mod" TargetMode="External"/><Relationship Id="rId2257" Type="http://schemas.openxmlformats.org/officeDocument/2006/relationships/hyperlink" Target="https://modeldb.science/51196?tab=2&amp;file=lsimp2/grg_nar.mod" TargetMode="External"/><Relationship Id="rId2464" Type="http://schemas.openxmlformats.org/officeDocument/2006/relationships/hyperlink" Target="https://modeldb.science/267646?tab=2&amp;file=JNE%20Model%20for%20ModelDB/Model%20Files/Cone_CPR.mod" TargetMode="External"/><Relationship Id="rId2671" Type="http://schemas.openxmlformats.org/officeDocument/2006/relationships/hyperlink" Target="https://modeldb.science/226422?tab=2&amp;file=KobayashiEtAl2009/MAT_model.mod" TargetMode="External"/><Relationship Id="rId3308" Type="http://schemas.openxmlformats.org/officeDocument/2006/relationships/hyperlink" Target="https://modeldb.science/121628?tab=2&amp;file=Swimmy/SwimmyGUI/nrnpgms/EPlasSomf.mod" TargetMode="External"/><Relationship Id="rId3515" Type="http://schemas.openxmlformats.org/officeDocument/2006/relationships/hyperlink" Target="https://modeldb.science/144579?tab=2&amp;file=FRBGamma/mod/ampa.mod" TargetMode="External"/><Relationship Id="rId4913" Type="http://schemas.openxmlformats.org/officeDocument/2006/relationships/hyperlink" Target="https://modeldb.science/267267?tab=2&amp;file=Neuron%20Code%20for%20Paper/mod_files/kas.mod" TargetMode="External"/><Relationship Id="rId229" Type="http://schemas.openxmlformats.org/officeDocument/2006/relationships/hyperlink" Target="https://modeldb.science/53965?tab=2&amp;file=zippedModels/Cav32_WT/IT2.mod" TargetMode="External"/><Relationship Id="rId436" Type="http://schemas.openxmlformats.org/officeDocument/2006/relationships/hyperlink" Target="https://modeldb.science/267501?tab=2&amp;file=Petousakis_et_al_2023_Model/mod.files/NMDA_syn.mod" TargetMode="External"/><Relationship Id="rId643" Type="http://schemas.openxmlformats.org/officeDocument/2006/relationships/hyperlink" Target="https://modeldb.science/246546?tab=2&amp;file=Turi_et_al_2019/mechanisms/ichan2bs.mod" TargetMode="External"/><Relationship Id="rId1066" Type="http://schemas.openxmlformats.org/officeDocument/2006/relationships/hyperlink" Target="https://modeldb.science/182129?tab=2&amp;file=gephyrin/ProbGABAAB_EMS_GEPH_g.mod" TargetMode="External"/><Relationship Id="rId1273" Type="http://schemas.openxmlformats.org/officeDocument/2006/relationships/hyperlink" Target="https://modeldb.science/3511?tab=2&amp;file=mcn1/mcn1.mod" TargetMode="External"/><Relationship Id="rId1480" Type="http://schemas.openxmlformats.org/officeDocument/2006/relationships/hyperlink" Target="https://modeldb.science/266900?tab=2&amp;file=ModelDB_BJ2022/kmdb.mod" TargetMode="External"/><Relationship Id="rId2117" Type="http://schemas.openxmlformats.org/officeDocument/2006/relationships/hyperlink" Target="https://modeldb.science/38235?tab=2&amp;file=CoHCNS2000/BKDNaDR.mod" TargetMode="External"/><Relationship Id="rId2324" Type="http://schemas.openxmlformats.org/officeDocument/2006/relationships/hyperlink" Target="https://modeldb.science/144372?tab=2&amp;file=StiefelEtAl2009/NaP.mod" TargetMode="External"/><Relationship Id="rId3722" Type="http://schemas.openxmlformats.org/officeDocument/2006/relationships/hyperlink" Target="https://modeldb.science/222321?tab=2&amp;file=GentilettiEtAl2016/is.mod" TargetMode="External"/><Relationship Id="rId850" Type="http://schemas.openxmlformats.org/officeDocument/2006/relationships/hyperlink" Target="https://modeldb.science/267621?tab=2&amp;file=code_pub/1292/mod/na.mod" TargetMode="External"/><Relationship Id="rId1133" Type="http://schemas.openxmlformats.org/officeDocument/2006/relationships/hyperlink" Target="https://modeldb.science/53451?tab=2&amp;file=hines2001/kca.mod" TargetMode="External"/><Relationship Id="rId2531" Type="http://schemas.openxmlformats.org/officeDocument/2006/relationships/hyperlink" Target="https://modeldb.science/266578?tab=2&amp;file=MaEtAl2020/Golgi_KV.mod" TargetMode="External"/><Relationship Id="rId4289" Type="http://schemas.openxmlformats.org/officeDocument/2006/relationships/hyperlink" Target="https://modeldb.science/2016658?tab=2&amp;file=persistent_interruption_PVcells/kv1.mod" TargetMode="External"/><Relationship Id="rId503" Type="http://schemas.openxmlformats.org/officeDocument/2006/relationships/hyperlink" Target="https://modeldb.science/266814?tab=2&amp;file=depblock_mdb/nabalan.mod" TargetMode="External"/><Relationship Id="rId710" Type="http://schemas.openxmlformats.org/officeDocument/2006/relationships/hyperlink" Target="https://modeldb.science/258854?tab=2&amp;file=LCNhippomodel/LCNhm-channelmods/iA.mod" TargetMode="External"/><Relationship Id="rId1340" Type="http://schemas.openxmlformats.org/officeDocument/2006/relationships/hyperlink" Target="https://modeldb.science/155735?tab=2&amp;file=pkj_prc/mod-files/KR/kpkj2.mod" TargetMode="External"/><Relationship Id="rId3098" Type="http://schemas.openxmlformats.org/officeDocument/2006/relationships/hyperlink" Target="https://modeldb.science/249705?tab=2&amp;file=plateau-potentials/mod/x86_64/Im.mod" TargetMode="External"/><Relationship Id="rId4496" Type="http://schemas.openxmlformats.org/officeDocument/2006/relationships/hyperlink" Target="https://modeldb.science/266775?tab=2&amp;file=lib/mechanisms/network/no_mod/can_ms.mod" TargetMode="External"/><Relationship Id="rId1200" Type="http://schemas.openxmlformats.org/officeDocument/2006/relationships/hyperlink" Target="https://modeldb.science/37856?tab=2&amp;file=CN_Pyr/Ksyn.mod" TargetMode="External"/><Relationship Id="rId4149" Type="http://schemas.openxmlformats.org/officeDocument/2006/relationships/hyperlink" Target="https://modeldb.science/245427?tab=2&amp;file=MoubarakEtAl2018/CAV13.mod" TargetMode="External"/><Relationship Id="rId4356" Type="http://schemas.openxmlformats.org/officeDocument/2006/relationships/hyperlink" Target="https://modeldb.science/145836?tab=2&amp;file=MoradiEtAl2012/SynExp5NMDA3.mod" TargetMode="External"/><Relationship Id="rId4563" Type="http://schemas.openxmlformats.org/officeDocument/2006/relationships/hyperlink" Target="https://modeldb.science/80769?tab=2&amp;file=AkemannKnopfelPurkinje_cell_model/Kv4.mod" TargetMode="External"/><Relationship Id="rId4770" Type="http://schemas.openxmlformats.org/officeDocument/2006/relationships/hyperlink" Target="https://modeldb.science/157157?tab=2&amp;file=SaudargieneEtAl2015/Nadend.mod" TargetMode="External"/><Relationship Id="rId3165" Type="http://schemas.openxmlformats.org/officeDocument/2006/relationships/hyperlink" Target="https://modeldb.science/143633?tab=2&amp;file=Birdno_et_al_2012/modfiles/AXNODE75mb.mod" TargetMode="External"/><Relationship Id="rId3372" Type="http://schemas.openxmlformats.org/officeDocument/2006/relationships/hyperlink" Target="https://modeldb.science/93321?tab=2&amp;file=liuEtAl1998/cat.mod" TargetMode="External"/><Relationship Id="rId4009" Type="http://schemas.openxmlformats.org/officeDocument/2006/relationships/hyperlink" Target="https://modeldb.science/266775?tab=2&amp;file=lib/mechanisms/network/cal13_ms.mod" TargetMode="External"/><Relationship Id="rId4216" Type="http://schemas.openxmlformats.org/officeDocument/2006/relationships/hyperlink" Target="https://modeldb.science/257028?tab=2&amp;file=ZhangSantaniello2019/CCTC_model_scaleup/modfiles/tc_CaConc.mod" TargetMode="External"/><Relationship Id="rId4423" Type="http://schemas.openxmlformats.org/officeDocument/2006/relationships/hyperlink" Target="https://modeldb.science/144372?tab=2&amp;file=StiefelEtAl2009/Ks.mod" TargetMode="External"/><Relationship Id="rId4630" Type="http://schemas.openxmlformats.org/officeDocument/2006/relationships/hyperlink" Target="https://modeldb.science/2014832?tab=2&amp;file=model/mod/DynamicNetStim.mod" TargetMode="External"/><Relationship Id="rId293" Type="http://schemas.openxmlformats.org/officeDocument/2006/relationships/hyperlink" Target="https://modeldb.science/53569?tab=2&amp;file=lamina1/CaT.mod" TargetMode="External"/><Relationship Id="rId2181" Type="http://schemas.openxmlformats.org/officeDocument/2006/relationships/hyperlink" Target="https://modeldb.science/266498?tab=2&amp;file=PelotEtAl_JNP_2020_Models/MultiCompartmentModels/Mod/caextscale.mod" TargetMode="External"/><Relationship Id="rId3025" Type="http://schemas.openxmlformats.org/officeDocument/2006/relationships/hyperlink" Target="https://modeldb.science/37970?tab=2&amp;file=ca3_2002/KmM95.mod" TargetMode="External"/><Relationship Id="rId3232" Type="http://schemas.openxmlformats.org/officeDocument/2006/relationships/hyperlink" Target="https://modeldb.science/246546?tab=2&amp;file=Turi_et_al_2019/mechanisms/ichan2vip.mod" TargetMode="External"/><Relationship Id="rId153" Type="http://schemas.openxmlformats.org/officeDocument/2006/relationships/hyperlink" Target="https://modeldb.science/143633?tab=2&amp;file=Birdno_et_al_2012/modfiles/ampa.mod" TargetMode="External"/><Relationship Id="rId360" Type="http://schemas.openxmlformats.org/officeDocument/2006/relationships/hyperlink" Target="https://modeldb.science/239177?tab=2&amp;file=JNeurophy-2019/PIR-Inetwork/vecevent.mod" TargetMode="External"/><Relationship Id="rId2041" Type="http://schemas.openxmlformats.org/officeDocument/2006/relationships/hyperlink" Target="https://modeldb.science/17664?tab=2&amp;file=prknj/CalciumP.mod" TargetMode="External"/><Relationship Id="rId220" Type="http://schemas.openxmlformats.org/officeDocument/2006/relationships/hyperlink" Target="https://modeldb.science/194897?tab=2&amp;file=Dura-BernalEtAl2017/izhi2007.mod" TargetMode="External"/><Relationship Id="rId2998" Type="http://schemas.openxmlformats.org/officeDocument/2006/relationships/hyperlink" Target="https://modeldb.science/2014816?tab=2&amp;file=files_model_2014816/kadist.mod" TargetMode="External"/><Relationship Id="rId5057" Type="http://schemas.openxmlformats.org/officeDocument/2006/relationships/hyperlink" Target="https://modeldb.science/230326?tab=2&amp;file=L5PC_converted/mod/Ca_LVAst.mod" TargetMode="External"/><Relationship Id="rId2858" Type="http://schemas.openxmlformats.org/officeDocument/2006/relationships/hyperlink" Target="https://modeldb.science/38241?tab=2&amp;file=CA1_multi/mechanism/not-currently-used/calH.mod" TargetMode="External"/><Relationship Id="rId3909" Type="http://schemas.openxmlformats.org/officeDocument/2006/relationships/hyperlink" Target="https://modeldb.science/157157?tab=2&amp;file=SaudargieneEtAl2015/car.mod" TargetMode="External"/><Relationship Id="rId4073" Type="http://schemas.openxmlformats.org/officeDocument/2006/relationships/hyperlink" Target="https://modeldb.science/9889?tab=2&amp;file=lytton97/Ih_old.mod" TargetMode="External"/><Relationship Id="rId99" Type="http://schemas.openxmlformats.org/officeDocument/2006/relationships/hyperlink" Target="https://modeldb.science/223649?tab=2&amp;file=AlturkiEtAl2016/1_Hemond/Segregated/cal2.mod" TargetMode="External"/><Relationship Id="rId1667" Type="http://schemas.openxmlformats.org/officeDocument/2006/relationships/hyperlink" Target="https://modeldb.science/267511?tab=2&amp;file=S1_Thal_NetPyNE_Frontiers_2022/sim/mod/cancr.mod" TargetMode="External"/><Relationship Id="rId1874" Type="http://schemas.openxmlformats.org/officeDocument/2006/relationships/hyperlink" Target="https://modeldb.science/144490?tab=2&amp;file=bpap/car_mag.mod" TargetMode="External"/><Relationship Id="rId2718" Type="http://schemas.openxmlformats.org/officeDocument/2006/relationships/hyperlink" Target="https://modeldb.science/225080?tab=2&amp;file=GrienbergerEtAl2017/exp2EPSG_NMDA.mod" TargetMode="External"/><Relationship Id="rId2925" Type="http://schemas.openxmlformats.org/officeDocument/2006/relationships/hyperlink" Target="https://modeldb.science/151443?tab=2&amp;file=BalbiEtAl2013/channels/Naf_No.mod" TargetMode="External"/><Relationship Id="rId4280" Type="http://schemas.openxmlformats.org/officeDocument/2006/relationships/hyperlink" Target="https://modeldb.science/129067?tab=2&amp;file=Welday_et_al/Welday_et_al_Fig9C/vecevent.mod" TargetMode="External"/><Relationship Id="rId5124" Type="http://schemas.openxmlformats.org/officeDocument/2006/relationships/hyperlink" Target="https://modeldb.science/147141?tab=2&amp;file=stdpscalingpaper/mod/staley.mod" TargetMode="External"/><Relationship Id="rId1527" Type="http://schemas.openxmlformats.org/officeDocument/2006/relationships/hyperlink" Target="https://modeldb.science/2014814?tab=2&amp;file=2014814/Models/2-OscillatorLoop/Python/body.mod" TargetMode="External"/><Relationship Id="rId1734" Type="http://schemas.openxmlformats.org/officeDocument/2006/relationships/hyperlink" Target="https://modeldb.science/267499?tab=2&amp;file=SeizureDyn2022/kc.mod" TargetMode="External"/><Relationship Id="rId1941" Type="http://schemas.openxmlformats.org/officeDocument/2006/relationships/hyperlink" Target="https://modeldb.science/267088?tab=2&amp;file=ModelDB_upload/Hay-based_model/mod/peak.mod" TargetMode="External"/><Relationship Id="rId4140" Type="http://schemas.openxmlformats.org/officeDocument/2006/relationships/hyperlink" Target="https://modeldb.science/153574?tab=2&amp;file=olfactory-bulb-gilra-bhalla/channels/neuron_channels/hpg.mod" TargetMode="External"/><Relationship Id="rId26" Type="http://schemas.openxmlformats.org/officeDocument/2006/relationships/hyperlink" Target="https://modeldb.science/141273?tab=2&amp;file=Vierling-ClaassenEtAl2010/cat.mod" TargetMode="External"/><Relationship Id="rId3699" Type="http://schemas.openxmlformats.org/officeDocument/2006/relationships/hyperlink" Target="https://modeldb.science/2017405?tab=2&amp;file=2017405/Thalamic_I_Na_K.mod" TargetMode="External"/><Relationship Id="rId4000" Type="http://schemas.openxmlformats.org/officeDocument/2006/relationships/hyperlink" Target="https://modeldb.science/223649?tab=2&amp;file=AlturkiEtAl2016/4_LA/Original/na3DA.mod" TargetMode="External"/><Relationship Id="rId1801" Type="http://schemas.openxmlformats.org/officeDocument/2006/relationships/hyperlink" Target="https://modeldb.science/257028?tab=2&amp;file=ZhangSantaniello2019/CCTC_model_scaleup/modfiles/dcn_SK.mod" TargetMode="External"/><Relationship Id="rId3559" Type="http://schemas.openxmlformats.org/officeDocument/2006/relationships/hyperlink" Target="https://modeldb.science/136023?tab=2&amp;file=GPSingleCompartment/na6_gp.mod" TargetMode="External"/><Relationship Id="rId4957" Type="http://schemas.openxmlformats.org/officeDocument/2006/relationships/hyperlink" Target="https://modeldb.science/267391?tab=2&amp;file=mRGC_population_model_human_fovea_Italiano_2022/RGC/mod/inap.mod" TargetMode="External"/><Relationship Id="rId687" Type="http://schemas.openxmlformats.org/officeDocument/2006/relationships/hyperlink" Target="https://modeldb.science/39949?tab=2&amp;file=spinycell/gspike.mod" TargetMode="External"/><Relationship Id="rId2368" Type="http://schemas.openxmlformats.org/officeDocument/2006/relationships/hyperlink" Target="https://modeldb.science/267009?tab=2&amp;file=axon_pub_code/unm_pub/mods/kd.mod" TargetMode="External"/><Relationship Id="rId3766" Type="http://schemas.openxmlformats.org/officeDocument/2006/relationships/hyperlink" Target="https://modeldb.science/223955?tab=2&amp;file=SCN2A_ASD/ActInact/na8stL1536V.mod" TargetMode="External"/><Relationship Id="rId3973" Type="http://schemas.openxmlformats.org/officeDocument/2006/relationships/hyperlink" Target="https://modeldb.science/141063?tab=2&amp;file=HBplusIh/trek1.mod" TargetMode="External"/><Relationship Id="rId4817" Type="http://schemas.openxmlformats.org/officeDocument/2006/relationships/hyperlink" Target="https://modeldb.science/157157?tab=2&amp;file=SaudargieneEtAl2015/km.mod" TargetMode="External"/><Relationship Id="rId894" Type="http://schemas.openxmlformats.org/officeDocument/2006/relationships/hyperlink" Target="https://modeldb.science/136023?tab=2&amp;file=GPSingleCompartment/ca_gp.mod" TargetMode="External"/><Relationship Id="rId1177" Type="http://schemas.openxmlformats.org/officeDocument/2006/relationships/hyperlink" Target="https://modeldb.science/256632?tab=2&amp;file=Deposit/Nav1p6.mod" TargetMode="External"/><Relationship Id="rId2575" Type="http://schemas.openxmlformats.org/officeDocument/2006/relationships/hyperlink" Target="https://modeldb.science/267621?tab=2&amp;file=code_pub/1292/mod/caint.mod" TargetMode="External"/><Relationship Id="rId2782" Type="http://schemas.openxmlformats.org/officeDocument/2006/relationships/hyperlink" Target="https://modeldb.science/256632?tab=2&amp;file=Deposit/Nav1p7.mod" TargetMode="External"/><Relationship Id="rId3419" Type="http://schemas.openxmlformats.org/officeDocument/2006/relationships/hyperlink" Target="https://modeldb.science/230811?tab=2&amp;file=PapoutsiEtAl2017/mod_files/naf.mod" TargetMode="External"/><Relationship Id="rId3626" Type="http://schemas.openxmlformats.org/officeDocument/2006/relationships/hyperlink" Target="https://modeldb.science/267511?tab=2&amp;file=S1_Thal_NetPyNE_Frontiers_2022/sim/mod/cat_traub.mod" TargetMode="External"/><Relationship Id="rId3833" Type="http://schemas.openxmlformats.org/officeDocument/2006/relationships/hyperlink" Target="https://modeldb.science/184333?tab=2&amp;file=473863510/modfiles/Im.mod" TargetMode="External"/><Relationship Id="rId547" Type="http://schemas.openxmlformats.org/officeDocument/2006/relationships/hyperlink" Target="https://modeldb.science/267293?tab=2&amp;file=modulhcn/modulhcn_hay/ProbUDFsyn2group.mod" TargetMode="External"/><Relationship Id="rId754" Type="http://schemas.openxmlformats.org/officeDocument/2006/relationships/hyperlink" Target="https://modeldb.science/120910?tab=2&amp;file=ElectricallycoupledRetziusneurons/cachdend.mod" TargetMode="External"/><Relationship Id="rId961" Type="http://schemas.openxmlformats.org/officeDocument/2006/relationships/hyperlink" Target="https://modeldb.science/121628?tab=2&amp;file=Swimmy/SwimmyGUI/nrnpgms/InhIAF.mod" TargetMode="External"/><Relationship Id="rId1384" Type="http://schemas.openxmlformats.org/officeDocument/2006/relationships/hyperlink" Target="https://modeldb.science/167772?tab=2&amp;file=DAcomparison/SchmidtHieber/SSda/na8st.mod" TargetMode="External"/><Relationship Id="rId1591" Type="http://schemas.openxmlformats.org/officeDocument/2006/relationships/hyperlink" Target="https://modeldb.science/46839?tab=2&amp;file=GranuleCell/grg_km.mod" TargetMode="External"/><Relationship Id="rId2228" Type="http://schemas.openxmlformats.org/officeDocument/2006/relationships/hyperlink" Target="https://modeldb.science/257028?tab=2&amp;file=ZhangSantaniello2019/CCTC_model_scaleup/modfiles/tc_CaT.mod" TargetMode="External"/><Relationship Id="rId2435" Type="http://schemas.openxmlformats.org/officeDocument/2006/relationships/hyperlink" Target="https://modeldb.science/266850?tab=2&amp;file=Barkai_etal_2020/ka.mod" TargetMode="External"/><Relationship Id="rId2642" Type="http://schemas.openxmlformats.org/officeDocument/2006/relationships/hyperlink" Target="https://modeldb.science/267599?tab=2&amp;file=cholinergic_shift_generalize/previous_ip3_dep_model/na3.mod" TargetMode="External"/><Relationship Id="rId3900" Type="http://schemas.openxmlformats.org/officeDocument/2006/relationships/hyperlink" Target="https://modeldb.science/2017403?tab=2&amp;file=CelegansInterMotorNeuronsModels-main/unc2.mod" TargetMode="External"/><Relationship Id="rId90" Type="http://schemas.openxmlformats.org/officeDocument/2006/relationships/hyperlink" Target="https://modeldb.science/186977?tab=2&amp;file=Avella_GonzalezEtAl2015/mods/todo/K_pyr_bk.mod" TargetMode="External"/><Relationship Id="rId407" Type="http://schemas.openxmlformats.org/officeDocument/2006/relationships/hyperlink" Target="https://modeldb.science/266782?tab=2&amp;file=nociception_modeling/mod/p2x3.mod" TargetMode="External"/><Relationship Id="rId614" Type="http://schemas.openxmlformats.org/officeDocument/2006/relationships/hyperlink" Target="https://modeldb.science/267710?tab=2&amp;file=moustafaetal2023/NEURON%20Model/KdrSmb1.mod" TargetMode="External"/><Relationship Id="rId821" Type="http://schemas.openxmlformats.org/officeDocument/2006/relationships/hyperlink" Target="https://modeldb.science/267754?tab=2&amp;file=FULL/ICaL.mod" TargetMode="External"/><Relationship Id="rId1037" Type="http://schemas.openxmlformats.org/officeDocument/2006/relationships/hyperlink" Target="https://modeldb.science/124524?tab=2&amp;file=b07dec27/jitcon.mod" TargetMode="External"/><Relationship Id="rId1244" Type="http://schemas.openxmlformats.org/officeDocument/2006/relationships/hyperlink" Target="https://modeldb.science/223955?tab=2&amp;file=SCN2A_ASD/ActInact/na8stL1330F.mod" TargetMode="External"/><Relationship Id="rId1451" Type="http://schemas.openxmlformats.org/officeDocument/2006/relationships/hyperlink" Target="https://modeldb.science/236310?tab=2&amp;file=GoodliffeEtAl2018/Syn/nap.mod" TargetMode="External"/><Relationship Id="rId2502" Type="http://schemas.openxmlformats.org/officeDocument/2006/relationships/hyperlink" Target="https://modeldb.science/182134?tab=2&amp;file=hfo_model/mod/kdrpyrkop.mod" TargetMode="External"/><Relationship Id="rId1104" Type="http://schemas.openxmlformats.org/officeDocument/2006/relationships/hyperlink" Target="https://modeldb.science/143633?tab=2&amp;file=Birdno_et_al_2012/modfiles/gabaa.mod" TargetMode="External"/><Relationship Id="rId1311" Type="http://schemas.openxmlformats.org/officeDocument/2006/relationships/hyperlink" Target="https://modeldb.science/257028?tab=2&amp;file=ZhangSantaniello2019/CCTC_model_scaleup/modfiles/io_kdr.mod" TargetMode="External"/><Relationship Id="rId4467" Type="http://schemas.openxmlformats.org/officeDocument/2006/relationships/hyperlink" Target="https://modeldb.science/144541?tab=2&amp;file=Ih_current/na3n.mod" TargetMode="External"/><Relationship Id="rId4674" Type="http://schemas.openxmlformats.org/officeDocument/2006/relationships/hyperlink" Target="https://modeldb.science/127388?tab=2&amp;file=BGnet/pSTN.mod" TargetMode="External"/><Relationship Id="rId4881" Type="http://schemas.openxmlformats.org/officeDocument/2006/relationships/hyperlink" Target="https://modeldb.science/150538?tab=2&amp;file=XiEtal2013/NMDAr.mod" TargetMode="External"/><Relationship Id="rId3069" Type="http://schemas.openxmlformats.org/officeDocument/2006/relationships/hyperlink" Target="https://modeldb.science/150240?tab=2&amp;file=TCconvergenceModel/SynapticNoise.mod" TargetMode="External"/><Relationship Id="rId3276" Type="http://schemas.openxmlformats.org/officeDocument/2006/relationships/hyperlink" Target="https://modeldb.science/151126?tab=2&amp;file=Bianchietal/STDPE2Syn2.mod" TargetMode="External"/><Relationship Id="rId3483" Type="http://schemas.openxmlformats.org/officeDocument/2006/relationships/hyperlink" Target="https://modeldb.science/266811?tab=2&amp;file=Models_Kolbaev%20et%20al%20Scientific%20Reports%20Revision/asin.mod" TargetMode="External"/><Relationship Id="rId3690" Type="http://schemas.openxmlformats.org/officeDocument/2006/relationships/hyperlink" Target="https://modeldb.science/126637?tab=2&amp;file=purkinje_ppr/KD.mod" TargetMode="External"/><Relationship Id="rId4327" Type="http://schemas.openxmlformats.org/officeDocument/2006/relationships/hyperlink" Target="https://modeldb.science/258643?tab=2&amp;file=snc_da_rumbell_2019/mechanisms/Cad.mod" TargetMode="External"/><Relationship Id="rId4534" Type="http://schemas.openxmlformats.org/officeDocument/2006/relationships/hyperlink" Target="https://modeldb.science/257028?tab=2&amp;file=ZhangSantaniello2019/CCTC_model_scaleup/modfiles/pc_CaP.mod" TargetMode="External"/><Relationship Id="rId197" Type="http://schemas.openxmlformats.org/officeDocument/2006/relationships/hyperlink" Target="https://modeldb.science/141063?tab=2&amp;file=HBplusIh/ih.mod" TargetMode="External"/><Relationship Id="rId2085" Type="http://schemas.openxmlformats.org/officeDocument/2006/relationships/hyperlink" Target="https://modeldb.science/138382?tab=2&amp;file=AnwarEtAl2010/mslo.mod" TargetMode="External"/><Relationship Id="rId2292" Type="http://schemas.openxmlformats.org/officeDocument/2006/relationships/hyperlink" Target="https://modeldb.science/138321?tab=2&amp;file=pashut2011/TwoDimensions/Neuron/xtra.mod" TargetMode="External"/><Relationship Id="rId3136" Type="http://schemas.openxmlformats.org/officeDocument/2006/relationships/hyperlink" Target="https://modeldb.science/116859?tab=2&amp;file=ctxnet_v7/holt_alphasyn.mod" TargetMode="External"/><Relationship Id="rId3343" Type="http://schemas.openxmlformats.org/officeDocument/2006/relationships/hyperlink" Target="https://modeldb.science/260971?tab=2&amp;file=synaptic/L23PC/mechanisms/ProbAMPANMDA2groupdet.mod" TargetMode="External"/><Relationship Id="rId4741" Type="http://schemas.openxmlformats.org/officeDocument/2006/relationships/hyperlink" Target="https://modeldb.science/266989?tab=2&amp;file=VMThalamocorticalNeuronModel/cacc.mod" TargetMode="External"/><Relationship Id="rId264" Type="http://schemas.openxmlformats.org/officeDocument/2006/relationships/hyperlink" Target="https://modeldb.science/124063?tab=2&amp;file=PublioEtAl2009/A2hh_k.mod" TargetMode="External"/><Relationship Id="rId471" Type="http://schemas.openxmlformats.org/officeDocument/2006/relationships/hyperlink" Target="https://modeldb.science/82894?tab=2&amp;file=nrntraub/mod/ri.mod" TargetMode="External"/><Relationship Id="rId2152" Type="http://schemas.openxmlformats.org/officeDocument/2006/relationships/hyperlink" Target="https://modeldb.science/116862?tab=2&amp;file=b09jan13/cadecay.mod" TargetMode="External"/><Relationship Id="rId3550" Type="http://schemas.openxmlformats.org/officeDocument/2006/relationships/hyperlink" Target="https://modeldb.science/244922?tab=2&amp;file=MukundaNarayanan2017/cal4.mod" TargetMode="External"/><Relationship Id="rId4601" Type="http://schemas.openxmlformats.org/officeDocument/2006/relationships/hyperlink" Target="https://modeldb.science/3807?tab=2&amp;file=baccus98_r3/cachlech.mod" TargetMode="External"/><Relationship Id="rId124" Type="http://schemas.openxmlformats.org/officeDocument/2006/relationships/hyperlink" Target="https://modeldb.science/97868?tab=2&amp;file=SPUD_NRN_MySQL_20091026/spud.mod" TargetMode="External"/><Relationship Id="rId3203" Type="http://schemas.openxmlformats.org/officeDocument/2006/relationships/hyperlink" Target="https://modeldb.science/3670?tab=2&amp;file=NTW_NEW/gabaa.mod" TargetMode="External"/><Relationship Id="rId3410" Type="http://schemas.openxmlformats.org/officeDocument/2006/relationships/hyperlink" Target="https://modeldb.science/244416?tab=2&amp;file=CombeEtAl2018/kaprox.mod" TargetMode="External"/><Relationship Id="rId331" Type="http://schemas.openxmlformats.org/officeDocument/2006/relationships/hyperlink" Target="https://modeldb.science/2015410?tab=2&amp;file=L5_model_modeldb_060224_def/ca_h.mod" TargetMode="External"/><Relationship Id="rId2012" Type="http://schemas.openxmlformats.org/officeDocument/2006/relationships/hyperlink" Target="https://modeldb.science/143114?tab=2&amp;file=ZhouColburn2010/refrac_rel.mod" TargetMode="External"/><Relationship Id="rId2969" Type="http://schemas.openxmlformats.org/officeDocument/2006/relationships/hyperlink" Target="https://modeldb.science/144376?tab=2&amp;file=Skolnik_python_WinogradEtAl2008/ICaL.mod" TargetMode="External"/><Relationship Id="rId1778" Type="http://schemas.openxmlformats.org/officeDocument/2006/relationships/hyperlink" Target="https://modeldb.science/222716?tab=2&amp;file=MenonEtAl2009/naslow.mod" TargetMode="External"/><Relationship Id="rId1985" Type="http://schemas.openxmlformats.org/officeDocument/2006/relationships/hyperlink" Target="https://modeldb.science/141505?tab=2&amp;file=neuroprosthesis/stats.mod" TargetMode="External"/><Relationship Id="rId2829" Type="http://schemas.openxmlformats.org/officeDocument/2006/relationships/hyperlink" Target="https://modeldb.science/266900?tab=2&amp;file=ModelDB_BJ2022/kd.mod" TargetMode="External"/><Relationship Id="rId4184" Type="http://schemas.openxmlformats.org/officeDocument/2006/relationships/hyperlink" Target="https://modeldb.science/114359?tab=2&amp;file=vanElburg_vanOoyen_2010/mod/kca.mod" TargetMode="External"/><Relationship Id="rId4391" Type="http://schemas.openxmlformats.org/officeDocument/2006/relationships/hyperlink" Target="https://modeldb.science/223891?tab=2&amp;file=ConnellyEtAl2015_2016/irk.mod" TargetMode="External"/><Relationship Id="rId5028" Type="http://schemas.openxmlformats.org/officeDocument/2006/relationships/hyperlink" Target="https://modeldb.science/223962?tab=2&amp;file=SperaEtAl2016/na3n.mod" TargetMode="External"/><Relationship Id="rId1638" Type="http://schemas.openxmlformats.org/officeDocument/2006/relationships/hyperlink" Target="https://modeldb.science/143671?tab=2&amp;file=PowersEtAl2012/code/na3rp.mod" TargetMode="External"/><Relationship Id="rId4044" Type="http://schemas.openxmlformats.org/officeDocument/2006/relationships/hyperlink" Target="https://modeldb.science/258643?tab=2&amp;file=snc_da_rumbell_2019/mechanisms/cal_sncda.mod" TargetMode="External"/><Relationship Id="rId4251" Type="http://schemas.openxmlformats.org/officeDocument/2006/relationships/hyperlink" Target="https://modeldb.science/2015411?tab=2&amp;file=touch-motor-circuit/mods/IntFireMn.mod" TargetMode="External"/><Relationship Id="rId1845" Type="http://schemas.openxmlformats.org/officeDocument/2006/relationships/hyperlink" Target="https://modeldb.science/144570?tab=2&amp;file=YuEtAl2012/fi.mod" TargetMode="External"/><Relationship Id="rId3060" Type="http://schemas.openxmlformats.org/officeDocument/2006/relationships/hyperlink" Target="https://modeldb.science/2017143?tab=2&amp;file=Spillover-master/mod/adaptive_shom_NMDA_stp.mod" TargetMode="External"/><Relationship Id="rId4111" Type="http://schemas.openxmlformats.org/officeDocument/2006/relationships/hyperlink" Target="https://modeldb.science/256140?tab=2&amp;file=LuqueEtAl2019/NEURON/Purk_gK.mod" TargetMode="External"/><Relationship Id="rId1705" Type="http://schemas.openxmlformats.org/officeDocument/2006/relationships/hyperlink" Target="https://modeldb.science/82784?tab=2&amp;file=DynBasIrregSpNMDA/Kc.mod" TargetMode="External"/><Relationship Id="rId1912" Type="http://schemas.openxmlformats.org/officeDocument/2006/relationships/hyperlink" Target="https://modeldb.science/2015410?tab=2&amp;file=L5_model_modeldb_060224_def/kdrca1.mod" TargetMode="External"/><Relationship Id="rId3877" Type="http://schemas.openxmlformats.org/officeDocument/2006/relationships/hyperlink" Target="https://modeldb.science/2016137?tab=2&amp;file=For_modeldb/Detailed_models/modfiles/NetStimVariable.mod" TargetMode="External"/><Relationship Id="rId4928" Type="http://schemas.openxmlformats.org/officeDocument/2006/relationships/hyperlink" Target="https://modeldb.science/139418?tab=2&amp;file=fietkiewicz2011/nkpump.mod" TargetMode="External"/><Relationship Id="rId5092" Type="http://schemas.openxmlformats.org/officeDocument/2006/relationships/hyperlink" Target="https://modeldb.science/223649?tab=2&amp;file=AlturkiEtAl2016/1_Hemond/Segregated/KahpM95.mod" TargetMode="External"/><Relationship Id="rId798" Type="http://schemas.openxmlformats.org/officeDocument/2006/relationships/hyperlink" Target="https://modeldb.science/257028?tab=2&amp;file=ZhangSantaniello2019/CCTC_model_scaleup/modfiles/dcn_NaF.mod" TargetMode="External"/><Relationship Id="rId2479" Type="http://schemas.openxmlformats.org/officeDocument/2006/relationships/hyperlink" Target="https://modeldb.science/116096?tab=2&amp;file=badoual_stdp/cad.mod" TargetMode="External"/><Relationship Id="rId2686" Type="http://schemas.openxmlformats.org/officeDocument/2006/relationships/hyperlink" Target="https://modeldb.science/236310?tab=2&amp;file=GoodliffeEtAl2018/Syn/bkkca.mod" TargetMode="External"/><Relationship Id="rId2893" Type="http://schemas.openxmlformats.org/officeDocument/2006/relationships/hyperlink" Target="https://modeldb.science/267306?tab=2&amp;file=MODELE_%20DA_NEURON/cabal.mod" TargetMode="External"/><Relationship Id="rId3737" Type="http://schemas.openxmlformats.org/officeDocument/2006/relationships/hyperlink" Target="https://modeldb.science/168858?tab=2&amp;file=CoskrenEtAl2015/km.mod" TargetMode="External"/><Relationship Id="rId3944" Type="http://schemas.openxmlformats.org/officeDocument/2006/relationships/hyperlink" Target="https://modeldb.science/266498?tab=2&amp;file=PelotEtAl_JNP_2020_Models/SingleCompartmentModels/mod/kds.mod" TargetMode="External"/><Relationship Id="rId658" Type="http://schemas.openxmlformats.org/officeDocument/2006/relationships/hyperlink" Target="https://modeldb.science/145836?tab=2&amp;file=MoradiEtAl2012/SynNMDA10_2_2.mod" TargetMode="External"/><Relationship Id="rId865" Type="http://schemas.openxmlformats.org/officeDocument/2006/relationships/hyperlink" Target="https://modeldb.science/98017?tab=2&amp;file=SFS-IPS-WM-network/MyNetStim.mod" TargetMode="External"/><Relationship Id="rId1288" Type="http://schemas.openxmlformats.org/officeDocument/2006/relationships/hyperlink" Target="https://modeldb.science/125857?tab=2&amp;file=FRB/kahp.mod" TargetMode="External"/><Relationship Id="rId1495" Type="http://schemas.openxmlformats.org/officeDocument/2006/relationships/hyperlink" Target="https://modeldb.science/50997?tab=2&amp;file=Ribbon/cagf.mod" TargetMode="External"/><Relationship Id="rId2339" Type="http://schemas.openxmlformats.org/officeDocument/2006/relationships/hyperlink" Target="https://modeldb.science/267594?tab=2&amp;file=eLife%202022%20modelDB/mods/LGMD_Na.mod" TargetMode="External"/><Relationship Id="rId2546" Type="http://schemas.openxmlformats.org/officeDocument/2006/relationships/hyperlink" Target="https://modeldb.science/187603?tab=2&amp;file=WilmesEtAl2016/mod_files/na3.mod" TargetMode="External"/><Relationship Id="rId2753" Type="http://schemas.openxmlformats.org/officeDocument/2006/relationships/hyperlink" Target="https://modeldb.science/249705?tab=2&amp;file=plateau-potentials/mod/x86_64/epsp.mod" TargetMode="External"/><Relationship Id="rId2960" Type="http://schemas.openxmlformats.org/officeDocument/2006/relationships/hyperlink" Target="https://modeldb.science/184497?tab=2&amp;file=RumbellEtAl2016/model/kahp.mod" TargetMode="External"/><Relationship Id="rId3804" Type="http://schemas.openxmlformats.org/officeDocument/2006/relationships/hyperlink" Target="https://modeldb.science/38241?tab=2&amp;file=CA1_multi/mechanism/not-currently-used/kdrca1.mod" TargetMode="External"/><Relationship Id="rId518" Type="http://schemas.openxmlformats.org/officeDocument/2006/relationships/hyperlink" Target="https://modeldb.science/267666?tab=2&amp;file=publishable_code_4/ASICnative1.mod" TargetMode="External"/><Relationship Id="rId725" Type="http://schemas.openxmlformats.org/officeDocument/2006/relationships/hyperlink" Target="https://modeldb.science/245415?tab=2&amp;file=AugustinEtAl2018/channels/nat.mod" TargetMode="External"/><Relationship Id="rId932" Type="http://schemas.openxmlformats.org/officeDocument/2006/relationships/hyperlink" Target="https://modeldb.science/267694?tab=2&amp;file=Purkinje_model_human_mice_2023/human_model/mod_files/PURKINJE_Ampa_det_vi.mod" TargetMode="External"/><Relationship Id="rId1148" Type="http://schemas.openxmlformats.org/officeDocument/2006/relationships/hyperlink" Target="https://modeldb.science/267103?tab=2&amp;file=%20LUTsyn_demo_files2/vecstim.mod" TargetMode="External"/><Relationship Id="rId1355" Type="http://schemas.openxmlformats.org/officeDocument/2006/relationships/hyperlink" Target="https://modeldb.science/46839?tab=2&amp;file=GranuleCell/Grc_lkg2.mod" TargetMode="External"/><Relationship Id="rId1562" Type="http://schemas.openxmlformats.org/officeDocument/2006/relationships/hyperlink" Target="https://modeldb.science/168148?tab=2&amp;file=stadler2014_layerV/ca.mod" TargetMode="External"/><Relationship Id="rId2406" Type="http://schemas.openxmlformats.org/officeDocument/2006/relationships/hyperlink" Target="https://modeldb.science/241169?tab=2&amp;file=DG-2018b-MDB/mods/LGMD_IM.mod" TargetMode="External"/><Relationship Id="rId2613" Type="http://schemas.openxmlformats.org/officeDocument/2006/relationships/hyperlink" Target="https://modeldb.science/246546?tab=2&amp;file=Turi_et_al_2019/mechanisms/iccr.mod" TargetMode="External"/><Relationship Id="rId1008" Type="http://schemas.openxmlformats.org/officeDocument/2006/relationships/hyperlink" Target="https://modeldb.science/121628?tab=2&amp;file=Swimmy/SwimmyGUI/nrnpgms/EPlasSom.mod" TargetMode="External"/><Relationship Id="rId1215" Type="http://schemas.openxmlformats.org/officeDocument/2006/relationships/hyperlink" Target="https://modeldb.science/186977?tab=2&amp;file=Avella_GonzalezEtAl2015/mods/todo/Na_pyr_bk.mod" TargetMode="External"/><Relationship Id="rId1422" Type="http://schemas.openxmlformats.org/officeDocument/2006/relationships/hyperlink" Target="https://modeldb.science/117207?tab=2&amp;file=acker_antic/Model/PlateauConductance.mod" TargetMode="External"/><Relationship Id="rId2820" Type="http://schemas.openxmlformats.org/officeDocument/2006/relationships/hyperlink" Target="https://modeldb.science/261460?tab=2&amp;file=IasconeEtAl2020/mod_files/ProbAMPA.mod" TargetMode="External"/><Relationship Id="rId4578" Type="http://schemas.openxmlformats.org/officeDocument/2006/relationships/hyperlink" Target="https://modeldb.science/262389?tab=2&amp;file=netConeHz/HzCellIKv.mod" TargetMode="External"/><Relationship Id="rId61" Type="http://schemas.openxmlformats.org/officeDocument/2006/relationships/hyperlink" Target="https://modeldb.science/267293?tab=2&amp;file=modulhcn/modulhcn_almog/Ca_HVA_hay.mod" TargetMode="External"/><Relationship Id="rId3387" Type="http://schemas.openxmlformats.org/officeDocument/2006/relationships/hyperlink" Target="https://modeldb.science/2017403?tab=2&amp;file=CelegansInterMotorNeuronsModels-main/kcnl.mod" TargetMode="External"/><Relationship Id="rId4785" Type="http://schemas.openxmlformats.org/officeDocument/2006/relationships/hyperlink" Target="https://modeldb.science/182134?tab=2&amp;file=hfo_model/mod/kdrolmkop.mod" TargetMode="External"/><Relationship Id="rId4992" Type="http://schemas.openxmlformats.org/officeDocument/2006/relationships/hyperlink" Target="https://modeldb.science/153280?tab=2&amp;file=superdeep/ch_CavT.mod" TargetMode="External"/><Relationship Id="rId2196" Type="http://schemas.openxmlformats.org/officeDocument/2006/relationships/hyperlink" Target="https://modeldb.science/87558?tab=2&amp;file=baker05_underdevel/kf.mod" TargetMode="External"/><Relationship Id="rId3594" Type="http://schemas.openxmlformats.org/officeDocument/2006/relationships/hyperlink" Target="https://modeldb.science/266578?tab=2&amp;file=MaEtAl2020/Golgi_KA.mod" TargetMode="External"/><Relationship Id="rId4438" Type="http://schemas.openxmlformats.org/officeDocument/2006/relationships/hyperlink" Target="https://modeldb.science/153196?tab=2&amp;file=FoutzEtAl2012/cad.mod" TargetMode="External"/><Relationship Id="rId4645" Type="http://schemas.openxmlformats.org/officeDocument/2006/relationships/hyperlink" Target="https://modeldb.science/60136?tab=2&amp;file=prescott_de_koninck2005/NaP.mod" TargetMode="External"/><Relationship Id="rId4852" Type="http://schemas.openxmlformats.org/officeDocument/2006/relationships/hyperlink" Target="https://modeldb.science/121259?tab=2&amp;file=bogaard2009/WMPasDend.mod" TargetMode="External"/><Relationship Id="rId168" Type="http://schemas.openxmlformats.org/officeDocument/2006/relationships/hyperlink" Target="https://modeldb.science/257028?tab=2&amp;file=ZhangSantaniello2019/CCTC_model_scaleup/modfiles/tc_slowK.mod" TargetMode="External"/><Relationship Id="rId3247" Type="http://schemas.openxmlformats.org/officeDocument/2006/relationships/hyperlink" Target="https://modeldb.science/3800?tab=2&amp;file=cardiac1998/ikr.mod" TargetMode="External"/><Relationship Id="rId3454" Type="http://schemas.openxmlformats.org/officeDocument/2006/relationships/hyperlink" Target="https://modeldb.science/267511?tab=2&amp;file=S1_Thal_NetPyNE_Frontiers_2022/sim/mod/IC.mod" TargetMode="External"/><Relationship Id="rId3661" Type="http://schemas.openxmlformats.org/officeDocument/2006/relationships/hyperlink" Target="https://modeldb.science/144490?tab=2&amp;file=bpap/nap.mod" TargetMode="External"/><Relationship Id="rId4505" Type="http://schemas.openxmlformats.org/officeDocument/2006/relationships/hyperlink" Target="https://modeldb.science/114685?tab=2&amp;file=JohnsonMcIntyre2008/GPi_model/myions.mod" TargetMode="External"/><Relationship Id="rId4712" Type="http://schemas.openxmlformats.org/officeDocument/2006/relationships/hyperlink" Target="https://modeldb.science/135838?tab=2&amp;file=Alle_et_al_2009/GNa.mod" TargetMode="External"/><Relationship Id="rId375" Type="http://schemas.openxmlformats.org/officeDocument/2006/relationships/hyperlink" Target="https://modeldb.science/217783?tab=2&amp;file=Gorin_et_al_2016/NaxSH0_ChannelML.mod" TargetMode="External"/><Relationship Id="rId582" Type="http://schemas.openxmlformats.org/officeDocument/2006/relationships/hyperlink" Target="https://modeldb.science/19491?tab=2&amp;file=EurJNeurosci2000/R_VClamp.mod" TargetMode="External"/><Relationship Id="rId2056" Type="http://schemas.openxmlformats.org/officeDocument/2006/relationships/hyperlink" Target="https://modeldb.science/249705?tab=2&amp;file=plateau-potentials/mod/x86_64/NMDAeee.mod" TargetMode="External"/><Relationship Id="rId2263" Type="http://schemas.openxmlformats.org/officeDocument/2006/relationships/hyperlink" Target="https://modeldb.science/168414?tab=2&amp;file=ZhangEtAl2014/Critical%20Mod%20Files/SS.mod" TargetMode="External"/><Relationship Id="rId2470" Type="http://schemas.openxmlformats.org/officeDocument/2006/relationships/hyperlink" Target="https://modeldb.science/125385?tab=2&amp;file=Sbpap_code/mod/skaprox.mod" TargetMode="External"/><Relationship Id="rId3107" Type="http://schemas.openxmlformats.org/officeDocument/2006/relationships/hyperlink" Target="https://modeldb.science/85112?tab=2&amp;file=baker05/ks.mod" TargetMode="External"/><Relationship Id="rId3314" Type="http://schemas.openxmlformats.org/officeDocument/2006/relationships/hyperlink" Target="https://modeldb.science/256632?tab=2&amp;file=Deposit/Nav1p8.mod" TargetMode="External"/><Relationship Id="rId3521" Type="http://schemas.openxmlformats.org/officeDocument/2006/relationships/hyperlink" Target="https://modeldb.science/2016658?tab=2&amp;file=persistent_interruption_PVcells/MEC_model_figs5_6/kv7.mod" TargetMode="External"/><Relationship Id="rId235" Type="http://schemas.openxmlformats.org/officeDocument/2006/relationships/hyperlink" Target="https://modeldb.science/37819?tab=2&amp;file=thal_aug_resp/cadecay.mod" TargetMode="External"/><Relationship Id="rId442" Type="http://schemas.openxmlformats.org/officeDocument/2006/relationships/hyperlink" Target="https://modeldb.science/37970?tab=2&amp;file=ca3_2002/CAlM95.mod" TargetMode="External"/><Relationship Id="rId1072" Type="http://schemas.openxmlformats.org/officeDocument/2006/relationships/hyperlink" Target="https://modeldb.science/144450?tab=2&amp;file=CA1_Gomez_2011/mechanism/cat.mod" TargetMode="External"/><Relationship Id="rId2123" Type="http://schemas.openxmlformats.org/officeDocument/2006/relationships/hyperlink" Target="https://modeldb.science/167772?tab=2&amp;file=DAcomparison/SchmidtHieber/Reflected/KI.mod" TargetMode="External"/><Relationship Id="rId2330" Type="http://schemas.openxmlformats.org/officeDocument/2006/relationships/hyperlink" Target="https://modeldb.science/2016601?tab=2&amp;file=bazhlab_sleep_code/mod/kca.mod" TargetMode="External"/><Relationship Id="rId302" Type="http://schemas.openxmlformats.org/officeDocument/2006/relationships/hyperlink" Target="https://modeldb.science/186768?tab=2&amp;file=SanjayEtAl2015/stats.mod" TargetMode="External"/><Relationship Id="rId4088" Type="http://schemas.openxmlformats.org/officeDocument/2006/relationships/hyperlink" Target="https://modeldb.science/51196?tab=2&amp;file=lsimp2/grg_km.mod" TargetMode="External"/><Relationship Id="rId4295" Type="http://schemas.openxmlformats.org/officeDocument/2006/relationships/hyperlink" Target="https://modeldb.science/124063?tab=2&amp;file=PublioEtAl2009/IinjLT.mod" TargetMode="External"/><Relationship Id="rId1889" Type="http://schemas.openxmlformats.org/officeDocument/2006/relationships/hyperlink" Target="https://modeldb.science/232023?tab=2&amp;file=cerebellar_granular_network/mechanisms/Synapses/GoCGABAexp.mod" TargetMode="External"/><Relationship Id="rId4155" Type="http://schemas.openxmlformats.org/officeDocument/2006/relationships/hyperlink" Target="https://modeldb.science/151458?tab=2&amp;file=Nakano_FICN_model/skkca.mod" TargetMode="External"/><Relationship Id="rId4362" Type="http://schemas.openxmlformats.org/officeDocument/2006/relationships/hyperlink" Target="https://modeldb.science/185858?tab=2&amp;file=CaHDemo/icalts.mod" TargetMode="External"/><Relationship Id="rId1749" Type="http://schemas.openxmlformats.org/officeDocument/2006/relationships/hyperlink" Target="https://modeldb.science/267146?tab=2&amp;file=CNS%20model%20ModelDB/functional%20model/nrnMod/dIN_ca.mod" TargetMode="External"/><Relationship Id="rId1956" Type="http://schemas.openxmlformats.org/officeDocument/2006/relationships/hyperlink" Target="https://modeldb.science/237653?tab=2&amp;file=Beskow/kas.mod" TargetMode="External"/><Relationship Id="rId3171" Type="http://schemas.openxmlformats.org/officeDocument/2006/relationships/hyperlink" Target="https://modeldb.science/267508?tab=2&amp;file=MSN(DA)2011/chan_NaP.mod" TargetMode="External"/><Relationship Id="rId4015" Type="http://schemas.openxmlformats.org/officeDocument/2006/relationships/hyperlink" Target="https://modeldb.science/37819?tab=2&amp;file=thal_aug_resp/kl.mod" TargetMode="External"/><Relationship Id="rId1609" Type="http://schemas.openxmlformats.org/officeDocument/2006/relationships/hyperlink" Target="https://modeldb.science/83547?tab=2&amp;file=damodel/nadif.mod" TargetMode="External"/><Relationship Id="rId1816" Type="http://schemas.openxmlformats.org/officeDocument/2006/relationships/hyperlink" Target="https://modeldb.science/267646?tab=2&amp;file=JNE%20Model%20for%20ModelDB/Model%20Files/Rod_Cad.mod" TargetMode="External"/><Relationship Id="rId4222" Type="http://schemas.openxmlformats.org/officeDocument/2006/relationships/hyperlink" Target="https://modeldb.science/19366?tab=2&amp;file=korogod/Nmda.mod" TargetMode="External"/><Relationship Id="rId3031" Type="http://schemas.openxmlformats.org/officeDocument/2006/relationships/hyperlink" Target="https://modeldb.science/244412?tab=2&amp;file=SolinasEtAl2019/mod_files/cagk.mod" TargetMode="External"/><Relationship Id="rId3988" Type="http://schemas.openxmlformats.org/officeDocument/2006/relationships/hyperlink" Target="https://modeldb.science/266802?tab=2&amp;file=nmda_models/Figure_3_200um_on_BigNeuron/0_nmda.mod" TargetMode="External"/><Relationship Id="rId2797" Type="http://schemas.openxmlformats.org/officeDocument/2006/relationships/hyperlink" Target="https://modeldb.science/266775?tab=2&amp;file=lib/mechanisms/network/no_mod/cat33_ms.mod" TargetMode="External"/><Relationship Id="rId3848" Type="http://schemas.openxmlformats.org/officeDocument/2006/relationships/hyperlink" Target="https://modeldb.science/144490?tab=2&amp;file=bpap/km.mod" TargetMode="External"/><Relationship Id="rId769" Type="http://schemas.openxmlformats.org/officeDocument/2006/relationships/hyperlink" Target="https://modeldb.science/150284?tab=2&amp;file=TimeScales-master/mod/nap.mod" TargetMode="External"/><Relationship Id="rId976" Type="http://schemas.openxmlformats.org/officeDocument/2006/relationships/hyperlink" Target="https://modeldb.science/266818?tab=2&amp;file=Ventricular_GUI.CircRes.ModelDB/Kurdr.mod" TargetMode="External"/><Relationship Id="rId1399" Type="http://schemas.openxmlformats.org/officeDocument/2006/relationships/hyperlink" Target="https://modeldb.science/256024?tab=2&amp;file=DewellGabbiani2019/mods/LGMD_KD_ca2.mod" TargetMode="External"/><Relationship Id="rId2657" Type="http://schemas.openxmlformats.org/officeDocument/2006/relationships/hyperlink" Target="https://modeldb.science/2015953-old?tab=2&amp;file=Hariani%202023/km.mod" TargetMode="External"/><Relationship Id="rId5063" Type="http://schemas.openxmlformats.org/officeDocument/2006/relationships/hyperlink" Target="https://modeldb.science/266989?tab=2&amp;file=VMThalamocorticalNeuronModel/TC_Ih_Bud97.mod" TargetMode="External"/><Relationship Id="rId629" Type="http://schemas.openxmlformats.org/officeDocument/2006/relationships/hyperlink" Target="https://modeldb.science/146030?tab=2&amp;file=oconnoretal2012/NaxSH0_ChannelML.mod" TargetMode="External"/><Relationship Id="rId1259" Type="http://schemas.openxmlformats.org/officeDocument/2006/relationships/hyperlink" Target="https://modeldb.science/53869?tab=2&amp;file=MSO_Zhouetal_2005/ih_VCN2003.mod" TargetMode="External"/><Relationship Id="rId1466" Type="http://schemas.openxmlformats.org/officeDocument/2006/relationships/hyperlink" Target="https://modeldb.science/113446?tab=2&amp;file=NEURON-2008b/xiong.mod" TargetMode="External"/><Relationship Id="rId2864" Type="http://schemas.openxmlformats.org/officeDocument/2006/relationships/hyperlink" Target="https://modeldb.science/114355?tab=2&amp;file=v8sources/mechanisms/peakrec.mod" TargetMode="External"/><Relationship Id="rId3708" Type="http://schemas.openxmlformats.org/officeDocument/2006/relationships/hyperlink" Target="https://modeldb.science/80769?tab=2&amp;file=AkemannKnopfelPurkinje_cell_model/Caint.mod" TargetMode="External"/><Relationship Id="rId3915" Type="http://schemas.openxmlformats.org/officeDocument/2006/relationships/hyperlink" Target="https://modeldb.science/168148?tab=2&amp;file=stadler2014_layerV/HCN1r.mod" TargetMode="External"/><Relationship Id="rId5130" Type="http://schemas.openxmlformats.org/officeDocument/2006/relationships/hyperlink" Target="https://modeldb.science/231427?tab=2&amp;file=reproduction/ampa.mod" TargetMode="External"/><Relationship Id="rId836" Type="http://schemas.openxmlformats.org/officeDocument/2006/relationships/hyperlink" Target="https://modeldb.science/267146?tab=2&amp;file=CNS%20model%20ModelDB/functional%20model/nrnMod/dIN_kSlow.mod" TargetMode="External"/><Relationship Id="rId1119" Type="http://schemas.openxmlformats.org/officeDocument/2006/relationships/hyperlink" Target="https://modeldb.science/267088?tab=2&amp;file=ModelDB_upload/Hay-based_model/mod/K_Tst.mod" TargetMode="External"/><Relationship Id="rId1673" Type="http://schemas.openxmlformats.org/officeDocument/2006/relationships/hyperlink" Target="https://modeldb.science/266498?tab=2&amp;file=PelotEtAl_JNP_2020_Models/SingleCompartmentModels/mod_Vclamp/akdsVclamp.mod" TargetMode="External"/><Relationship Id="rId1880" Type="http://schemas.openxmlformats.org/officeDocument/2006/relationships/hyperlink" Target="https://modeldb.science/37819?tab=2&amp;file=thal_aug_resp/ca.mod" TargetMode="External"/><Relationship Id="rId2517" Type="http://schemas.openxmlformats.org/officeDocument/2006/relationships/hyperlink" Target="https://modeldb.science/155057?tab=2&amp;file=L5microcircuit/mechanism/ican.mod" TargetMode="External"/><Relationship Id="rId2724" Type="http://schemas.openxmlformats.org/officeDocument/2006/relationships/hyperlink" Target="https://modeldb.science/116862?tab=2&amp;file=b09jan13/pregencv.mod" TargetMode="External"/><Relationship Id="rId2931" Type="http://schemas.openxmlformats.org/officeDocument/2006/relationships/hyperlink" Target="https://modeldb.science/267511?tab=2&amp;file=S1_Thal_NetPyNE_Frontiers_2022/sim/mod/StochKv_deterministic.mod" TargetMode="External"/><Relationship Id="rId903" Type="http://schemas.openxmlformats.org/officeDocument/2006/relationships/hyperlink" Target="https://modeldb.science/267646?tab=2&amp;file=JNE%20Model%20for%20ModelDB/Model%20Files/syn_rod_bip_excite_RD.mod" TargetMode="External"/><Relationship Id="rId1326" Type="http://schemas.openxmlformats.org/officeDocument/2006/relationships/hyperlink" Target="https://modeldb.science/263053?tab=2&amp;file=zbili_debanne/na12.mod" TargetMode="External"/><Relationship Id="rId1533" Type="http://schemas.openxmlformats.org/officeDocument/2006/relationships/hyperlink" Target="https://modeldb.science/151731?tab=2&amp;file=CavarrettaEtAl2014/netstimm.mod" TargetMode="External"/><Relationship Id="rId1740" Type="http://schemas.openxmlformats.org/officeDocument/2006/relationships/hyperlink" Target="https://modeldb.science/247968?tab=2&amp;file=FengEtAl2019/vecevent.mod" TargetMode="External"/><Relationship Id="rId4689" Type="http://schemas.openxmlformats.org/officeDocument/2006/relationships/hyperlink" Target="https://modeldb.science/18198?tab=2&amp;file=SYN_NEW/gabab3.mod" TargetMode="External"/><Relationship Id="rId4896" Type="http://schemas.openxmlformats.org/officeDocument/2006/relationships/hyperlink" Target="https://modeldb.science/168148?tab=2&amp;file=stadler2014_layerV/kBK.mod" TargetMode="External"/><Relationship Id="rId32" Type="http://schemas.openxmlformats.org/officeDocument/2006/relationships/hyperlink" Target="https://modeldb.science/228599?tab=2&amp;file=SoldadoMagranerEtAl2019/kd.mod" TargetMode="External"/><Relationship Id="rId1600" Type="http://schemas.openxmlformats.org/officeDocument/2006/relationships/hyperlink" Target="https://modeldb.science/7907?tab=2&amp;file=dendritica-1.1/batch_back/back/mod/kvd_nad/peak.mod" TargetMode="External"/><Relationship Id="rId3498" Type="http://schemas.openxmlformats.org/officeDocument/2006/relationships/hyperlink" Target="https://modeldb.science/126637?tab=2&amp;file=purkinje_ppr/CalciumP.mod" TargetMode="External"/><Relationship Id="rId4549" Type="http://schemas.openxmlformats.org/officeDocument/2006/relationships/hyperlink" Target="https://modeldb.science/232023?tab=2&amp;file=cerebellar_granular_network/mechanisms/Presynaptic_spike_generator/Pregen.mod" TargetMode="External"/><Relationship Id="rId4756" Type="http://schemas.openxmlformats.org/officeDocument/2006/relationships/hyperlink" Target="https://modeldb.science/222725?tab=2&amp;file=NESTvsNEURONvsBRIAN/CaseStudy2-400HH/NEURON/exp2syn.mod" TargetMode="External"/><Relationship Id="rId4963" Type="http://schemas.openxmlformats.org/officeDocument/2006/relationships/hyperlink" Target="https://modeldb.science/37857?tab=2&amp;file=CN_Bushy_Stellate/ih.mod" TargetMode="External"/><Relationship Id="rId3358" Type="http://schemas.openxmlformats.org/officeDocument/2006/relationships/hyperlink" Target="https://modeldb.science/254217?tab=2&amp;file=GidonEtAl2020_fig3andS9/_mod/myNMDA.mod" TargetMode="External"/><Relationship Id="rId3565" Type="http://schemas.openxmlformats.org/officeDocument/2006/relationships/hyperlink" Target="https://modeldb.science/150288?tab=2&amp;file=KimEtAl2013/shock2interV.mod" TargetMode="External"/><Relationship Id="rId3772" Type="http://schemas.openxmlformats.org/officeDocument/2006/relationships/hyperlink" Target="https://modeldb.science/150288?tab=2&amp;file=KimEtAl2013/interV2pyrVDA_STFD.mod" TargetMode="External"/><Relationship Id="rId4409" Type="http://schemas.openxmlformats.org/officeDocument/2006/relationships/hyperlink" Target="https://modeldb.science/237728?tab=2&amp;file=BlossEtAl2018/nmdaSyn.mod" TargetMode="External"/><Relationship Id="rId4616" Type="http://schemas.openxmlformats.org/officeDocument/2006/relationships/hyperlink" Target="https://modeldb.science/256024?tab=2&amp;file=DewellGabbiani2019/mods/Lpas.mod" TargetMode="External"/><Relationship Id="rId4823" Type="http://schemas.openxmlformats.org/officeDocument/2006/relationships/hyperlink" Target="https://modeldb.science/223649?tab=2&amp;file=AlturkiEtAl2016/3_Mitral/Segregated/cadecay.mod" TargetMode="External"/><Relationship Id="rId279" Type="http://schemas.openxmlformats.org/officeDocument/2006/relationships/hyperlink" Target="https://modeldb.science/153196?tab=2&amp;file=FoutzEtAl2012/kca.mod" TargetMode="External"/><Relationship Id="rId486" Type="http://schemas.openxmlformats.org/officeDocument/2006/relationships/hyperlink" Target="https://modeldb.science/243446?tab=2&amp;file=purkinje_pub/mod/cdp_spiny.mod" TargetMode="External"/><Relationship Id="rId693" Type="http://schemas.openxmlformats.org/officeDocument/2006/relationships/hyperlink" Target="https://modeldb.science/136095?tab=2&amp;file=ncdemo/updown.mod" TargetMode="External"/><Relationship Id="rId2167" Type="http://schemas.openxmlformats.org/officeDocument/2006/relationships/hyperlink" Target="https://modeldb.science/127507?tab=2&amp;file=KuznetsovaEtAl2010/nabalan.mod" TargetMode="External"/><Relationship Id="rId2374" Type="http://schemas.openxmlformats.org/officeDocument/2006/relationships/hyperlink" Target="https://modeldb.science/19746?tab=2&amp;file=SNRCA1/CA1NaP.mod" TargetMode="External"/><Relationship Id="rId2581" Type="http://schemas.openxmlformats.org/officeDocument/2006/relationships/hyperlink" Target="https://modeldb.science/237595?tab=2&amp;file=TzilivakiEtal_FSBCs_model/Multicompartmental_Biophysical_models/mechanism/x86_64/canin.mod" TargetMode="External"/><Relationship Id="rId3218" Type="http://schemas.openxmlformats.org/officeDocument/2006/relationships/hyperlink" Target="https://modeldb.science/156733?tab=2&amp;file=AnalyseGranCellRoessertEtAl14/NEURON/GRANULE_NAR.mod" TargetMode="External"/><Relationship Id="rId3425" Type="http://schemas.openxmlformats.org/officeDocument/2006/relationships/hyperlink" Target="https://modeldb.science/183014?tab=2&amp;file=arm2dms_modeldb/mod/intf6.mod" TargetMode="External"/><Relationship Id="rId3632" Type="http://schemas.openxmlformats.org/officeDocument/2006/relationships/hyperlink" Target="https://modeldb.science/169457?tab=2&amp;file=Maki-MarttunenEtAl2015/Im.mod" TargetMode="External"/><Relationship Id="rId139" Type="http://schemas.openxmlformats.org/officeDocument/2006/relationships/hyperlink" Target="https://modeldb.science/236310?tab=2&amp;file=GoodliffeEtAl2018/Syn/caL.mod" TargetMode="External"/><Relationship Id="rId346" Type="http://schemas.openxmlformats.org/officeDocument/2006/relationships/hyperlink" Target="https://modeldb.science/259366?tab=2&amp;file=CycleSkipping-Type21/gap.mod" TargetMode="External"/><Relationship Id="rId553" Type="http://schemas.openxmlformats.org/officeDocument/2006/relationships/hyperlink" Target="https://modeldb.science/168148?tab=2&amp;file=stadler2014_layerV/kca.mod" TargetMode="External"/><Relationship Id="rId760" Type="http://schemas.openxmlformats.org/officeDocument/2006/relationships/hyperlink" Target="https://modeldb.science/267501?tab=2&amp;file=Petousakis_et_al_2023_Model/mod.files/kap.mod" TargetMode="External"/><Relationship Id="rId1183" Type="http://schemas.openxmlformats.org/officeDocument/2006/relationships/hyperlink" Target="https://modeldb.science/222725?tab=2&amp;file=NESTvsNEURONvsBRIAN/CaseStudy1-5000LIF/NEURON/intfire1.mod" TargetMode="External"/><Relationship Id="rId1390" Type="http://schemas.openxmlformats.org/officeDocument/2006/relationships/hyperlink" Target="https://modeldb.science/267088?tab=2&amp;file=ModelDB_upload/Hay-based_model/mod/SKv3_1.mod" TargetMode="External"/><Relationship Id="rId2027" Type="http://schemas.openxmlformats.org/officeDocument/2006/relationships/hyperlink" Target="https://modeldb.science/153574?tab=2&amp;file=olfactory-bulb-gilra-bhalla/channels/neuron_channels/kslowtab.mod" TargetMode="External"/><Relationship Id="rId2234" Type="http://schemas.openxmlformats.org/officeDocument/2006/relationships/hyperlink" Target="https://modeldb.science/267499?tab=2&amp;file=SeizureDyn2022/is_GABA.mod" TargetMode="External"/><Relationship Id="rId2441" Type="http://schemas.openxmlformats.org/officeDocument/2006/relationships/hyperlink" Target="https://modeldb.science/239145?tab=2&amp;file=model_publication/mechanisms/Ca_HVA.mod" TargetMode="External"/><Relationship Id="rId206" Type="http://schemas.openxmlformats.org/officeDocument/2006/relationships/hyperlink" Target="https://modeldb.science/38229?tab=2&amp;file=nacaexch.mod" TargetMode="External"/><Relationship Id="rId413" Type="http://schemas.openxmlformats.org/officeDocument/2006/relationships/hyperlink" Target="https://modeldb.science/257028?tab=2&amp;file=ZhangSantaniello2019/CCTC_model_scaleup/modfiles/tc_pas2.mod" TargetMode="External"/><Relationship Id="rId1043" Type="http://schemas.openxmlformats.org/officeDocument/2006/relationships/hyperlink" Target="https://modeldb.science/87558?tab=2&amp;file=baker05_underdevel/nattxs.mod" TargetMode="External"/><Relationship Id="rId4199" Type="http://schemas.openxmlformats.org/officeDocument/2006/relationships/hyperlink" Target="https://modeldb.science/3343?tab=2&amp;file=DLGN_NEW/Ih.mod" TargetMode="External"/><Relationship Id="rId620" Type="http://schemas.openxmlformats.org/officeDocument/2006/relationships/hyperlink" Target="https://modeldb.science/125689?tab=2&amp;file=CarvalhoBuonomano/Neuron2009/IPlasSom.mod" TargetMode="External"/><Relationship Id="rId1250" Type="http://schemas.openxmlformats.org/officeDocument/2006/relationships/hyperlink" Target="https://modeldb.science/267621?tab=2&amp;file=code_pub/1292/mod/as.mod" TargetMode="External"/><Relationship Id="rId2301" Type="http://schemas.openxmlformats.org/officeDocument/2006/relationships/hyperlink" Target="https://modeldb.science/155735?tab=2&amp;file=pkj_prc/mod-files/misc/sobol_pulses.mod" TargetMode="External"/><Relationship Id="rId4059" Type="http://schemas.openxmlformats.org/officeDocument/2006/relationships/hyperlink" Target="https://modeldb.science/266498?tab=2&amp;file=PelotEtAl_JNP_2020_Models/SingleCompartmentModels/mod/caint.mod" TargetMode="External"/><Relationship Id="rId1110" Type="http://schemas.openxmlformats.org/officeDocument/2006/relationships/hyperlink" Target="https://modeldb.science/246546?tab=2&amp;file=Turi_et_al_2019/mechanisms/ichan2.mod" TargetMode="External"/><Relationship Id="rId4266" Type="http://schemas.openxmlformats.org/officeDocument/2006/relationships/hyperlink" Target="https://modeldb.science/50997?tab=2&amp;file=Ribbon/rib_ufp.mod" TargetMode="External"/><Relationship Id="rId4473" Type="http://schemas.openxmlformats.org/officeDocument/2006/relationships/hyperlink" Target="https://modeldb.science/2017143?tab=2&amp;file=Spillover-master/mod/glutamate.mod" TargetMode="External"/><Relationship Id="rId4680" Type="http://schemas.openxmlformats.org/officeDocument/2006/relationships/hyperlink" Target="https://modeldb.science/121060?tab=2&amp;file=MSN2009/chan_CaN.mod" TargetMode="External"/><Relationship Id="rId1927" Type="http://schemas.openxmlformats.org/officeDocument/2006/relationships/hyperlink" Target="https://modeldb.science/266842?tab=2&amp;file=SchreglmannEtAl2020/CCTC_model/modfiles/sinclamp.mod" TargetMode="External"/><Relationship Id="rId3075" Type="http://schemas.openxmlformats.org/officeDocument/2006/relationships/hyperlink" Target="https://modeldb.science/267511?tab=2&amp;file=S1_Thal_NetPyNE_Frontiers_2022/sim/mod/kca.mod" TargetMode="External"/><Relationship Id="rId3282" Type="http://schemas.openxmlformats.org/officeDocument/2006/relationships/hyperlink" Target="https://modeldb.science/144372?tab=2&amp;file=StiefelEtAl2009/H.mod" TargetMode="External"/><Relationship Id="rId4126" Type="http://schemas.openxmlformats.org/officeDocument/2006/relationships/hyperlink" Target="https://modeldb.science/241160?tab=2&amp;file=AndersonEtAl2018/mechanism/ca.mod" TargetMode="External"/><Relationship Id="rId4333" Type="http://schemas.openxmlformats.org/officeDocument/2006/relationships/hyperlink" Target="https://modeldb.science/168314?tab=2&amp;file=HummosEtAl2014/izh.mod" TargetMode="External"/><Relationship Id="rId4540" Type="http://schemas.openxmlformats.org/officeDocument/2006/relationships/hyperlink" Target="https://modeldb.science/267221?tab=2&amp;file=bilash_2022/_codes/mechanisms/gskch.mod" TargetMode="External"/><Relationship Id="rId2091" Type="http://schemas.openxmlformats.org/officeDocument/2006/relationships/hyperlink" Target="https://modeldb.science/257028?tab=2&amp;file=ZhangSantaniello2019/CCTC_model_scaleup/modfiles/dcn_sKdr.mod" TargetMode="External"/><Relationship Id="rId3142" Type="http://schemas.openxmlformats.org/officeDocument/2006/relationships/hyperlink" Target="https://modeldb.science/267738?tab=2&amp;file=supplemental_data_s1/module3.mod" TargetMode="External"/><Relationship Id="rId4400" Type="http://schemas.openxmlformats.org/officeDocument/2006/relationships/hyperlink" Target="https://modeldb.science/2017143?tab=2&amp;file=Spillover-master/mod/tmglut.mod" TargetMode="External"/><Relationship Id="rId270" Type="http://schemas.openxmlformats.org/officeDocument/2006/relationships/hyperlink" Target="https://modeldb.science/183300?tab=2&amp;file=ShortEtAl2016/CaPN.mod" TargetMode="External"/><Relationship Id="rId3002" Type="http://schemas.openxmlformats.org/officeDocument/2006/relationships/hyperlink" Target="https://modeldb.science/112834?tab=2&amp;file=nacb_msp/NMDA.mod" TargetMode="External"/><Relationship Id="rId130" Type="http://schemas.openxmlformats.org/officeDocument/2006/relationships/hyperlink" Target="https://modeldb.science/267501?tab=2&amp;file=Petousakis_et_al_2023_Model/mod.files/gabaa.mod" TargetMode="External"/><Relationship Id="rId3959" Type="http://schemas.openxmlformats.org/officeDocument/2006/relationships/hyperlink" Target="https://modeldb.science/141063?tab=2&amp;file=HBplusIh/dr.mod" TargetMode="External"/><Relationship Id="rId2768" Type="http://schemas.openxmlformats.org/officeDocument/2006/relationships/hyperlink" Target="https://modeldb.science/231427?tab=2&amp;file=reproduction/ProbAMPA.mod" TargetMode="External"/><Relationship Id="rId2975" Type="http://schemas.openxmlformats.org/officeDocument/2006/relationships/hyperlink" Target="https://modeldb.science/168858?tab=2&amp;file=CoskrenEtAl2015/max.mod" TargetMode="External"/><Relationship Id="rId3819" Type="http://schemas.openxmlformats.org/officeDocument/2006/relationships/hyperlink" Target="https://modeldb.science/194897?tab=2&amp;file=Dura-BernalEtAl2017/vecevent.mod" TargetMode="External"/><Relationship Id="rId5034" Type="http://schemas.openxmlformats.org/officeDocument/2006/relationships/hyperlink" Target="https://modeldb.science/62266?tab=2&amp;file=b1/B_DR.mod" TargetMode="External"/><Relationship Id="rId947" Type="http://schemas.openxmlformats.org/officeDocument/2006/relationships/hyperlink" Target="https://modeldb.science/144549?tab=2&amp;file=hoppy/misc.mod" TargetMode="External"/><Relationship Id="rId1577" Type="http://schemas.openxmlformats.org/officeDocument/2006/relationships/hyperlink" Target="https://modeldb.science/232023?tab=2&amp;file=cerebellar_granular_network/mechanisms/Granule_CL/GRANULE_LKG2.mod" TargetMode="External"/><Relationship Id="rId1784" Type="http://schemas.openxmlformats.org/officeDocument/2006/relationships/hyperlink" Target="https://modeldb.science/97882?tab=2&amp;file=TOM/klb/IinjLT.mod" TargetMode="External"/><Relationship Id="rId1991" Type="http://schemas.openxmlformats.org/officeDocument/2006/relationships/hyperlink" Target="https://modeldb.science/97263?tab=2&amp;file=MT-GC/kdrmt.mod" TargetMode="External"/><Relationship Id="rId2628" Type="http://schemas.openxmlformats.org/officeDocument/2006/relationships/hyperlink" Target="https://modeldb.science/267391?tab=2&amp;file=mRGC_population_model_human_fovea_Italiano_2022/RGC/mod/Xtra.mod" TargetMode="External"/><Relationship Id="rId2835" Type="http://schemas.openxmlformats.org/officeDocument/2006/relationships/hyperlink" Target="https://modeldb.science/237595?tab=2&amp;file=TzilivakiEtal_FSBCs_model/Multicompartmental_Biophysical_models/mechanism/x86_64/gabaain.mod" TargetMode="External"/><Relationship Id="rId4190" Type="http://schemas.openxmlformats.org/officeDocument/2006/relationships/hyperlink" Target="https://modeldb.science/183300?tab=2&amp;file=ShortEtAl2016/KCa.mod" TargetMode="External"/><Relationship Id="rId76" Type="http://schemas.openxmlformats.org/officeDocument/2006/relationships/hyperlink" Target="https://modeldb.science/150538?tab=2&amp;file=XiEtal2013/cad2.mod" TargetMode="External"/><Relationship Id="rId807" Type="http://schemas.openxmlformats.org/officeDocument/2006/relationships/hyperlink" Target="https://modeldb.science/249705?tab=2&amp;file=plateau-potentials/mod/IL.mod" TargetMode="External"/><Relationship Id="rId1437" Type="http://schemas.openxmlformats.org/officeDocument/2006/relationships/hyperlink" Target="https://modeldb.science/237595?tab=2&amp;file=TzilivakiEtal_FSBCs_model/Multicompartmental_Biophysical_models/mechanism/x86_64/kadist.mod" TargetMode="External"/><Relationship Id="rId1644" Type="http://schemas.openxmlformats.org/officeDocument/2006/relationships/hyperlink" Target="https://modeldb.science/121600?tab=2&amp;file=MeuthEtAl2005_local/model/mechanism/ic.mod" TargetMode="External"/><Relationship Id="rId1851" Type="http://schemas.openxmlformats.org/officeDocument/2006/relationships/hyperlink" Target="https://modeldb.science/168858?tab=2&amp;file=CoskrenEtAl2015/Voffset.mod" TargetMode="External"/><Relationship Id="rId2902" Type="http://schemas.openxmlformats.org/officeDocument/2006/relationships/hyperlink" Target="https://modeldb.science/249463?tab=2&amp;file=l5pc_scz/almog/ProbAMPANMDA2.mod" TargetMode="External"/><Relationship Id="rId4050" Type="http://schemas.openxmlformats.org/officeDocument/2006/relationships/hyperlink" Target="https://modeldb.science/182134?tab=2&amp;file=hfo_model/mod/nafpyrkop.mod" TargetMode="External"/><Relationship Id="rId5101" Type="http://schemas.openxmlformats.org/officeDocument/2006/relationships/hyperlink" Target="https://modeldb.science/266775?tab=2&amp;file=lib/mechanisms/single/can.mod" TargetMode="External"/><Relationship Id="rId1504" Type="http://schemas.openxmlformats.org/officeDocument/2006/relationships/hyperlink" Target="https://modeldb.science/144520?tab=2&amp;file=DiFrancescoNoble1985/nacum.mod" TargetMode="External"/><Relationship Id="rId1711" Type="http://schemas.openxmlformats.org/officeDocument/2006/relationships/hyperlink" Target="https://modeldb.science/151458?tab=2&amp;file=Nakano_FICN_model/naf.mod" TargetMode="External"/><Relationship Id="rId4867" Type="http://schemas.openxmlformats.org/officeDocument/2006/relationships/hyperlink" Target="https://modeldb.science/137259?tab=2&amp;file=ca3-synresp/exp2nmdar.mod" TargetMode="External"/><Relationship Id="rId3469" Type="http://schemas.openxmlformats.org/officeDocument/2006/relationships/hyperlink" Target="https://modeldb.science/83523?tab=2&amp;file=korngreenEtAl2005/kfast.mod" TargetMode="External"/><Relationship Id="rId3676" Type="http://schemas.openxmlformats.org/officeDocument/2006/relationships/hyperlink" Target="https://modeldb.science/184054?tab=2&amp;file=fullMorphCaLTP8/fullMorphCaLTP8/calH.mod" TargetMode="External"/><Relationship Id="rId597" Type="http://schemas.openxmlformats.org/officeDocument/2006/relationships/hyperlink" Target="https://modeldb.science/7907?tab=2&amp;file=dendritica-1.1/batch_back/back/mod/kvz_naz/peak.mod" TargetMode="External"/><Relationship Id="rId2278" Type="http://schemas.openxmlformats.org/officeDocument/2006/relationships/hyperlink" Target="https://modeldb.science/182134?tab=2&amp;file=hfo_model/mod/exp2synampa.mod" TargetMode="External"/><Relationship Id="rId2485" Type="http://schemas.openxmlformats.org/officeDocument/2006/relationships/hyperlink" Target="https://modeldb.science/124524?tab=2&amp;file=b07dec27/misc.mod" TargetMode="External"/><Relationship Id="rId3329" Type="http://schemas.openxmlformats.org/officeDocument/2006/relationships/hyperlink" Target="https://modeldb.science/93321?tab=2&amp;file=liuEtAl1998/g_h.mod" TargetMode="External"/><Relationship Id="rId3883" Type="http://schemas.openxmlformats.org/officeDocument/2006/relationships/hyperlink" Target="https://modeldb.science/167694?tab=2&amp;file=bfb-bwm-2014/mods/hh3na.mod" TargetMode="External"/><Relationship Id="rId4727" Type="http://schemas.openxmlformats.org/officeDocument/2006/relationships/hyperlink" Target="https://modeldb.science/232023?tab=2&amp;file=cerebellar_granular_network/mechanisms/Golgi_CL/Golgi_KM.mod" TargetMode="External"/><Relationship Id="rId4934" Type="http://schemas.openxmlformats.org/officeDocument/2006/relationships/hyperlink" Target="https://modeldb.science/249463?tab=2&amp;file=l5pc_scz/almog/ProbUDFsyn2.mod" TargetMode="External"/><Relationship Id="rId457" Type="http://schemas.openxmlformats.org/officeDocument/2006/relationships/hyperlink" Target="https://modeldb.science/65218?tab=2&amp;file=nrntraub/mod/cad.mod" TargetMode="External"/><Relationship Id="rId1087" Type="http://schemas.openxmlformats.org/officeDocument/2006/relationships/hyperlink" Target="https://modeldb.science/8115?tab=2&amp;file=fluct/IM.mod" TargetMode="External"/><Relationship Id="rId1294" Type="http://schemas.openxmlformats.org/officeDocument/2006/relationships/hyperlink" Target="https://modeldb.science/85112?tab=2&amp;file=baker05/nav1p9.mod" TargetMode="External"/><Relationship Id="rId2138" Type="http://schemas.openxmlformats.org/officeDocument/2006/relationships/hyperlink" Target="https://modeldb.science/239878?tab=2&amp;file=Biophysical_thalamocortical_system/Geir2011/ical.mod" TargetMode="External"/><Relationship Id="rId2692" Type="http://schemas.openxmlformats.org/officeDocument/2006/relationships/hyperlink" Target="https://modeldb.science/267646?tab=2&amp;file=JNE%20Model%20for%20ModelDB/Model%20Files/Rod_CPR.mod" TargetMode="External"/><Relationship Id="rId3536" Type="http://schemas.openxmlformats.org/officeDocument/2006/relationships/hyperlink" Target="https://modeldb.science/244599?tab=2&amp;file=DAnotch_AIS/slowhh3.mod" TargetMode="External"/><Relationship Id="rId3743" Type="http://schemas.openxmlformats.org/officeDocument/2006/relationships/hyperlink" Target="https://modeldb.science/38241?tab=2&amp;file=CA1_multi/mechanism/not-currently-used/ourca_old.mod" TargetMode="External"/><Relationship Id="rId3950" Type="http://schemas.openxmlformats.org/officeDocument/2006/relationships/hyperlink" Target="https://modeldb.science/169240?tab=2&amp;file=DGC/Aradi_CadepK.mod" TargetMode="External"/><Relationship Id="rId664" Type="http://schemas.openxmlformats.org/officeDocument/2006/relationships/hyperlink" Target="https://modeldb.science/153574?tab=2&amp;file=olfactory-bulb-gilra-bhalla/channels/neuron_channels/kamt.mod" TargetMode="External"/><Relationship Id="rId871" Type="http://schemas.openxmlformats.org/officeDocument/2006/relationships/hyperlink" Target="https://modeldb.science/136309?tab=2&amp;file=Munro_Kopell_corticalcontrol/NEURON/gap.mod" TargetMode="External"/><Relationship Id="rId2345" Type="http://schemas.openxmlformats.org/officeDocument/2006/relationships/hyperlink" Target="https://modeldb.science/239421?tab=2&amp;file=Purkinjecell_2017/mod_files/Cav3_1.mod" TargetMode="External"/><Relationship Id="rId2552" Type="http://schemas.openxmlformats.org/officeDocument/2006/relationships/hyperlink" Target="https://modeldb.science/267267?tab=2&amp;file=Neuron%20Code%20for%20Paper/mod_files/caL13.mod" TargetMode="External"/><Relationship Id="rId3603" Type="http://schemas.openxmlformats.org/officeDocument/2006/relationships/hyperlink" Target="https://modeldb.science/266782?tab=2&amp;file=nociception_modeling/mod/Nav1_3.mod" TargetMode="External"/><Relationship Id="rId3810" Type="http://schemas.openxmlformats.org/officeDocument/2006/relationships/hyperlink" Target="https://modeldb.science/187615?tab=2&amp;file=pleiotropy/almog/ca_r.mod" TargetMode="External"/><Relationship Id="rId317" Type="http://schemas.openxmlformats.org/officeDocument/2006/relationships/hyperlink" Target="https://modeldb.science/267621?tab=2&amp;file=code_pub/1292/mod/pr.mod" TargetMode="External"/><Relationship Id="rId524" Type="http://schemas.openxmlformats.org/officeDocument/2006/relationships/hyperlink" Target="https://modeldb.science/3434?tab=2&amp;file=cdlab/PoissonBinauralILDVM.mod" TargetMode="External"/><Relationship Id="rId731" Type="http://schemas.openxmlformats.org/officeDocument/2006/relationships/hyperlink" Target="https://modeldb.science/53876?tab=2&amp;file=mvns/naleak.mod" TargetMode="External"/><Relationship Id="rId1154" Type="http://schemas.openxmlformats.org/officeDocument/2006/relationships/hyperlink" Target="https://modeldb.science/155705?tab=2&amp;file=AvellaEtAl2014/Two_netsPaper/mods/synapse/GABA_input.mod" TargetMode="External"/><Relationship Id="rId1361" Type="http://schemas.openxmlformats.org/officeDocument/2006/relationships/hyperlink" Target="https://modeldb.science/2016658?tab=2&amp;file=persistent_interruption_PVcells/MEC_model_figs5_6/na.mod" TargetMode="External"/><Relationship Id="rId2205" Type="http://schemas.openxmlformats.org/officeDocument/2006/relationships/hyperlink" Target="https://modeldb.science/223649?tab=2&amp;file=AlturkiEtAl2016/4_LA/Original/naxDA.mod" TargetMode="External"/><Relationship Id="rId2412" Type="http://schemas.openxmlformats.org/officeDocument/2006/relationships/hyperlink" Target="https://modeldb.science/112685?tab=2&amp;file=Golgi_cell/Golgi_CALC_ca2.mod" TargetMode="External"/><Relationship Id="rId1014" Type="http://schemas.openxmlformats.org/officeDocument/2006/relationships/hyperlink" Target="https://modeldb.science/126814?tab=2&amp;file=develop/kdrca1.mod" TargetMode="External"/><Relationship Id="rId1221" Type="http://schemas.openxmlformats.org/officeDocument/2006/relationships/hyperlink" Target="https://modeldb.science/257028?tab=2&amp;file=ZhangSantaniello2019/CCTC_model_scaleup/modfiles/pc_Kbin.mod" TargetMode="External"/><Relationship Id="rId4377" Type="http://schemas.openxmlformats.org/officeDocument/2006/relationships/hyperlink" Target="https://modeldb.science/266498?tab=2&amp;file=PelotEtAl_JNP_2020_Models/SingleCompartmentModels/mod/NaCaPump.mod" TargetMode="External"/><Relationship Id="rId4584" Type="http://schemas.openxmlformats.org/officeDocument/2006/relationships/hyperlink" Target="https://modeldb.science/153574?tab=2&amp;file=olfactory-bulb-gilra-bhalla/channels/neuron_channels/TCa_d.mod" TargetMode="External"/><Relationship Id="rId4791" Type="http://schemas.openxmlformats.org/officeDocument/2006/relationships/hyperlink" Target="https://modeldb.science/147218?tab=2&amp;file=genet_PC/pf_phasic.mod" TargetMode="External"/><Relationship Id="rId3186" Type="http://schemas.openxmlformats.org/officeDocument/2006/relationships/hyperlink" Target="https://modeldb.science/2014814?tab=2&amp;file=2014814/Models/3-RespirationLoop/Python/k.mod" TargetMode="External"/><Relationship Id="rId3393" Type="http://schemas.openxmlformats.org/officeDocument/2006/relationships/hyperlink" Target="https://modeldb.science/64229?tab=2&amp;file=netmod/parbush/na.mod" TargetMode="External"/><Relationship Id="rId4237" Type="http://schemas.openxmlformats.org/officeDocument/2006/relationships/hyperlink" Target="https://modeldb.science/65218?tab=2&amp;file=nrntraub/mod/kc_fast.mod" TargetMode="External"/><Relationship Id="rId4444" Type="http://schemas.openxmlformats.org/officeDocument/2006/relationships/hyperlink" Target="https://modeldb.science/98005?tab=2&amp;file=D2modulation/hcn2_ch.mod" TargetMode="External"/><Relationship Id="rId4651" Type="http://schemas.openxmlformats.org/officeDocument/2006/relationships/hyperlink" Target="https://modeldb.science/241240?tab=2&amp;file=holmes_vestibular_afferent/Kv43A.mod" TargetMode="External"/><Relationship Id="rId3046" Type="http://schemas.openxmlformats.org/officeDocument/2006/relationships/hyperlink" Target="https://modeldb.science/50207?tab=2&amp;file=NMDA_Mg/release_BMK.mod" TargetMode="External"/><Relationship Id="rId3253" Type="http://schemas.openxmlformats.org/officeDocument/2006/relationships/hyperlink" Target="https://modeldb.science/267267?tab=2&amp;file=Neuron%20Code%20for%20Paper/mod_files/krp.mod" TargetMode="External"/><Relationship Id="rId3460" Type="http://schemas.openxmlformats.org/officeDocument/2006/relationships/hyperlink" Target="https://modeldb.science/226010?tab=2&amp;file=DougalisEtAl2017model/NaP.mod" TargetMode="External"/><Relationship Id="rId4304" Type="http://schemas.openxmlformats.org/officeDocument/2006/relationships/hyperlink" Target="https://modeldb.science/266498?tab=2&amp;file=PelotEtAl_JNP_2020_Models/SingleCompartmentModels/mod/leakSchild.mod" TargetMode="External"/><Relationship Id="rId174" Type="http://schemas.openxmlformats.org/officeDocument/2006/relationships/hyperlink" Target="https://modeldb.science/184497?tab=2&amp;file=RumbellEtAl2016/model/cat.mod" TargetMode="External"/><Relationship Id="rId381" Type="http://schemas.openxmlformats.org/officeDocument/2006/relationships/hyperlink" Target="https://modeldb.science/244679?tab=2&amp;file=luizapurkinje/cdp5.mod" TargetMode="External"/><Relationship Id="rId2062" Type="http://schemas.openxmlformats.org/officeDocument/2006/relationships/hyperlink" Target="https://modeldb.science/116859?tab=2&amp;file=ctxnet_v7/na.mod" TargetMode="External"/><Relationship Id="rId3113" Type="http://schemas.openxmlformats.org/officeDocument/2006/relationships/hyperlink" Target="https://modeldb.science/136023?tab=2&amp;file=GPSingleCompartment/cap_gp.mod" TargetMode="External"/><Relationship Id="rId4511" Type="http://schemas.openxmlformats.org/officeDocument/2006/relationships/hyperlink" Target="https://modeldb.science/262233?tab=2&amp;file=Modeldb/kdrs1.mod" TargetMode="External"/><Relationship Id="rId241" Type="http://schemas.openxmlformats.org/officeDocument/2006/relationships/hyperlink" Target="https://modeldb.science/143719?tab=2&amp;file=Ca1_Bianchi/experiment/nap.mod" TargetMode="External"/><Relationship Id="rId3320" Type="http://schemas.openxmlformats.org/officeDocument/2006/relationships/hyperlink" Target="https://modeldb.science/168874?tab=2&amp;file=ca1dDemo/cat_mig.mod" TargetMode="External"/><Relationship Id="rId5078" Type="http://schemas.openxmlformats.org/officeDocument/2006/relationships/hyperlink" Target="https://modeldb.science/185513?tab=2&amp;file=SudhakarEtAl2015/Ifluct8.mod" TargetMode="External"/><Relationship Id="rId2879" Type="http://schemas.openxmlformats.org/officeDocument/2006/relationships/hyperlink" Target="https://modeldb.science/267221?tab=2&amp;file=bilash_2022/_codes/mechanisms/hha2.mod" TargetMode="External"/><Relationship Id="rId101" Type="http://schemas.openxmlformats.org/officeDocument/2006/relationships/hyperlink" Target="https://modeldb.science/267009?tab=2&amp;file=axon_pub_code/unm_pub/mods/ka.mod" TargetMode="External"/><Relationship Id="rId1688" Type="http://schemas.openxmlformats.org/officeDocument/2006/relationships/hyperlink" Target="https://modeldb.science/62284?tab=2&amp;file=ba/KDR.mod" TargetMode="External"/><Relationship Id="rId1895" Type="http://schemas.openxmlformats.org/officeDocument/2006/relationships/hyperlink" Target="https://modeldb.science/267221?tab=2&amp;file=bilash_2022/_codes/mechanisms/ichan2cck.mod" TargetMode="External"/><Relationship Id="rId2739" Type="http://schemas.openxmlformats.org/officeDocument/2006/relationships/hyperlink" Target="https://modeldb.science/93321?tab=2&amp;file=liuEtAl1998/g_kd.mod" TargetMode="External"/><Relationship Id="rId2946" Type="http://schemas.openxmlformats.org/officeDocument/2006/relationships/hyperlink" Target="https://modeldb.science/151458?tab=2&amp;file=Nakano_FICN_model/MGLU.mod" TargetMode="External"/><Relationship Id="rId4094" Type="http://schemas.openxmlformats.org/officeDocument/2006/relationships/hyperlink" Target="https://modeldb.science/38229?tab=2&amp;file=naf_chan.mod" TargetMode="External"/><Relationship Id="rId918" Type="http://schemas.openxmlformats.org/officeDocument/2006/relationships/hyperlink" Target="https://modeldb.science/266802?tab=2&amp;file=nmda_models/Figure_4_and_5_modified%20conductances/0_nmda735pS.mod" TargetMode="External"/><Relationship Id="rId1548" Type="http://schemas.openxmlformats.org/officeDocument/2006/relationships/hyperlink" Target="https://modeldb.science/144511?tab=2&amp;file=aubieEtAl2012/gabaa.mod" TargetMode="External"/><Relationship Id="rId1755" Type="http://schemas.openxmlformats.org/officeDocument/2006/relationships/hyperlink" Target="https://modeldb.science/243448?tab=2&amp;file=MandgeManchanda2018/ncxsoma.mod" TargetMode="External"/><Relationship Id="rId4161" Type="http://schemas.openxmlformats.org/officeDocument/2006/relationships/hyperlink" Target="https://modeldb.science/118986?tab=2&amp;file=mutant/kmtwt.mod" TargetMode="External"/><Relationship Id="rId5005" Type="http://schemas.openxmlformats.org/officeDocument/2006/relationships/hyperlink" Target="https://modeldb.science/222726?tab=2&amp;file=MenonEtAl2013/nafast2.mod" TargetMode="External"/><Relationship Id="rId1408" Type="http://schemas.openxmlformats.org/officeDocument/2006/relationships/hyperlink" Target="https://modeldb.science/254217?tab=2&amp;file=GidonEtAl2020_fig3andS9/_mod/myGABA.mod" TargetMode="External"/><Relationship Id="rId1962" Type="http://schemas.openxmlformats.org/officeDocument/2006/relationships/hyperlink" Target="https://modeldb.science/151458?tab=2&amp;file=Nakano_FICN_model/caL13.mod" TargetMode="External"/><Relationship Id="rId2806" Type="http://schemas.openxmlformats.org/officeDocument/2006/relationships/hyperlink" Target="https://modeldb.science/235769?tab=2&amp;file=Kim2017/fig4/module1_2.mod" TargetMode="External"/><Relationship Id="rId4021" Type="http://schemas.openxmlformats.org/officeDocument/2006/relationships/hyperlink" Target="https://modeldb.science/6763?tab=2&amp;file=canavier1999/nadifl.mod" TargetMode="External"/><Relationship Id="rId47" Type="http://schemas.openxmlformats.org/officeDocument/2006/relationships/hyperlink" Target="https://modeldb.science/65218?tab=2&amp;file=nrntraub/mod/napf.mod" TargetMode="External"/><Relationship Id="rId1615" Type="http://schemas.openxmlformats.org/officeDocument/2006/relationships/hyperlink" Target="https://modeldb.science/185332?tab=2&amp;file=AOB_mitral/channels/nadp.mod" TargetMode="External"/><Relationship Id="rId1822" Type="http://schemas.openxmlformats.org/officeDocument/2006/relationships/hyperlink" Target="https://modeldb.science/240116?tab=2&amp;file=modeldb-bulb3d/sim/ampanmda.mod" TargetMode="External"/><Relationship Id="rId4978" Type="http://schemas.openxmlformats.org/officeDocument/2006/relationships/hyperlink" Target="https://modeldb.science/98017?tab=2&amp;file=SFS-IPS-WM-network/nmdaSUM_2.mod" TargetMode="External"/><Relationship Id="rId3787" Type="http://schemas.openxmlformats.org/officeDocument/2006/relationships/hyperlink" Target="https://modeldb.science/144538?tab=2&amp;file=arm1d/misc.mod" TargetMode="External"/><Relationship Id="rId3994" Type="http://schemas.openxmlformats.org/officeDocument/2006/relationships/hyperlink" Target="https://modeldb.science/116094?tab=2&amp;file=DendroDendriticInhibition/ShortDendrite/currentGauss.mod" TargetMode="External"/><Relationship Id="rId4838" Type="http://schemas.openxmlformats.org/officeDocument/2006/relationships/hyperlink" Target="https://modeldb.science/128079?tab=2&amp;file=na8st/mod/naxkole.mod" TargetMode="External"/><Relationship Id="rId2389" Type="http://schemas.openxmlformats.org/officeDocument/2006/relationships/hyperlink" Target="https://modeldb.science/195666?tab=2&amp;file=DewellGabbiani2018/mod_files/LGMD_KCa.mod" TargetMode="External"/><Relationship Id="rId2596" Type="http://schemas.openxmlformats.org/officeDocument/2006/relationships/hyperlink" Target="https://modeldb.science/254217?tab=2&amp;file=GidonEtAl2020_fig3andS9/_mod/dCaAP.mod" TargetMode="External"/><Relationship Id="rId3647" Type="http://schemas.openxmlformats.org/officeDocument/2006/relationships/hyperlink" Target="https://modeldb.science/266864?tab=2&amp;file=purkinje_pf_source_code/mod/Kv1.mod" TargetMode="External"/><Relationship Id="rId3854" Type="http://schemas.openxmlformats.org/officeDocument/2006/relationships/hyperlink" Target="https://modeldb.science/244412?tab=2&amp;file=SolinasEtAl2019/mod_files/RM_eCB.mod" TargetMode="External"/><Relationship Id="rId4905" Type="http://schemas.openxmlformats.org/officeDocument/2006/relationships/hyperlink" Target="https://modeldb.science/2014998?tab=2&amp;file=DG-NEURON-Oscillations-oscillations/mods/HCN.mod" TargetMode="External"/><Relationship Id="rId568" Type="http://schemas.openxmlformats.org/officeDocument/2006/relationships/hyperlink" Target="https://modeldb.science/249705?tab=2&amp;file=plateau-potentials/mod/x86_64/CaDynamics_E2.mod" TargetMode="External"/><Relationship Id="rId775" Type="http://schemas.openxmlformats.org/officeDocument/2006/relationships/hyperlink" Target="https://modeldb.science/182797?tab=2&amp;file=SekulicEtAl2015/cad.mod" TargetMode="External"/><Relationship Id="rId982" Type="http://schemas.openxmlformats.org/officeDocument/2006/relationships/hyperlink" Target="https://modeldb.science/170030?tab=2&amp;file=Kv72_ModelDB/kv72wt73wtR201C.mod" TargetMode="External"/><Relationship Id="rId1198" Type="http://schemas.openxmlformats.org/officeDocument/2006/relationships/hyperlink" Target="https://modeldb.science/183300?tab=2&amp;file=ShortEtAl2016/nafast.mod" TargetMode="External"/><Relationship Id="rId2249" Type="http://schemas.openxmlformats.org/officeDocument/2006/relationships/hyperlink" Target="https://modeldb.science/3800?tab=2&amp;file=cardiac1998/ik1.mod" TargetMode="External"/><Relationship Id="rId2456" Type="http://schemas.openxmlformats.org/officeDocument/2006/relationships/hyperlink" Target="https://modeldb.science/168414?tab=2&amp;file=ZhangEtAl2014/Critical%20Mod%20Files/KDR.mod" TargetMode="External"/><Relationship Id="rId2663" Type="http://schemas.openxmlformats.org/officeDocument/2006/relationships/hyperlink" Target="https://modeldb.science/38240?tab=2&amp;file=CA1/mechanism/powerpc/na3.mod" TargetMode="External"/><Relationship Id="rId2870" Type="http://schemas.openxmlformats.org/officeDocument/2006/relationships/hyperlink" Target="https://modeldb.science/35358?tab=2&amp;file=35358/kdr.mod" TargetMode="External"/><Relationship Id="rId3507" Type="http://schemas.openxmlformats.org/officeDocument/2006/relationships/hyperlink" Target="https://modeldb.science/266498?tab=2&amp;file=PelotEtAl_JNP_2020_Models/SingleCompartmentModels/mod/ka.mod" TargetMode="External"/><Relationship Id="rId3714" Type="http://schemas.openxmlformats.org/officeDocument/2006/relationships/hyperlink" Target="https://modeldb.science/38241?tab=2&amp;file=CA1_multi/mechanism/not-currently-used/kv.mod" TargetMode="External"/><Relationship Id="rId3921" Type="http://schemas.openxmlformats.org/officeDocument/2006/relationships/hyperlink" Target="https://modeldb.science/240960?tab=2&amp;file=HsuEtAl2018/FullModel/km2.mod" TargetMode="External"/><Relationship Id="rId428" Type="http://schemas.openxmlformats.org/officeDocument/2006/relationships/hyperlink" Target="https://modeldb.science/50210?tab=2&amp;file=saghatelyan/nmdanet.mod" TargetMode="External"/><Relationship Id="rId635" Type="http://schemas.openxmlformats.org/officeDocument/2006/relationships/hyperlink" Target="https://modeldb.science/189786?tab=2&amp;file=neuralnetwork/hoc_files/mod_files/INITIAL.mod" TargetMode="External"/><Relationship Id="rId842" Type="http://schemas.openxmlformats.org/officeDocument/2006/relationships/hyperlink" Target="https://modeldb.science/157157?tab=2&amp;file=SaudargieneEtAl2015/kaprox.mod" TargetMode="External"/><Relationship Id="rId1058" Type="http://schemas.openxmlformats.org/officeDocument/2006/relationships/hyperlink" Target="https://modeldb.science/119266?tab=2&amp;file=CA1_Aged/mechanism/can.mod" TargetMode="External"/><Relationship Id="rId1265" Type="http://schemas.openxmlformats.org/officeDocument/2006/relationships/hyperlink" Target="https://modeldb.science/8115?tab=2&amp;file=fluct/IKd_traub.mod" TargetMode="External"/><Relationship Id="rId1472" Type="http://schemas.openxmlformats.org/officeDocument/2006/relationships/hyperlink" Target="https://modeldb.science/119266?tab=2&amp;file=CA1_Aged/mechanism/h.mod" TargetMode="External"/><Relationship Id="rId2109" Type="http://schemas.openxmlformats.org/officeDocument/2006/relationships/hyperlink" Target="https://modeldb.science/247968?tab=2&amp;file=FengEtAl2019/sahp.mod" TargetMode="External"/><Relationship Id="rId2316" Type="http://schemas.openxmlformats.org/officeDocument/2006/relationships/hyperlink" Target="https://modeldb.science/267499?tab=2&amp;file=SeizureDyn2022/leak.mod" TargetMode="External"/><Relationship Id="rId2523" Type="http://schemas.openxmlformats.org/officeDocument/2006/relationships/hyperlink" Target="https://modeldb.science/114355?tab=2&amp;file=v8sources/mechanisms/backup/G_nax.mod" TargetMode="External"/><Relationship Id="rId2730" Type="http://schemas.openxmlformats.org/officeDocument/2006/relationships/hyperlink" Target="https://modeldb.science/223649?tab=2&amp;file=AlturkiEtAl2016/3_Mitral/Segregated/kslowtab.mod" TargetMode="External"/><Relationship Id="rId702" Type="http://schemas.openxmlformats.org/officeDocument/2006/relationships/hyperlink" Target="https://modeldb.science/267067?tab=2&amp;file=SprattEtAl2021/Na12%20Analysis/mechanisms/na12_mut.mod" TargetMode="External"/><Relationship Id="rId1125" Type="http://schemas.openxmlformats.org/officeDocument/2006/relationships/hyperlink" Target="https://modeldb.science/139883?tab=2&amp;file=ReConv/GRC_LKG1.mod" TargetMode="External"/><Relationship Id="rId1332" Type="http://schemas.openxmlformats.org/officeDocument/2006/relationships/hyperlink" Target="https://modeldb.science/21329?tab=2&amp;file=inhibnet/gap.mod" TargetMode="External"/><Relationship Id="rId4488" Type="http://schemas.openxmlformats.org/officeDocument/2006/relationships/hyperlink" Target="https://modeldb.science/237653?tab=2&amp;file=Beskow/can.mod" TargetMode="External"/><Relationship Id="rId4695" Type="http://schemas.openxmlformats.org/officeDocument/2006/relationships/hyperlink" Target="https://modeldb.science/144538?tab=2&amp;file=arm1d/stats.mod" TargetMode="External"/><Relationship Id="rId3297" Type="http://schemas.openxmlformats.org/officeDocument/2006/relationships/hyperlink" Target="https://modeldb.science/266864?tab=2&amp;file=purkinje_pf_source_code/mod/distr.mod" TargetMode="External"/><Relationship Id="rId4348" Type="http://schemas.openxmlformats.org/officeDocument/2006/relationships/hyperlink" Target="https://modeldb.science/183300?tab=2&amp;file=ShortEtAl2016/Caint.mod" TargetMode="External"/><Relationship Id="rId3157" Type="http://schemas.openxmlformats.org/officeDocument/2006/relationships/hyperlink" Target="https://modeldb.science/2016137?tab=2&amp;file=For_modeldb/Detailed_models/modfiles/h_2comp_olm_rate_shift.mod" TargetMode="External"/><Relationship Id="rId4555" Type="http://schemas.openxmlformats.org/officeDocument/2006/relationships/hyperlink" Target="https://modeldb.science/144089?tab=2&amp;file=PFCcell/mechanism/kadist.mod" TargetMode="External"/><Relationship Id="rId4762" Type="http://schemas.openxmlformats.org/officeDocument/2006/relationships/hyperlink" Target="https://modeldb.science/3434?tab=2&amp;file=cdlab/khh.mod" TargetMode="External"/><Relationship Id="rId285" Type="http://schemas.openxmlformats.org/officeDocument/2006/relationships/hyperlink" Target="https://modeldb.science/125385?tab=2&amp;file=Sbpap_code/mod/skca.mod" TargetMode="External"/><Relationship Id="rId3364" Type="http://schemas.openxmlformats.org/officeDocument/2006/relationships/hyperlink" Target="https://modeldb.science/267499?tab=2&amp;file=SeizureDyn2022/cal.mod" TargetMode="External"/><Relationship Id="rId3571" Type="http://schemas.openxmlformats.org/officeDocument/2006/relationships/hyperlink" Target="https://modeldb.science/187603?tab=2&amp;file=WilmesEtAl2016/mod_files/cad2.mod" TargetMode="External"/><Relationship Id="rId4208" Type="http://schemas.openxmlformats.org/officeDocument/2006/relationships/hyperlink" Target="https://modeldb.science/234233?tab=2&amp;file=KnoxEtAl2017/ITREcustom.mod" TargetMode="External"/><Relationship Id="rId4415" Type="http://schemas.openxmlformats.org/officeDocument/2006/relationships/hyperlink" Target="https://modeldb.science/157157?tab=2&amp;file=SaudargieneEtAl2015/Ksoma.mod" TargetMode="External"/><Relationship Id="rId4622" Type="http://schemas.openxmlformats.org/officeDocument/2006/relationships/hyperlink" Target="https://modeldb.science/150288?tab=2&amp;file=KimEtAl2013/leak.mod" TargetMode="External"/><Relationship Id="rId492" Type="http://schemas.openxmlformats.org/officeDocument/2006/relationships/hyperlink" Target="https://modeldb.science/84589?tab=2&amp;file=eaps/mod/hsoma.mod" TargetMode="External"/><Relationship Id="rId2173" Type="http://schemas.openxmlformats.org/officeDocument/2006/relationships/hyperlink" Target="https://modeldb.science/147514?tab=2&amp;file=dendritic_complexity/cadif_pump.mod" TargetMode="External"/><Relationship Id="rId2380" Type="http://schemas.openxmlformats.org/officeDocument/2006/relationships/hyperlink" Target="https://modeldb.science/125152?tab=2&amp;file=Uebachs-et-al_2010/Nap.mod" TargetMode="External"/><Relationship Id="rId3017" Type="http://schemas.openxmlformats.org/officeDocument/2006/relationships/hyperlink" Target="https://modeldb.science/125385?tab=2&amp;file=Sbpap_code/mod/cad2.mod" TargetMode="External"/><Relationship Id="rId3224" Type="http://schemas.openxmlformats.org/officeDocument/2006/relationships/hyperlink" Target="https://modeldb.science/147461?tab=2&amp;file=SeqLearn/iCaL.mod" TargetMode="External"/><Relationship Id="rId3431" Type="http://schemas.openxmlformats.org/officeDocument/2006/relationships/hyperlink" Target="https://modeldb.science/3785?tab=2&amp;file=crane2001/couple5.mod" TargetMode="External"/><Relationship Id="rId145" Type="http://schemas.openxmlformats.org/officeDocument/2006/relationships/hyperlink" Target="https://modeldb.science/7399?tab=2&amp;file=lytton98/GABAA.mod" TargetMode="External"/><Relationship Id="rId352" Type="http://schemas.openxmlformats.org/officeDocument/2006/relationships/hyperlink" Target="https://modeldb.science/267694?tab=2&amp;file=Purkinje_model_human_mice_2023/human_model/mod_files/Nav16.mod" TargetMode="External"/><Relationship Id="rId2033" Type="http://schemas.openxmlformats.org/officeDocument/2006/relationships/hyperlink" Target="https://modeldb.science/155735?tab=2&amp;file=pkj_prc/mod-files/KR/kpkj.mod" TargetMode="External"/><Relationship Id="rId2240" Type="http://schemas.openxmlformats.org/officeDocument/2006/relationships/hyperlink" Target="https://modeldb.science/267176?tab=2&amp;file=motoneuron%20recruitment/expsyn1.mod" TargetMode="External"/><Relationship Id="rId212" Type="http://schemas.openxmlformats.org/officeDocument/2006/relationships/hyperlink" Target="https://modeldb.science/123927?tab=2&amp;file=Wimmer-et-al2009/NapIn.mod" TargetMode="External"/><Relationship Id="rId1799" Type="http://schemas.openxmlformats.org/officeDocument/2006/relationships/hyperlink" Target="https://modeldb.science/2017403?tab=2&amp;file=CelegansInterMotorNeuronsModels-main/kqt3.mod" TargetMode="External"/><Relationship Id="rId2100" Type="http://schemas.openxmlformats.org/officeDocument/2006/relationships/hyperlink" Target="https://modeldb.science/136095?tab=2&amp;file=ncdemo/IL.mod" TargetMode="External"/><Relationship Id="rId5049" Type="http://schemas.openxmlformats.org/officeDocument/2006/relationships/hyperlink" Target="https://modeldb.science/185330?tab=2&amp;file=EnricoEtAl2016/kca.mod" TargetMode="External"/><Relationship Id="rId4065" Type="http://schemas.openxmlformats.org/officeDocument/2006/relationships/hyperlink" Target="https://modeldb.science/116830?tab=2&amp;file=b08dec23/intf.mod" TargetMode="External"/><Relationship Id="rId4272" Type="http://schemas.openxmlformats.org/officeDocument/2006/relationships/hyperlink" Target="https://modeldb.science/147141?tab=2&amp;file=stdpscalingpaper/mod/place.mod" TargetMode="External"/><Relationship Id="rId5116" Type="http://schemas.openxmlformats.org/officeDocument/2006/relationships/hyperlink" Target="https://modeldb.science/2014816?tab=2&amp;file=files_model_2014816/kmb.mod" TargetMode="External"/><Relationship Id="rId1659" Type="http://schemas.openxmlformats.org/officeDocument/2006/relationships/hyperlink" Target="https://modeldb.science/139883?tab=2&amp;file=ReConv/GRC_CALC.mod" TargetMode="External"/><Relationship Id="rId1866" Type="http://schemas.openxmlformats.org/officeDocument/2006/relationships/hyperlink" Target="https://modeldb.science/267501?tab=2&amp;file=Petousakis_et_al_2023_Model/mod.files/ampa.mod" TargetMode="External"/><Relationship Id="rId2917" Type="http://schemas.openxmlformats.org/officeDocument/2006/relationships/hyperlink" Target="https://modeldb.science/168858?tab=2&amp;file=CoskrenEtAl2015/cal.mod" TargetMode="External"/><Relationship Id="rId3081" Type="http://schemas.openxmlformats.org/officeDocument/2006/relationships/hyperlink" Target="https://modeldb.science/241169?tab=2&amp;file=DG-2018b-MDB/mods/LGMD_NaP.mod" TargetMode="External"/><Relationship Id="rId4132" Type="http://schemas.openxmlformats.org/officeDocument/2006/relationships/hyperlink" Target="https://modeldb.science/266498?tab=2&amp;file=PelotEtAl_JNP_2020_Models/MultiCompartmentModels/Mod/ks.mod" TargetMode="External"/><Relationship Id="rId1519" Type="http://schemas.openxmlformats.org/officeDocument/2006/relationships/hyperlink" Target="https://modeldb.science/150284?tab=2&amp;file=TimeScales-master/mod/bkkca.mod" TargetMode="External"/><Relationship Id="rId1726" Type="http://schemas.openxmlformats.org/officeDocument/2006/relationships/hyperlink" Target="https://modeldb.science/65218?tab=2&amp;file=nrntraub/mod/naf2.mod" TargetMode="External"/><Relationship Id="rId1933" Type="http://schemas.openxmlformats.org/officeDocument/2006/relationships/hyperlink" Target="https://modeldb.science/260178?tab=2&amp;file=GidonEtAl2020_figS12/_mod/capump.mod" TargetMode="External"/><Relationship Id="rId18" Type="http://schemas.openxmlformats.org/officeDocument/2006/relationships/hyperlink" Target="https://modeldb.science/136095?tab=2&amp;file=ncdemo/GABAar.mod" TargetMode="External"/><Relationship Id="rId3898" Type="http://schemas.openxmlformats.org/officeDocument/2006/relationships/hyperlink" Target="https://modeldb.science/2017405?tab=2&amp;file=2017405/Cortical_Axon_I_Leak.mod" TargetMode="External"/><Relationship Id="rId4949" Type="http://schemas.openxmlformats.org/officeDocument/2006/relationships/hyperlink" Target="https://modeldb.science/247968?tab=2&amp;file=FengEtAl2019/interD2interD_STFD_new.mod" TargetMode="External"/><Relationship Id="rId3758" Type="http://schemas.openxmlformats.org/officeDocument/2006/relationships/hyperlink" Target="https://modeldb.science/245415?tab=2&amp;file=AugustinEtAl2018/channels/k.mod" TargetMode="External"/><Relationship Id="rId3965" Type="http://schemas.openxmlformats.org/officeDocument/2006/relationships/hyperlink" Target="https://modeldb.science/150288?tab=2&amp;file=KimEtAl2013/shock2pyrD.mod" TargetMode="External"/><Relationship Id="rId4809" Type="http://schemas.openxmlformats.org/officeDocument/2006/relationships/hyperlink" Target="https://modeldb.science/243448?tab=2&amp;file=MandgeManchanda2018/CaL.mod" TargetMode="External"/><Relationship Id="rId679" Type="http://schemas.openxmlformats.org/officeDocument/2006/relationships/hyperlink" Target="https://modeldb.science/155057?tab=2&amp;file=L5microcircuit/mechanism/h.mod" TargetMode="External"/><Relationship Id="rId886" Type="http://schemas.openxmlformats.org/officeDocument/2006/relationships/hyperlink" Target="https://modeldb.science/2017403?tab=2&amp;file=CelegansInterMotorNeuronsModels-main/shl1.mod" TargetMode="External"/><Relationship Id="rId2567" Type="http://schemas.openxmlformats.org/officeDocument/2006/relationships/hyperlink" Target="https://modeldb.science/267669?tab=2&amp;file=STN-GPe/HCN.mod" TargetMode="External"/><Relationship Id="rId2774" Type="http://schemas.openxmlformats.org/officeDocument/2006/relationships/hyperlink" Target="https://modeldb.science/150691?tab=2&amp;file=Casaleggio2014/ix1.mod" TargetMode="External"/><Relationship Id="rId3618" Type="http://schemas.openxmlformats.org/officeDocument/2006/relationships/hyperlink" Target="https://modeldb.science/267189?tab=2&amp;file=Crbl_tDCS_Zhang2021/DCN/mod_files/fzap_DC.mod" TargetMode="External"/><Relationship Id="rId2" Type="http://schemas.openxmlformats.org/officeDocument/2006/relationships/hyperlink" Target="https://modeldb.science/223649?tab=2&amp;file=AlturkiEtAl2016/1_Hemond/Segregated/kaprox.mod" TargetMode="External"/><Relationship Id="rId539" Type="http://schemas.openxmlformats.org/officeDocument/2006/relationships/hyperlink" Target="https://modeldb.science/152197?tab=2&amp;file=colorModelDemo/stdp.mod" TargetMode="External"/><Relationship Id="rId746" Type="http://schemas.openxmlformats.org/officeDocument/2006/relationships/hyperlink" Target="https://modeldb.science/2017143?tab=2&amp;file=Spillover-master/mod/adaptive_NMDAe.mod" TargetMode="External"/><Relationship Id="rId1169" Type="http://schemas.openxmlformats.org/officeDocument/2006/relationships/hyperlink" Target="https://modeldb.science/121628?tab=2&amp;file=Swimmy/SwimmyGUI/nrnpgms/EPlasInp.mod" TargetMode="External"/><Relationship Id="rId1376" Type="http://schemas.openxmlformats.org/officeDocument/2006/relationships/hyperlink" Target="https://modeldb.science/150240?tab=2&amp;file=TCconvergenceModel/ConductancePattern.mod" TargetMode="External"/><Relationship Id="rId1583" Type="http://schemas.openxmlformats.org/officeDocument/2006/relationships/hyperlink" Target="https://modeldb.science/267355?tab=2&amp;file=aisL5/SK.mod" TargetMode="External"/><Relationship Id="rId2427" Type="http://schemas.openxmlformats.org/officeDocument/2006/relationships/hyperlink" Target="https://modeldb.science/151282?tab=2&amp;file=ca3ihdemo/nafbwb.mod" TargetMode="External"/><Relationship Id="rId2981" Type="http://schemas.openxmlformats.org/officeDocument/2006/relationships/hyperlink" Target="https://modeldb.science/267669?tab=2&amp;file=STN-GPe/CaT.mod" TargetMode="External"/><Relationship Id="rId3825" Type="http://schemas.openxmlformats.org/officeDocument/2006/relationships/hyperlink" Target="https://modeldb.science/246546?tab=2&amp;file=Turi_et_al_2019/mechanisms/regn_stim.mod" TargetMode="External"/><Relationship Id="rId5040" Type="http://schemas.openxmlformats.org/officeDocument/2006/relationships/hyperlink" Target="https://modeldb.science/249705?tab=2&amp;file=plateau-potentials/mod/x86_64/kadist.mod" TargetMode="External"/><Relationship Id="rId953" Type="http://schemas.openxmlformats.org/officeDocument/2006/relationships/hyperlink" Target="https://modeldb.science/167772?tab=2&amp;file=DAcomparison/SchmidtHieber/Deterministic/na8st.mod" TargetMode="External"/><Relationship Id="rId1029" Type="http://schemas.openxmlformats.org/officeDocument/2006/relationships/hyperlink" Target="https://modeldb.science/7907?tab=2&amp;file=dendritica-1.1/batch_back/back/mod/kvd_nad/kaprox.mod" TargetMode="External"/><Relationship Id="rId1236" Type="http://schemas.openxmlformats.org/officeDocument/2006/relationships/hyperlink" Target="https://modeldb.science/127995?tab=2&amp;file=migliore2010/fi.mod" TargetMode="External"/><Relationship Id="rId1790" Type="http://schemas.openxmlformats.org/officeDocument/2006/relationships/hyperlink" Target="https://modeldb.science/128559?tab=2&amp;file=WDR-Model/CaIntraCellDyn.mod" TargetMode="External"/><Relationship Id="rId2634" Type="http://schemas.openxmlformats.org/officeDocument/2006/relationships/hyperlink" Target="https://modeldb.science/127507?tab=2&amp;file=KuznetsovaEtAl2010/newkca.mod" TargetMode="External"/><Relationship Id="rId2841" Type="http://schemas.openxmlformats.org/officeDocument/2006/relationships/hyperlink" Target="https://modeldb.science/246546?tab=2&amp;file=Turi_et_al_2019/mechanisms/IA.mod" TargetMode="External"/><Relationship Id="rId82" Type="http://schemas.openxmlformats.org/officeDocument/2006/relationships/hyperlink" Target="https://modeldb.science/243508?tab=2&amp;file=Astro/neuronSims/FRAP.mod" TargetMode="External"/><Relationship Id="rId606" Type="http://schemas.openxmlformats.org/officeDocument/2006/relationships/hyperlink" Target="https://modeldb.science/144579?tab=2&amp;file=FRBGamma/mod/gabaa.mod" TargetMode="External"/><Relationship Id="rId813" Type="http://schemas.openxmlformats.org/officeDocument/2006/relationships/hyperlink" Target="https://modeldb.science/185355?tab=2&amp;file=Yim_et_al_2015/ichan2.mod" TargetMode="External"/><Relationship Id="rId1443" Type="http://schemas.openxmlformats.org/officeDocument/2006/relationships/hyperlink" Target="https://modeldb.science/144089?tab=2&amp;file=PFCcell/mechanism/naf.mod" TargetMode="External"/><Relationship Id="rId1650" Type="http://schemas.openxmlformats.org/officeDocument/2006/relationships/hyperlink" Target="https://modeldb.science/183300?tab=2&amp;file=ShortEtAl2016/early_theta_version/thetastim/ampanmda.mod" TargetMode="External"/><Relationship Id="rId2701" Type="http://schemas.openxmlformats.org/officeDocument/2006/relationships/hyperlink" Target="https://modeldb.science/64296?tab=2&amp;file=mitral/cadecay.mod" TargetMode="External"/><Relationship Id="rId4599" Type="http://schemas.openxmlformats.org/officeDocument/2006/relationships/hyperlink" Target="https://modeldb.science/267189?tab=2&amp;file=Crbl_tDCS_Zhang2021/DCN/mod_files/NaF.mod" TargetMode="External"/><Relationship Id="rId1303" Type="http://schemas.openxmlformats.org/officeDocument/2006/relationships/hyperlink" Target="https://modeldb.science/53876?tab=2&amp;file=mvns/a.mod" TargetMode="External"/><Relationship Id="rId1510" Type="http://schemas.openxmlformats.org/officeDocument/2006/relationships/hyperlink" Target="https://modeldb.science/116838?tab=2&amp;file=b09jan08/intf_.mod" TargetMode="External"/><Relationship Id="rId4459" Type="http://schemas.openxmlformats.org/officeDocument/2006/relationships/hyperlink" Target="https://modeldb.science/187604?tab=2&amp;file=modeldbca1/ch_Navbis.mod" TargetMode="External"/><Relationship Id="rId4666" Type="http://schemas.openxmlformats.org/officeDocument/2006/relationships/hyperlink" Target="https://modeldb.science/187604?tab=2&amp;file=modeldbca1/SIN.mod" TargetMode="External"/><Relationship Id="rId4873" Type="http://schemas.openxmlformats.org/officeDocument/2006/relationships/hyperlink" Target="https://modeldb.science/241240?tab=2&amp;file=holmes_vestibular_afferent/ab4BK2.mod" TargetMode="External"/><Relationship Id="rId3268" Type="http://schemas.openxmlformats.org/officeDocument/2006/relationships/hyperlink" Target="https://modeldb.science/12631?tab=2&amp;file=lytton97b/AMPA.mod" TargetMode="External"/><Relationship Id="rId3475" Type="http://schemas.openxmlformats.org/officeDocument/2006/relationships/hyperlink" Target="https://modeldb.science/237595?tab=2&amp;file=TzilivakiEtal_FSBCs_model/Multicompartmental_Biophysical_models/mechanism/x86_64/nap.mod" TargetMode="External"/><Relationship Id="rId3682" Type="http://schemas.openxmlformats.org/officeDocument/2006/relationships/hyperlink" Target="https://modeldb.science/260971?tab=2&amp;file=synaptic/L23PC/mechanisms/ProbUDFsyn2group.mod" TargetMode="External"/><Relationship Id="rId4319" Type="http://schemas.openxmlformats.org/officeDocument/2006/relationships/hyperlink" Target="https://modeldb.science/156733?tab=2&amp;file=AnalyseGranCellRoessertEtAl14/NEURON/GRANULE_Ampa_det_vi.mod" TargetMode="External"/><Relationship Id="rId4526" Type="http://schemas.openxmlformats.org/officeDocument/2006/relationships/hyperlink" Target="https://modeldb.science/33975?tab=2&amp;file=locstepperf/kdr.mod" TargetMode="External"/><Relationship Id="rId4733" Type="http://schemas.openxmlformats.org/officeDocument/2006/relationships/hyperlink" Target="https://modeldb.science/37819?tab=2&amp;file=thal_aug_resp/vecst.mod" TargetMode="External"/><Relationship Id="rId4940" Type="http://schemas.openxmlformats.org/officeDocument/2006/relationships/hyperlink" Target="https://modeldb.science/156733?tab=2&amp;file=AnalyseGranCellRoessertEtAl14/NEURON/GRANULE_NA.mod" TargetMode="External"/><Relationship Id="rId189" Type="http://schemas.openxmlformats.org/officeDocument/2006/relationships/hyperlink" Target="https://modeldb.science/28316?tab=2&amp;file=OLMmodel/Kdend.mod" TargetMode="External"/><Relationship Id="rId396" Type="http://schemas.openxmlformats.org/officeDocument/2006/relationships/hyperlink" Target="https://modeldb.science/267184?tab=2&amp;file=NetPyNE%20Model/RampIClampNoise.mod" TargetMode="External"/><Relationship Id="rId2077" Type="http://schemas.openxmlformats.org/officeDocument/2006/relationships/hyperlink" Target="https://modeldb.science/182758?tab=2&amp;file=TermanEtAl2002/nrnfiles/I_syn.mod" TargetMode="External"/><Relationship Id="rId2284" Type="http://schemas.openxmlformats.org/officeDocument/2006/relationships/hyperlink" Target="https://modeldb.science/147514?tab=2&amp;file=dendritic_complexity/cadif.mod" TargetMode="External"/><Relationship Id="rId2491" Type="http://schemas.openxmlformats.org/officeDocument/2006/relationships/hyperlink" Target="https://modeldb.science/182134?tab=2&amp;file=hfo_model/mod/kcaolmw.mod" TargetMode="External"/><Relationship Id="rId3128" Type="http://schemas.openxmlformats.org/officeDocument/2006/relationships/hyperlink" Target="https://modeldb.science/146030?tab=2&amp;file=oconnoretal2012/LCa3_mit_usb_ChannelML.mod" TargetMode="External"/><Relationship Id="rId3335" Type="http://schemas.openxmlformats.org/officeDocument/2006/relationships/hyperlink" Target="https://modeldb.science/50997?tab=2&amp;file=Ribbon/tsbp.mod" TargetMode="External"/><Relationship Id="rId3542" Type="http://schemas.openxmlformats.org/officeDocument/2006/relationships/hyperlink" Target="https://modeldb.science/243448?tab=2&amp;file=MandgeManchanda2018/kaslow.mod" TargetMode="External"/><Relationship Id="rId256" Type="http://schemas.openxmlformats.org/officeDocument/2006/relationships/hyperlink" Target="https://modeldb.science/266814?tab=2&amp;file=depblock_mdb/CaLHH.mod" TargetMode="External"/><Relationship Id="rId463" Type="http://schemas.openxmlformats.org/officeDocument/2006/relationships/hyperlink" Target="https://modeldb.science/231818?tab=2&amp;file=BeiningEtAl2017nrn/lib_mech/Kv33.mod" TargetMode="External"/><Relationship Id="rId670" Type="http://schemas.openxmlformats.org/officeDocument/2006/relationships/hyperlink" Target="https://modeldb.science/143072?tab=2&amp;file=CogganEtAl2011/NEURONcode/ht.mod" TargetMode="External"/><Relationship Id="rId1093" Type="http://schemas.openxmlformats.org/officeDocument/2006/relationships/hyperlink" Target="https://modeldb.science/125689?tab=2&amp;file=CarvalhoBuonomano/Neuron2009/InhIAF.mod" TargetMode="External"/><Relationship Id="rId2144" Type="http://schemas.openxmlformats.org/officeDocument/2006/relationships/hyperlink" Target="https://modeldb.science/115435?tab=2&amp;file=JohnsonMcIntyre2008/GPi_model/HVA.mod" TargetMode="External"/><Relationship Id="rId2351" Type="http://schemas.openxmlformats.org/officeDocument/2006/relationships/hyperlink" Target="https://modeldb.science/185858?tab=2&amp;file=CaHDemo/misc.mod" TargetMode="External"/><Relationship Id="rId3402" Type="http://schemas.openxmlformats.org/officeDocument/2006/relationships/hyperlink" Target="https://modeldb.science/168414?tab=2&amp;file=ZhangEtAl2014/Critical%20Mod%20Files/AMPA_DynSyn.mod" TargetMode="External"/><Relationship Id="rId4800" Type="http://schemas.openxmlformats.org/officeDocument/2006/relationships/hyperlink" Target="https://modeldb.science/267140?tab=2&amp;file=adaptingCA1cell/Nav16_noI2.mod" TargetMode="External"/><Relationship Id="rId116" Type="http://schemas.openxmlformats.org/officeDocument/2006/relationships/hyperlink" Target="https://modeldb.science/2937?tab=2&amp;file=slowinact/kdr.mod" TargetMode="External"/><Relationship Id="rId323" Type="http://schemas.openxmlformats.org/officeDocument/2006/relationships/hyperlink" Target="https://modeldb.science/64229?tab=2&amp;file=netmod/parbulbNet/cadecay.mod" TargetMode="External"/><Relationship Id="rId530" Type="http://schemas.openxmlformats.org/officeDocument/2006/relationships/hyperlink" Target="https://modeldb.science/80769?tab=2&amp;file=AkemannKnopfelPurkinje_cell_model/CaP.mod" TargetMode="External"/><Relationship Id="rId1160" Type="http://schemas.openxmlformats.org/officeDocument/2006/relationships/hyperlink" Target="https://modeldb.science/123623?tab=2&amp;file=PospischilEtAl2008/IL_gutnick.mod" TargetMode="External"/><Relationship Id="rId2004" Type="http://schemas.openxmlformats.org/officeDocument/2006/relationships/hyperlink" Target="https://modeldb.science/144007?tab=2&amp;file=LGMD/jneurosci2012/LGMD_Ca.mod" TargetMode="External"/><Relationship Id="rId2211" Type="http://schemas.openxmlformats.org/officeDocument/2006/relationships/hyperlink" Target="https://modeldb.science/136095?tab=2&amp;file=ncdemo/GABAbr.mod" TargetMode="External"/><Relationship Id="rId4176" Type="http://schemas.openxmlformats.org/officeDocument/2006/relationships/hyperlink" Target="https://modeldb.science/185858?tab=2&amp;file=CaHDemo/calts.mod" TargetMode="External"/><Relationship Id="rId1020" Type="http://schemas.openxmlformats.org/officeDocument/2006/relationships/hyperlink" Target="https://modeldb.science/267710?tab=2&amp;file=moustafaetal2023/NEURON%20Model/info.mod" TargetMode="External"/><Relationship Id="rId1977" Type="http://schemas.openxmlformats.org/officeDocument/2006/relationships/hyperlink" Target="https://modeldb.science/3812?tab=2&amp;file=anderson/two_exp.mod" TargetMode="External"/><Relationship Id="rId4383" Type="http://schemas.openxmlformats.org/officeDocument/2006/relationships/hyperlink" Target="https://modeldb.science/266498?tab=2&amp;file=PelotEtAl_JNP_2020_Models/MultiCompartmentModels/Mod/Nakpump.mod" TargetMode="External"/><Relationship Id="rId4590" Type="http://schemas.openxmlformats.org/officeDocument/2006/relationships/hyperlink" Target="https://modeldb.science/267311?tab=2&amp;file=dedsp/mechs/main-mech/ka.mod" TargetMode="External"/><Relationship Id="rId1837" Type="http://schemas.openxmlformats.org/officeDocument/2006/relationships/hyperlink" Target="https://modeldb.science/187604?tab=2&amp;file=modeldbca1/ch_Kdrp.mod" TargetMode="External"/><Relationship Id="rId3192" Type="http://schemas.openxmlformats.org/officeDocument/2006/relationships/hyperlink" Target="https://modeldb.science/183300?tab=2&amp;file=ShortEtAl2016/LCa.mod" TargetMode="External"/><Relationship Id="rId4036" Type="http://schemas.openxmlformats.org/officeDocument/2006/relationships/hyperlink" Target="https://modeldb.science/244922?tab=2&amp;file=MukundaNarayanan2017/ghkampaC.mod" TargetMode="External"/><Relationship Id="rId4243" Type="http://schemas.openxmlformats.org/officeDocument/2006/relationships/hyperlink" Target="https://modeldb.science/143100?tab=2&amp;file=GPeNeuronKitano/NaP.mod" TargetMode="External"/><Relationship Id="rId4450" Type="http://schemas.openxmlformats.org/officeDocument/2006/relationships/hyperlink" Target="https://modeldb.science/267728?tab=2&amp;file=Gilbert%20et%20al%20DC%20Fiber%20Code/mechanism/AXNODE.mod" TargetMode="External"/><Relationship Id="rId3052" Type="http://schemas.openxmlformats.org/officeDocument/2006/relationships/hyperlink" Target="https://modeldb.science/147218?tab=2&amp;file=genet_PC/leak.mod" TargetMode="External"/><Relationship Id="rId4103" Type="http://schemas.openxmlformats.org/officeDocument/2006/relationships/hyperlink" Target="https://modeldb.science/266806?tab=2&amp;file=Golgi_cell_2020/Morphology_2/mod_files/PC_NMDA_NR2B.mod" TargetMode="External"/><Relationship Id="rId4310" Type="http://schemas.openxmlformats.org/officeDocument/2006/relationships/hyperlink" Target="https://modeldb.science/121628?tab=2&amp;file=Swimmy/SwimmyGUI/nrnpgms/INPUT.MOD" TargetMode="External"/><Relationship Id="rId180" Type="http://schemas.openxmlformats.org/officeDocument/2006/relationships/hyperlink" Target="https://modeldb.science/222716?tab=2&amp;file=MenonEtAl2009/kaprox.mod" TargetMode="External"/><Relationship Id="rId1904" Type="http://schemas.openxmlformats.org/officeDocument/2006/relationships/hyperlink" Target="https://modeldb.science/3673?tab=2&amp;file=5chan/capump.mod" TargetMode="External"/><Relationship Id="rId3869" Type="http://schemas.openxmlformats.org/officeDocument/2006/relationships/hyperlink" Target="https://modeldb.science/244679?tab=2&amp;file=luizapurkinje/KA1.mod" TargetMode="External"/><Relationship Id="rId5084" Type="http://schemas.openxmlformats.org/officeDocument/2006/relationships/hyperlink" Target="https://modeldb.science/243448?tab=2&amp;file=MandgeManchanda2018/kmtype.mod" TargetMode="External"/><Relationship Id="rId997" Type="http://schemas.openxmlformats.org/officeDocument/2006/relationships/hyperlink" Target="https://modeldb.science/53569?tab=2&amp;file=lamina1/cadyn.mod" TargetMode="External"/><Relationship Id="rId2678" Type="http://schemas.openxmlformats.org/officeDocument/2006/relationships/hyperlink" Target="https://modeldb.science/19214?tab=2&amp;file=geomindu/hh1.mod" TargetMode="External"/><Relationship Id="rId2885" Type="http://schemas.openxmlformats.org/officeDocument/2006/relationships/hyperlink" Target="https://modeldb.science/187604?tab=2&amp;file=modeldbca1/ch_HCN.mod" TargetMode="External"/><Relationship Id="rId3729" Type="http://schemas.openxmlformats.org/officeDocument/2006/relationships/hyperlink" Target="https://modeldb.science/185513?tab=2&amp;file=SudhakarEtAl2015/CaL.mod" TargetMode="External"/><Relationship Id="rId3936" Type="http://schemas.openxmlformats.org/officeDocument/2006/relationships/hyperlink" Target="https://modeldb.science/144490?tab=2&amp;file=bpap/car.mod" TargetMode="External"/><Relationship Id="rId857" Type="http://schemas.openxmlformats.org/officeDocument/2006/relationships/hyperlink" Target="https://modeldb.science/232023?tab=2&amp;file=cerebellar_granular_network/mechanisms/Synapses/GRC_AMPA_NMDA_merged.mod" TargetMode="External"/><Relationship Id="rId1487" Type="http://schemas.openxmlformats.org/officeDocument/2006/relationships/hyperlink" Target="https://modeldb.science/266782?tab=2&amp;file=nociception_modeling/mod/5ht.mod" TargetMode="External"/><Relationship Id="rId1694" Type="http://schemas.openxmlformats.org/officeDocument/2006/relationships/hyperlink" Target="https://modeldb.science/2016601?tab=2&amp;file=bazhlab_sleep_code/mod/xtra.mod" TargetMode="External"/><Relationship Id="rId2538" Type="http://schemas.openxmlformats.org/officeDocument/2006/relationships/hyperlink" Target="https://modeldb.science/53876?tab=2&amp;file=mvns/nmda.mod" TargetMode="External"/><Relationship Id="rId2745" Type="http://schemas.openxmlformats.org/officeDocument/2006/relationships/hyperlink" Target="https://modeldb.science/267189?tab=2&amp;file=Crbl_tDCS_Zhang2021/Granule/mod_files/GRC_NA.mod" TargetMode="External"/><Relationship Id="rId2952" Type="http://schemas.openxmlformats.org/officeDocument/2006/relationships/hyperlink" Target="https://modeldb.science/223955?tab=2&amp;file=SCN2A_ASD/Excitability/YoungT1420MRed/CaT.mod" TargetMode="External"/><Relationship Id="rId717" Type="http://schemas.openxmlformats.org/officeDocument/2006/relationships/hyperlink" Target="https://modeldb.science/259732?tab=2&amp;file=sim_noise/glutamate.mod" TargetMode="External"/><Relationship Id="rId924" Type="http://schemas.openxmlformats.org/officeDocument/2006/relationships/hyperlink" Target="https://modeldb.science/144502?tab=2&amp;file=package/na.mod" TargetMode="External"/><Relationship Id="rId1347" Type="http://schemas.openxmlformats.org/officeDocument/2006/relationships/hyperlink" Target="https://modeldb.science/187604?tab=2&amp;file=modeldbca1/ch_Navaxonp.mod" TargetMode="External"/><Relationship Id="rId1554" Type="http://schemas.openxmlformats.org/officeDocument/2006/relationships/hyperlink" Target="https://modeldb.science/267088?tab=2&amp;file=ModelDB_upload/Hay-based_model/mod/NaTa6_t.mod" TargetMode="External"/><Relationship Id="rId1761" Type="http://schemas.openxmlformats.org/officeDocument/2006/relationships/hyperlink" Target="https://modeldb.science/223649?tab=2&amp;file=AlturkiEtAl2016/3_Mitral/Segregated/lcafixed.mod" TargetMode="External"/><Relationship Id="rId2605" Type="http://schemas.openxmlformats.org/officeDocument/2006/relationships/hyperlink" Target="https://modeldb.science/143072?tab=2&amp;file=CogganEtAl2011/NEURONcode/kdifusl.mod" TargetMode="External"/><Relationship Id="rId2812" Type="http://schemas.openxmlformats.org/officeDocument/2006/relationships/hyperlink" Target="https://modeldb.science/239878?tab=2&amp;file=Biophysical_thalamocortical_system/TC_neuron/HH2.mod" TargetMode="External"/><Relationship Id="rId5011" Type="http://schemas.openxmlformats.org/officeDocument/2006/relationships/hyperlink" Target="https://modeldb.science/39948?tab=2&amp;file=izhikevich_simple_nrn/izhi2003b.mod" TargetMode="External"/><Relationship Id="rId53" Type="http://schemas.openxmlformats.org/officeDocument/2006/relationships/hyperlink" Target="https://modeldb.science/139657?tab=2&amp;file=Kopp-Scheinpflug2011/mhh_Gfluct.mod" TargetMode="External"/><Relationship Id="rId1207" Type="http://schemas.openxmlformats.org/officeDocument/2006/relationships/hyperlink" Target="https://modeldb.science/267589?tab=2&amp;file=dLGN-decorrelation-2023/dLGN-network/mods/TC_iL.mod" TargetMode="External"/><Relationship Id="rId1414" Type="http://schemas.openxmlformats.org/officeDocument/2006/relationships/hyperlink" Target="https://modeldb.science/266802?tab=2&amp;file=nmda_models/Figure_6_DGC/0_kv.mod" TargetMode="External"/><Relationship Id="rId1621" Type="http://schemas.openxmlformats.org/officeDocument/2006/relationships/hyperlink" Target="https://modeldb.science/223649?tab=2&amp;file=AlturkiEtAl2016/4_LA/Original/h.mod" TargetMode="External"/><Relationship Id="rId4777" Type="http://schemas.openxmlformats.org/officeDocument/2006/relationships/hyperlink" Target="https://modeldb.science/136095?tab=2&amp;file=ncdemo/intfsw.mod" TargetMode="External"/><Relationship Id="rId4984" Type="http://schemas.openxmlformats.org/officeDocument/2006/relationships/hyperlink" Target="https://modeldb.science/260971?tab=2&amp;file=synaptic/L23PC/L23_PC_cADpyr229_1/mechanisms/Nap_Et2.mod" TargetMode="External"/><Relationship Id="rId3379" Type="http://schemas.openxmlformats.org/officeDocument/2006/relationships/hyperlink" Target="https://modeldb.science/121060?tab=2&amp;file=MSN2009/chan_Cadyn.mod" TargetMode="External"/><Relationship Id="rId3586" Type="http://schemas.openxmlformats.org/officeDocument/2006/relationships/hyperlink" Target="https://modeldb.science/266732?tab=2&amp;file=Kim2020/fig8/SawtoothIClamp.mod" TargetMode="External"/><Relationship Id="rId3793" Type="http://schemas.openxmlformats.org/officeDocument/2006/relationships/hyperlink" Target="https://modeldb.science/226010?tab=2&amp;file=DougalisEtAl2017model/H.mod" TargetMode="External"/><Relationship Id="rId4637" Type="http://schemas.openxmlformats.org/officeDocument/2006/relationships/hyperlink" Target="https://modeldb.science/150556?tab=2&amp;file=BiddellJohnson2013/Km.mod" TargetMode="External"/><Relationship Id="rId2188" Type="http://schemas.openxmlformats.org/officeDocument/2006/relationships/hyperlink" Target="https://modeldb.science/2017143?tab=2&amp;file=Spillover-master/mod/kir.mod" TargetMode="External"/><Relationship Id="rId2395" Type="http://schemas.openxmlformats.org/officeDocument/2006/relationships/hyperlink" Target="https://modeldb.science/2014832?tab=2&amp;file=model/mod/cp2.mod" TargetMode="External"/><Relationship Id="rId3239" Type="http://schemas.openxmlformats.org/officeDocument/2006/relationships/hyperlink" Target="https://modeldb.science/98017?tab=2&amp;file=SFS-IPS-WM-network/nmdaSUM.mod" TargetMode="External"/><Relationship Id="rId3446" Type="http://schemas.openxmlformats.org/officeDocument/2006/relationships/hyperlink" Target="https://modeldb.science/37819?tab=2&amp;file=thal_aug_resp/kv.mod" TargetMode="External"/><Relationship Id="rId4844" Type="http://schemas.openxmlformats.org/officeDocument/2006/relationships/hyperlink" Target="https://modeldb.science/153280?tab=2&amp;file=superdeep/ch_Navp.mod" TargetMode="External"/><Relationship Id="rId367" Type="http://schemas.openxmlformats.org/officeDocument/2006/relationships/hyperlink" Target="https://modeldb.science/3810?tab=2&amp;file=MRGaxon/AXNODE.mod" TargetMode="External"/><Relationship Id="rId574" Type="http://schemas.openxmlformats.org/officeDocument/2006/relationships/hyperlink" Target="https://modeldb.science/114355?tab=2&amp;file=v8sources/main/extras/exp.mod" TargetMode="External"/><Relationship Id="rId2048" Type="http://schemas.openxmlformats.org/officeDocument/2006/relationships/hyperlink" Target="https://modeldb.science/222321?tab=2&amp;file=GentilettiEtAl2016/inas.mod" TargetMode="External"/><Relationship Id="rId2255" Type="http://schemas.openxmlformats.org/officeDocument/2006/relationships/hyperlink" Target="https://modeldb.science/267067?tab=2&amp;file=SprattEtAl2021/Ri%20Increase/mechanisms/nax8st.mod" TargetMode="External"/><Relationship Id="rId3653" Type="http://schemas.openxmlformats.org/officeDocument/2006/relationships/hyperlink" Target="https://modeldb.science/217783?tab=2&amp;file=Gorin_et_al_2016/NaP_iAMC_Fig10Hii_ChannelML.mod" TargetMode="External"/><Relationship Id="rId3860" Type="http://schemas.openxmlformats.org/officeDocument/2006/relationships/hyperlink" Target="https://modeldb.science/266814?tab=2&amp;file=depblock_mdb/cabalshell_stores.mod" TargetMode="External"/><Relationship Id="rId4704" Type="http://schemas.openxmlformats.org/officeDocument/2006/relationships/hyperlink" Target="https://modeldb.science/195615?tab=2&amp;file=spidemo/cal2.mod" TargetMode="External"/><Relationship Id="rId4911" Type="http://schemas.openxmlformats.org/officeDocument/2006/relationships/hyperlink" Target="https://modeldb.science/238332?tab=2&amp;file=tadpole-spinal-cord-models-master/functional%20model/nrnMod/syn_inh.mod" TargetMode="External"/><Relationship Id="rId227" Type="http://schemas.openxmlformats.org/officeDocument/2006/relationships/hyperlink" Target="https://modeldb.science/140249?tab=2&amp;file=dLGN_modelDB/Ican.mod" TargetMode="External"/><Relationship Id="rId781" Type="http://schemas.openxmlformats.org/officeDocument/2006/relationships/hyperlink" Target="https://modeldb.science/237653?tab=2&amp;file=Beskow/tmglut.mod" TargetMode="External"/><Relationship Id="rId2462" Type="http://schemas.openxmlformats.org/officeDocument/2006/relationships/hyperlink" Target="https://modeldb.science/39948?tab=2&amp;file=izhikevich_simple_nrn/izhi2007bS.mod" TargetMode="External"/><Relationship Id="rId3306" Type="http://schemas.openxmlformats.org/officeDocument/2006/relationships/hyperlink" Target="https://modeldb.science/124063?tab=2&amp;file=PublioEtAl2009/Rod_Ca.mod" TargetMode="External"/><Relationship Id="rId3513" Type="http://schemas.openxmlformats.org/officeDocument/2006/relationships/hyperlink" Target="https://modeldb.science/266802?tab=2&amp;file=nmda_models/Figure_4_and_5_modified%20conductances/0_FastNMDA3dot15nS.mod" TargetMode="External"/><Relationship Id="rId3720" Type="http://schemas.openxmlformats.org/officeDocument/2006/relationships/hyperlink" Target="https://modeldb.science/116081?tab=2&amp;file=mod-Files/km.mod" TargetMode="External"/><Relationship Id="rId434" Type="http://schemas.openxmlformats.org/officeDocument/2006/relationships/hyperlink" Target="https://modeldb.science/207695?tab=2&amp;file=aob_bursts_integration/channels/ncx.mod" TargetMode="External"/><Relationship Id="rId641" Type="http://schemas.openxmlformats.org/officeDocument/2006/relationships/hyperlink" Target="https://modeldb.science/267176?tab=2&amp;file=motoneuron%20recruitment/cagk.mod" TargetMode="External"/><Relationship Id="rId1064" Type="http://schemas.openxmlformats.org/officeDocument/2006/relationships/hyperlink" Target="https://modeldb.science/126637?tab=2&amp;file=purkinje_ppr/CaP2cvode.mod" TargetMode="External"/><Relationship Id="rId1271" Type="http://schemas.openxmlformats.org/officeDocument/2006/relationships/hyperlink" Target="https://modeldb.science/262115?tab=2&amp;file=demo_destexhe-pare-1999/IM_zach.mod" TargetMode="External"/><Relationship Id="rId2115" Type="http://schemas.openxmlformats.org/officeDocument/2006/relationships/hyperlink" Target="https://modeldb.science/2017403?tab=2&amp;file=CelegansInterMotorNeuronsModels-main/slo1unc2.mod" TargetMode="External"/><Relationship Id="rId2322" Type="http://schemas.openxmlformats.org/officeDocument/2006/relationships/hyperlink" Target="https://modeldb.science/267103?tab=2&amp;file=%20LUTsyn_demo_files2/NTDiffusion.mod" TargetMode="External"/><Relationship Id="rId501" Type="http://schemas.openxmlformats.org/officeDocument/2006/relationships/hyperlink" Target="https://modeldb.science/266806?tab=2&amp;file=Golgi_cell_2020/Morphology_2/mod_files/Cav2_3.mod" TargetMode="External"/><Relationship Id="rId1131" Type="http://schemas.openxmlformats.org/officeDocument/2006/relationships/hyperlink" Target="https://modeldb.science/2017143?tab=2&amp;file=Spillover-master/mod/adaptive_shom_NMDA.mod" TargetMode="External"/><Relationship Id="rId4287" Type="http://schemas.openxmlformats.org/officeDocument/2006/relationships/hyperlink" Target="https://modeldb.science/245417?tab=2&amp;file=modeldb_Kv7_MFB/can2t.mod" TargetMode="External"/><Relationship Id="rId4494" Type="http://schemas.openxmlformats.org/officeDocument/2006/relationships/hyperlink" Target="https://modeldb.science/267754?tab=2&amp;file=FULL/Ikdrfaxon.mod" TargetMode="External"/><Relationship Id="rId3096" Type="http://schemas.openxmlformats.org/officeDocument/2006/relationships/hyperlink" Target="https://modeldb.science/96444?tab=2&amp;file=HinesCarnevaleJNM2007/random/expsid.mod" TargetMode="External"/><Relationship Id="rId4147" Type="http://schemas.openxmlformats.org/officeDocument/2006/relationships/hyperlink" Target="https://modeldb.science/168148?tab=2&amp;file=stadler2014_layerV/Nap.mod" TargetMode="External"/><Relationship Id="rId4354" Type="http://schemas.openxmlformats.org/officeDocument/2006/relationships/hyperlink" Target="https://modeldb.science/265584?tab=2&amp;file=Granule_cell_2020/01_GrC_2020_regular/mod_files/Kv22.mod" TargetMode="External"/><Relationship Id="rId4561" Type="http://schemas.openxmlformats.org/officeDocument/2006/relationships/hyperlink" Target="https://modeldb.science/3511?tab=2&amp;file=mcn1/lg_mcn1.mod" TargetMode="External"/><Relationship Id="rId1948" Type="http://schemas.openxmlformats.org/officeDocument/2006/relationships/hyperlink" Target="https://modeldb.science/266905?tab=2&amp;file=TraubFigs_modelDB/mods/traub_Kdr.mod" TargetMode="External"/><Relationship Id="rId3163" Type="http://schemas.openxmlformats.org/officeDocument/2006/relationships/hyperlink" Target="https://modeldb.science/123453?tab=2&amp;file=AkemannEtAl2009/HCN.mod" TargetMode="External"/><Relationship Id="rId3370" Type="http://schemas.openxmlformats.org/officeDocument/2006/relationships/hyperlink" Target="https://modeldb.science/182797?tab=2&amp;file=SekulicEtAl2015/Ikdrsaxon.mod" TargetMode="External"/><Relationship Id="rId4007" Type="http://schemas.openxmlformats.org/officeDocument/2006/relationships/hyperlink" Target="https://modeldb.science/183300?tab=2&amp;file=ShortEtAl2016/kdrmt.mod" TargetMode="External"/><Relationship Id="rId4214" Type="http://schemas.openxmlformats.org/officeDocument/2006/relationships/hyperlink" Target="https://modeldb.science/153574?tab=2&amp;file=olfactory-bulb-gilra-bhalla/channels/neuron_channels/cadecay.mod" TargetMode="External"/><Relationship Id="rId4421" Type="http://schemas.openxmlformats.org/officeDocument/2006/relationships/hyperlink" Target="https://modeldb.science/182758?tab=2&amp;file=TermanEtAl2002/nrnfiles/I_K.mod" TargetMode="External"/><Relationship Id="rId291" Type="http://schemas.openxmlformats.org/officeDocument/2006/relationships/hyperlink" Target="https://modeldb.science/267509?tab=2&amp;file=NonLinear%20integration%20in%20PPC%20pyramidal%20cell%20subtypes/gaba.mod" TargetMode="External"/><Relationship Id="rId1808" Type="http://schemas.openxmlformats.org/officeDocument/2006/relationships/hyperlink" Target="https://modeldb.science/3807?tab=2&amp;file=baccus98_r3/pcell.mod" TargetMode="External"/><Relationship Id="rId3023" Type="http://schemas.openxmlformats.org/officeDocument/2006/relationships/hyperlink" Target="https://modeldb.science/267621?tab=2&amp;file=code_pub/1292/mod/synpy.mod" TargetMode="External"/><Relationship Id="rId151" Type="http://schemas.openxmlformats.org/officeDocument/2006/relationships/hyperlink" Target="https://modeldb.science/143671?tab=2&amp;file=PowersEtAl2012/code/naps.mod" TargetMode="External"/><Relationship Id="rId3230" Type="http://schemas.openxmlformats.org/officeDocument/2006/relationships/hyperlink" Target="https://modeldb.science/2017143?tab=2&amp;file=Spillover-master/mod/NMDA_stp.mod" TargetMode="External"/><Relationship Id="rId2789" Type="http://schemas.openxmlformats.org/officeDocument/2006/relationships/hyperlink" Target="https://modeldb.science/143114?tab=2&amp;file=ZhouColburn2010/currentGauss.mod" TargetMode="External"/><Relationship Id="rId2996" Type="http://schemas.openxmlformats.org/officeDocument/2006/relationships/hyperlink" Target="https://modeldb.science/38241?tab=2&amp;file=CA1_multi/mechanism/not-currently-used/hh3.mod" TargetMode="External"/><Relationship Id="rId968" Type="http://schemas.openxmlformats.org/officeDocument/2006/relationships/hyperlink" Target="https://modeldb.science/184333?tab=2&amp;file=473863510/modfiles/NaTs.mod" TargetMode="External"/><Relationship Id="rId1598" Type="http://schemas.openxmlformats.org/officeDocument/2006/relationships/hyperlink" Target="https://modeldb.science/38229?tab=2&amp;file=cagk_chan.mod" TargetMode="External"/><Relationship Id="rId2649" Type="http://schemas.openxmlformats.org/officeDocument/2006/relationships/hyperlink" Target="https://modeldb.science/267589?tab=2&amp;file=dLGN-decorrelation-2023/dLGN-network/mods/TC_Ih_Bud97.mod" TargetMode="External"/><Relationship Id="rId2856" Type="http://schemas.openxmlformats.org/officeDocument/2006/relationships/hyperlink" Target="https://modeldb.science/2017405?tab=2&amp;file=2017405/naps.mod" TargetMode="External"/><Relationship Id="rId3907" Type="http://schemas.openxmlformats.org/officeDocument/2006/relationships/hyperlink" Target="https://modeldb.science/97860?tab=2&amp;file=rejuvenation/mod/hcn_siegelbaum.mod" TargetMode="External"/><Relationship Id="rId5055" Type="http://schemas.openxmlformats.org/officeDocument/2006/relationships/hyperlink" Target="https://modeldb.science/239421?tab=2&amp;file=Purkinjecell_2017/mod_files/Leak.mod" TargetMode="External"/><Relationship Id="rId97" Type="http://schemas.openxmlformats.org/officeDocument/2006/relationships/hyperlink" Target="https://modeldb.science/267176?tab=2&amp;file=motoneuron%20recruitment/na3rp.mod" TargetMode="External"/><Relationship Id="rId828" Type="http://schemas.openxmlformats.org/officeDocument/2006/relationships/hyperlink" Target="https://modeldb.science/105385?tab=2&amp;file=gp/mod/kir2_gp.mod" TargetMode="External"/><Relationship Id="rId1458" Type="http://schemas.openxmlformats.org/officeDocument/2006/relationships/hyperlink" Target="https://modeldb.science/267589?tab=2&amp;file=dLGN-decorrelation-2023/dLGN-network/mods/TC_ITGHK_Des98.mod" TargetMode="External"/><Relationship Id="rId1665" Type="http://schemas.openxmlformats.org/officeDocument/2006/relationships/hyperlink" Target="https://modeldb.science/7907?tab=2&amp;file=dendritica-1.1/batch_back/back/mod/kvd_nad/kvd.mod" TargetMode="External"/><Relationship Id="rId1872" Type="http://schemas.openxmlformats.org/officeDocument/2006/relationships/hyperlink" Target="https://modeldb.science/247968?tab=2&amp;file=FengEtAl2019/xtra_imemrec.mod" TargetMode="External"/><Relationship Id="rId2509" Type="http://schemas.openxmlformats.org/officeDocument/2006/relationships/hyperlink" Target="https://modeldb.science/267508?tab=2&amp;file=MSN(DA)2011/chan_CaKdyn.mod" TargetMode="External"/><Relationship Id="rId2716" Type="http://schemas.openxmlformats.org/officeDocument/2006/relationships/hyperlink" Target="https://modeldb.science/3511?tab=2&amp;file=mcn1/int1_lg.mod" TargetMode="External"/><Relationship Id="rId4071" Type="http://schemas.openxmlformats.org/officeDocument/2006/relationships/hyperlink" Target="https://modeldb.science/236310?tab=2&amp;file=GoodliffeEtAl2018/Syn/stim.mod" TargetMode="External"/><Relationship Id="rId5122" Type="http://schemas.openxmlformats.org/officeDocument/2006/relationships/hyperlink" Target="https://modeldb.science/260967?tab=2&amp;file=CohenEtAl2020Cell6/lib/CaH.mod" TargetMode="External"/><Relationship Id="rId1318" Type="http://schemas.openxmlformats.org/officeDocument/2006/relationships/hyperlink" Target="https://modeldb.science/87473?tab=2&amp;file=weaver_SimAnn_ObjFcn/model/cahi.mod" TargetMode="External"/><Relationship Id="rId1525" Type="http://schemas.openxmlformats.org/officeDocument/2006/relationships/hyperlink" Target="https://modeldb.science/168314?tab=2&amp;file=HummosEtAl2014/synapse_inter2pyr.mod" TargetMode="External"/><Relationship Id="rId2923" Type="http://schemas.openxmlformats.org/officeDocument/2006/relationships/hyperlink" Target="https://modeldb.science/251881?tab=2&amp;file=IavaroneEtAl_PLOSCompBio2019/mechanisms/TC_ITGHK_Des98.mod" TargetMode="External"/><Relationship Id="rId1732" Type="http://schemas.openxmlformats.org/officeDocument/2006/relationships/hyperlink" Target="https://modeldb.science/256024?tab=2&amp;file=DewellGabbiani2019/mods/Zpas.mod" TargetMode="External"/><Relationship Id="rId4888" Type="http://schemas.openxmlformats.org/officeDocument/2006/relationships/hyperlink" Target="https://modeldb.science/222716?tab=2&amp;file=MenonEtAl2009/synampa.mod" TargetMode="External"/><Relationship Id="rId24" Type="http://schemas.openxmlformats.org/officeDocument/2006/relationships/hyperlink" Target="https://modeldb.science/51022?tab=2&amp;file=amirdevor03/fh.mod" TargetMode="External"/><Relationship Id="rId2299" Type="http://schemas.openxmlformats.org/officeDocument/2006/relationships/hyperlink" Target="https://modeldb.science/267646?tab=2&amp;file=JNE%20Model%20for%20ModelDB/Model%20Files/A2_ika_arm.mod" TargetMode="External"/><Relationship Id="rId3697" Type="http://schemas.openxmlformats.org/officeDocument/2006/relationships/hyperlink" Target="https://modeldb.science/185858?tab=2&amp;file=CaHDemo/km.mod" TargetMode="External"/><Relationship Id="rId4748" Type="http://schemas.openxmlformats.org/officeDocument/2006/relationships/hyperlink" Target="https://modeldb.science/123927?tab=2&amp;file=Wimmer-et-al2009/CAT.mod" TargetMode="External"/><Relationship Id="rId4955" Type="http://schemas.openxmlformats.org/officeDocument/2006/relationships/hyperlink" Target="https://modeldb.science/2014814?tab=2&amp;file=2014814/Models/6-LotkaVolterra/Python/predator.mod" TargetMode="External"/><Relationship Id="rId3557" Type="http://schemas.openxmlformats.org/officeDocument/2006/relationships/hyperlink" Target="https://modeldb.science/249705?tab=2&amp;file=plateau-potentials/mod/ampa.mod" TargetMode="External"/><Relationship Id="rId3764" Type="http://schemas.openxmlformats.org/officeDocument/2006/relationships/hyperlink" Target="https://modeldb.science/258738?tab=2&amp;file=CA3modelCode_npjSchizophrenia_September2020--main/samnutils.mod" TargetMode="External"/><Relationship Id="rId3971" Type="http://schemas.openxmlformats.org/officeDocument/2006/relationships/hyperlink" Target="https://modeldb.science/123927?tab=2&amp;file=Wimmer-et-al2009/h.mod" TargetMode="External"/><Relationship Id="rId4608" Type="http://schemas.openxmlformats.org/officeDocument/2006/relationships/hyperlink" Target="https://modeldb.science/65218?tab=2&amp;file=nrntraub/mod/ggap.mod" TargetMode="External"/><Relationship Id="rId4815" Type="http://schemas.openxmlformats.org/officeDocument/2006/relationships/hyperlink" Target="https://modeldb.science/118098?tab=2&amp;file=ca3-summ/hca3.mod" TargetMode="External"/><Relationship Id="rId478" Type="http://schemas.openxmlformats.org/officeDocument/2006/relationships/hyperlink" Target="https://modeldb.science/222321?tab=2&amp;file=GentilettiEtAl2016/accum.mod" TargetMode="External"/><Relationship Id="rId685" Type="http://schemas.openxmlformats.org/officeDocument/2006/relationships/hyperlink" Target="https://modeldb.science/223649?tab=2&amp;file=AlturkiEtAl2016/3_Mitral/Segregated/kO.mod" TargetMode="External"/><Relationship Id="rId892" Type="http://schemas.openxmlformats.org/officeDocument/2006/relationships/hyperlink" Target="https://modeldb.science/46839?tab=2&amp;file=GranuleCell/grc_lkg1.mod" TargetMode="External"/><Relationship Id="rId2159" Type="http://schemas.openxmlformats.org/officeDocument/2006/relationships/hyperlink" Target="https://modeldb.science/150551?tab=2&amp;file=AshhadNarayanan2013/na3.mod" TargetMode="External"/><Relationship Id="rId2366" Type="http://schemas.openxmlformats.org/officeDocument/2006/relationships/hyperlink" Target="https://modeldb.science/116094?tab=2&amp;file=DendroDendriticInhibition/LongDendrite/stim2.mod" TargetMode="External"/><Relationship Id="rId2573" Type="http://schemas.openxmlformats.org/officeDocument/2006/relationships/hyperlink" Target="https://modeldb.science/147578?tab=2&amp;file=MultiChirp/h.mod" TargetMode="External"/><Relationship Id="rId2780" Type="http://schemas.openxmlformats.org/officeDocument/2006/relationships/hyperlink" Target="https://modeldb.science/266802?tab=2&amp;file=nmda_models/Figure_4_and_5_modified%20conductances/0_SlowAMPA45.mod" TargetMode="External"/><Relationship Id="rId3417" Type="http://schemas.openxmlformats.org/officeDocument/2006/relationships/hyperlink" Target="https://modeldb.science/151458?tab=2&amp;file=Nakano_FICN_model/can.mod" TargetMode="External"/><Relationship Id="rId3624" Type="http://schemas.openxmlformats.org/officeDocument/2006/relationships/hyperlink" Target="https://modeldb.science/267106?tab=2&amp;file=Lodge_2021_Cell_Rep_GC_Models/na8st.mod" TargetMode="External"/><Relationship Id="rId3831" Type="http://schemas.openxmlformats.org/officeDocument/2006/relationships/hyperlink" Target="https://modeldb.science/243448?tab=2&amp;file=MandgeManchanda2018/nakpump.mod" TargetMode="External"/><Relationship Id="rId338" Type="http://schemas.openxmlformats.org/officeDocument/2006/relationships/hyperlink" Target="https://modeldb.science/190140?tab=2&amp;file=LFPsim/lfp.mod" TargetMode="External"/><Relationship Id="rId545" Type="http://schemas.openxmlformats.org/officeDocument/2006/relationships/hyperlink" Target="https://modeldb.science/267599?tab=2&amp;file=cholinergic_shift_generalize/icand.mod" TargetMode="External"/><Relationship Id="rId752" Type="http://schemas.openxmlformats.org/officeDocument/2006/relationships/hyperlink" Target="https://modeldb.science/54903?tab=2&amp;file=Hossain/na.mod" TargetMode="External"/><Relationship Id="rId1175" Type="http://schemas.openxmlformats.org/officeDocument/2006/relationships/hyperlink" Target="https://modeldb.science/267176?tab=2&amp;file=motoneuron%20recruitment/RampIClamp.mod" TargetMode="External"/><Relationship Id="rId1382" Type="http://schemas.openxmlformats.org/officeDocument/2006/relationships/hyperlink" Target="https://modeldb.science/33975?tab=2&amp;file=locstepperf/cur.mod" TargetMode="External"/><Relationship Id="rId2019" Type="http://schemas.openxmlformats.org/officeDocument/2006/relationships/hyperlink" Target="https://modeldb.science/151457?tab=2&amp;file=dentate_gyrus/ichan2.mod" TargetMode="External"/><Relationship Id="rId2226" Type="http://schemas.openxmlformats.org/officeDocument/2006/relationships/hyperlink" Target="https://modeldb.science/206398?tab=2&amp;file=MichalikovaEtAl2016Fig1/Gfluct.mod" TargetMode="External"/><Relationship Id="rId2433" Type="http://schemas.openxmlformats.org/officeDocument/2006/relationships/hyperlink" Target="https://modeldb.science/116859?tab=2&amp;file=ctxnet_v7/cadecay.mod" TargetMode="External"/><Relationship Id="rId2640" Type="http://schemas.openxmlformats.org/officeDocument/2006/relationships/hyperlink" Target="https://modeldb.science/7988?tab=2&amp;file=murphy01/relramp.mod" TargetMode="External"/><Relationship Id="rId405" Type="http://schemas.openxmlformats.org/officeDocument/2006/relationships/hyperlink" Target="https://modeldb.science/35358?tab=2&amp;file=35358/rcadecay.mod" TargetMode="External"/><Relationship Id="rId612" Type="http://schemas.openxmlformats.org/officeDocument/2006/relationships/hyperlink" Target="https://modeldb.science/2017143?tab=2&amp;file=Spillover-master/mod/catdyn.mod" TargetMode="External"/><Relationship Id="rId1035" Type="http://schemas.openxmlformats.org/officeDocument/2006/relationships/hyperlink" Target="https://modeldb.science/238332?tab=2&amp;file=tadpole-spinal-cord-models-master/functional%20model/nrnMod/MN_na.mod" TargetMode="External"/><Relationship Id="rId1242" Type="http://schemas.openxmlformats.org/officeDocument/2006/relationships/hyperlink" Target="https://modeldb.science/223955?tab=2&amp;file=SCN2A_ASD/ActInact/na8stI1473M.mod" TargetMode="External"/><Relationship Id="rId2500" Type="http://schemas.openxmlformats.org/officeDocument/2006/relationships/hyperlink" Target="https://modeldb.science/260971?tab=2&amp;file=synaptic/L23PC/L23_PC_cADpyr229_1/mechanisms/Ca_LVAst.mod" TargetMode="External"/><Relationship Id="rId4398" Type="http://schemas.openxmlformats.org/officeDocument/2006/relationships/hyperlink" Target="https://modeldb.science/238332?tab=2&amp;file=tadpole-spinal-cord-models-master/functional%20model/nrnMod/MN_kFast.mod" TargetMode="External"/><Relationship Id="rId1102" Type="http://schemas.openxmlformats.org/officeDocument/2006/relationships/hyperlink" Target="https://modeldb.science/143635?tab=2&amp;file=CasaleEtAl2011/mhw.mod" TargetMode="External"/><Relationship Id="rId4258" Type="http://schemas.openxmlformats.org/officeDocument/2006/relationships/hyperlink" Target="https://modeldb.science/243841?tab=2&amp;file=GainesEtAl2018/flut_sensory.mod" TargetMode="External"/><Relationship Id="rId4465" Type="http://schemas.openxmlformats.org/officeDocument/2006/relationships/hyperlink" Target="https://modeldb.science/267176?tab=2&amp;file=motoneuron%20recruitment/mAHP.mod" TargetMode="External"/><Relationship Id="rId3067" Type="http://schemas.openxmlformats.org/officeDocument/2006/relationships/hyperlink" Target="https://modeldb.science/139883?tab=2&amp;file=ReConv/GRC_KM.mod" TargetMode="External"/><Relationship Id="rId3274" Type="http://schemas.openxmlformats.org/officeDocument/2006/relationships/hyperlink" Target="https://modeldb.science/19491?tab=2&amp;file=EurJNeurosci2000/L_Ca.mod" TargetMode="External"/><Relationship Id="rId4118" Type="http://schemas.openxmlformats.org/officeDocument/2006/relationships/hyperlink" Target="https://modeldb.science/243842?tab=2&amp;file=MahapatraEtAl2018/IKCA.mod" TargetMode="External"/><Relationship Id="rId4672" Type="http://schemas.openxmlformats.org/officeDocument/2006/relationships/hyperlink" Target="https://modeldb.science/256024?tab=2&amp;file=DewellGabbiani2019/mods/sEPSP.mod" TargetMode="External"/><Relationship Id="rId195" Type="http://schemas.openxmlformats.org/officeDocument/2006/relationships/hyperlink" Target="https://modeldb.science/144376?tab=2&amp;file=Skolnik_python_WinogradEtAl2008/HH2.mod" TargetMode="External"/><Relationship Id="rId1919" Type="http://schemas.openxmlformats.org/officeDocument/2006/relationships/hyperlink" Target="https://modeldb.science/257028?tab=2&amp;file=ZhangSantaniello2019/CCTC_model_scaleup/modfiles/pc_Caint.mod" TargetMode="External"/><Relationship Id="rId3481" Type="http://schemas.openxmlformats.org/officeDocument/2006/relationships/hyperlink" Target="https://modeldb.science/258738?tab=2&amp;file=CA3modelCode_npjSchizophrenia_September2020--main/sampen.mod" TargetMode="External"/><Relationship Id="rId4325" Type="http://schemas.openxmlformats.org/officeDocument/2006/relationships/hyperlink" Target="https://modeldb.science/267221?tab=2&amp;file=bilash_2022/_codes/mechanisms/IA.mod" TargetMode="External"/><Relationship Id="rId4532" Type="http://schemas.openxmlformats.org/officeDocument/2006/relationships/hyperlink" Target="https://modeldb.science/38240?tab=2&amp;file=CA1/mechanism/powerpc/na3prox.mod" TargetMode="External"/><Relationship Id="rId2083" Type="http://schemas.openxmlformats.org/officeDocument/2006/relationships/hyperlink" Target="https://modeldb.science/267355?tab=2&amp;file=aisL5/kdrca1.mod" TargetMode="External"/><Relationship Id="rId2290" Type="http://schemas.openxmlformats.org/officeDocument/2006/relationships/hyperlink" Target="https://modeldb.science/206364?tab=2&amp;file=BuchinEtAl2016ISR/deShutter-Bower/DSB94_play/NaF.mod" TargetMode="External"/><Relationship Id="rId3134" Type="http://schemas.openxmlformats.org/officeDocument/2006/relationships/hyperlink" Target="https://modeldb.science/38241?tab=2&amp;file=CA1_multi/mechanism/nmda.mod" TargetMode="External"/><Relationship Id="rId3341" Type="http://schemas.openxmlformats.org/officeDocument/2006/relationships/hyperlink" Target="https://modeldb.science/189347?tab=2&amp;file=DSGC/bipolarNMDA.mod" TargetMode="External"/><Relationship Id="rId262" Type="http://schemas.openxmlformats.org/officeDocument/2006/relationships/hyperlink" Target="https://modeldb.science/226401?tab=2&amp;file=fig1b/exp2synNMDA.mod" TargetMode="External"/><Relationship Id="rId2150" Type="http://schemas.openxmlformats.org/officeDocument/2006/relationships/hyperlink" Target="https://modeldb.science/116862?tab=2&amp;file=b09jan13/nthh.mod" TargetMode="External"/><Relationship Id="rId3201" Type="http://schemas.openxmlformats.org/officeDocument/2006/relationships/hyperlink" Target="https://modeldb.science/256024?tab=2&amp;file=DewellGabbiani2019/mods/LGMD_KD_ca3.mod" TargetMode="External"/><Relationship Id="rId5099" Type="http://schemas.openxmlformats.org/officeDocument/2006/relationships/hyperlink" Target="https://modeldb.science/256024?tab=2&amp;file=DewellGabbiani2019/mods/LGMD_KD_ca.mod" TargetMode="External"/><Relationship Id="rId122" Type="http://schemas.openxmlformats.org/officeDocument/2006/relationships/hyperlink" Target="https://modeldb.science/121628?tab=2&amp;file=Swimmy/SwimmyGUI/nrnpgms/ExIAF.mod" TargetMode="External"/><Relationship Id="rId2010" Type="http://schemas.openxmlformats.org/officeDocument/2006/relationships/hyperlink" Target="https://modeldb.science/217783?tab=2&amp;file=Gorin_et_al_2016/BK_IAMC_ChannelML.mod" TargetMode="External"/><Relationship Id="rId1569" Type="http://schemas.openxmlformats.org/officeDocument/2006/relationships/hyperlink" Target="https://modeldb.science/267307?tab=2&amp;file=CA3_models_Linaro_PLOS_Comp_Bio_2022/mechanisms/nmdaSyn.mod" TargetMode="External"/><Relationship Id="rId2967" Type="http://schemas.openxmlformats.org/officeDocument/2006/relationships/hyperlink" Target="https://modeldb.science/217783?tab=2&amp;file=Gorin_et_al_2016/NaP_iAMC_ChannelML.mod" TargetMode="External"/><Relationship Id="rId4182" Type="http://schemas.openxmlformats.org/officeDocument/2006/relationships/hyperlink" Target="https://modeldb.science/222321?tab=2&amp;file=GentilettiEtAl2016/kc.mod" TargetMode="External"/><Relationship Id="rId5026" Type="http://schemas.openxmlformats.org/officeDocument/2006/relationships/hyperlink" Target="https://modeldb.science/125857?tab=2&amp;file=FRB/nap.mod" TargetMode="External"/><Relationship Id="rId939" Type="http://schemas.openxmlformats.org/officeDocument/2006/relationships/hyperlink" Target="https://modeldb.science/114355?tab=2&amp;file=v8sources/mechanisms/backup/G_kdr.mod" TargetMode="External"/><Relationship Id="rId1776" Type="http://schemas.openxmlformats.org/officeDocument/2006/relationships/hyperlink" Target="https://modeldb.science/38239?tab=2&amp;file=test2levels/the2ndlevel/newchan.mod" TargetMode="External"/><Relationship Id="rId1983" Type="http://schemas.openxmlformats.org/officeDocument/2006/relationships/hyperlink" Target="https://modeldb.science/144450?tab=2&amp;file=CA1_Gomez_2011/mechanism/gabab.mod" TargetMode="External"/><Relationship Id="rId2827" Type="http://schemas.openxmlformats.org/officeDocument/2006/relationships/hyperlink" Target="https://modeldb.science/112546?tab=2&amp;file=km/cagk.mod" TargetMode="External"/><Relationship Id="rId4042" Type="http://schemas.openxmlformats.org/officeDocument/2006/relationships/hyperlink" Target="https://modeldb.science/2017006?tab=2&amp;file=Lec6%20afferent_ramp34sec_v1/MOD_BF_2014/nav1p7_wax11.mod" TargetMode="External"/><Relationship Id="rId68" Type="http://schemas.openxmlformats.org/officeDocument/2006/relationships/hyperlink" Target="https://modeldb.science/119266?tab=2&amp;file=CA1_Aged/mechanism/kaprox.mod" TargetMode="External"/><Relationship Id="rId1429" Type="http://schemas.openxmlformats.org/officeDocument/2006/relationships/hyperlink" Target="https://modeldb.science/267221?tab=2&amp;file=bilash_2022/_codes/mechanisms/nmda.mod" TargetMode="External"/><Relationship Id="rId1636" Type="http://schemas.openxmlformats.org/officeDocument/2006/relationships/hyperlink" Target="https://modeldb.science/115356?tab=2&amp;file=RoyeckEtAl2008/kdr.mod" TargetMode="External"/><Relationship Id="rId1843" Type="http://schemas.openxmlformats.org/officeDocument/2006/relationships/hyperlink" Target="https://modeldb.science/257028?tab=2&amp;file=ZhangSantaniello2019/CCTC_model_scaleup/modfiles/dcn_CaConc.mod" TargetMode="External"/><Relationship Id="rId4999" Type="http://schemas.openxmlformats.org/officeDocument/2006/relationships/hyperlink" Target="https://modeldb.science/225075?tab=2&amp;file=HirataniFukai2018/na.mod" TargetMode="External"/><Relationship Id="rId1703" Type="http://schemas.openxmlformats.org/officeDocument/2006/relationships/hyperlink" Target="https://modeldb.science/3658?tab=2&amp;file=gludiff/ampad4.mod" TargetMode="External"/><Relationship Id="rId1910" Type="http://schemas.openxmlformats.org/officeDocument/2006/relationships/hyperlink" Target="https://modeldb.science/2017403?tab=2&amp;file=CelegansInterMotorNeuronsModels-main/slo2egl19.mod" TargetMode="External"/><Relationship Id="rId4859" Type="http://schemas.openxmlformats.org/officeDocument/2006/relationships/hyperlink" Target="https://modeldb.science/82784?tab=2&amp;file=DynBasIrregSpNMDA/nmdacons.mod" TargetMode="External"/><Relationship Id="rId3668" Type="http://schemas.openxmlformats.org/officeDocument/2006/relationships/hyperlink" Target="https://modeldb.science/153280?tab=2&amp;file=superdeep/ch_KvAdistp.mod" TargetMode="External"/><Relationship Id="rId3875" Type="http://schemas.openxmlformats.org/officeDocument/2006/relationships/hyperlink" Target="https://modeldb.science/2014832?tab=2&amp;file=model/mod/nsloc.mod" TargetMode="External"/><Relationship Id="rId4719" Type="http://schemas.openxmlformats.org/officeDocument/2006/relationships/hyperlink" Target="https://modeldb.science/3808?tab=2&amp;file=MyFirstNEURON/gabaA.mod" TargetMode="External"/><Relationship Id="rId4926" Type="http://schemas.openxmlformats.org/officeDocument/2006/relationships/hyperlink" Target="https://modeldb.science/146030?tab=2&amp;file=oconnoretal2012/Ca_mit_conc_ChannelML.mod" TargetMode="External"/><Relationship Id="rId589" Type="http://schemas.openxmlformats.org/officeDocument/2006/relationships/hyperlink" Target="https://modeldb.science/183300?tab=2&amp;file=ShortEtAl2016/Nicotin.mod" TargetMode="External"/><Relationship Id="rId796" Type="http://schemas.openxmlformats.org/officeDocument/2006/relationships/hyperlink" Target="https://modeldb.science/243448?tab=2&amp;file=MandgeManchanda2018/cadyn.mod" TargetMode="External"/><Relationship Id="rId2477" Type="http://schemas.openxmlformats.org/officeDocument/2006/relationships/hyperlink" Target="https://modeldb.science/225080?tab=2&amp;file=GrienbergerEtAl2017/km2.mod" TargetMode="External"/><Relationship Id="rId2684" Type="http://schemas.openxmlformats.org/officeDocument/2006/relationships/hyperlink" Target="https://modeldb.science/64228?tab=2&amp;file=Liu-Kourennyi_2004/h.mod" TargetMode="External"/><Relationship Id="rId3528" Type="http://schemas.openxmlformats.org/officeDocument/2006/relationships/hyperlink" Target="https://modeldb.science/267595?tab=2&amp;file=L23Net/mod/K_T.mod" TargetMode="External"/><Relationship Id="rId3735" Type="http://schemas.openxmlformats.org/officeDocument/2006/relationships/hyperlink" Target="https://modeldb.science/138273?tab=2&amp;file=NeuroMorph/Motoneuron-MorphoLogy/neuron/IKdrSM.mod" TargetMode="External"/><Relationship Id="rId5090" Type="http://schemas.openxmlformats.org/officeDocument/2006/relationships/hyperlink" Target="https://modeldb.science/167499?tab=2&amp;file=EggerSchmittEtAl/mechanisms/ar.mod" TargetMode="External"/><Relationship Id="rId449" Type="http://schemas.openxmlformats.org/officeDocument/2006/relationships/hyperlink" Target="https://modeldb.science/126637?tab=2&amp;file=purkinje_ppr/NaP.mod" TargetMode="External"/><Relationship Id="rId656" Type="http://schemas.openxmlformats.org/officeDocument/2006/relationships/hyperlink" Target="https://modeldb.science/266900?tab=2&amp;file=ModelDB_BJ2022/na3n.mod" TargetMode="External"/><Relationship Id="rId863" Type="http://schemas.openxmlformats.org/officeDocument/2006/relationships/hyperlink" Target="https://modeldb.science/267599?tab=2&amp;file=cholinergic_shift_generalize/kaprox.mod" TargetMode="External"/><Relationship Id="rId1079" Type="http://schemas.openxmlformats.org/officeDocument/2006/relationships/hyperlink" Target="https://modeldb.science/64195?tab=2&amp;file=Stochastic/Stochastic_Na/na_stochastic.mod" TargetMode="External"/><Relationship Id="rId1286" Type="http://schemas.openxmlformats.org/officeDocument/2006/relationships/hyperlink" Target="https://modeldb.science/144526?tab=2&amp;file=HallermannEtAl2012/nax8st.mod" TargetMode="External"/><Relationship Id="rId1493" Type="http://schemas.openxmlformats.org/officeDocument/2006/relationships/hyperlink" Target="https://modeldb.science/137259?tab=2&amp;file=ca3-synresp/kdrca1.mod" TargetMode="External"/><Relationship Id="rId2337" Type="http://schemas.openxmlformats.org/officeDocument/2006/relationships/hyperlink" Target="https://modeldb.science/267511?tab=2&amp;file=S1_Thal_NetPyNE_Frontiers_2022/sim/mod/catcb.mod" TargetMode="External"/><Relationship Id="rId2544" Type="http://schemas.openxmlformats.org/officeDocument/2006/relationships/hyperlink" Target="https://modeldb.science/140828?tab=2&amp;file=Branco_2010/mod.files/ar.mod" TargetMode="External"/><Relationship Id="rId2891" Type="http://schemas.openxmlformats.org/officeDocument/2006/relationships/hyperlink" Target="https://modeldb.science/145836?tab=2&amp;file=MoradiEtAl2012/SynNMDA16_2.mod" TargetMode="External"/><Relationship Id="rId3942" Type="http://schemas.openxmlformats.org/officeDocument/2006/relationships/hyperlink" Target="https://modeldb.science/7988?tab=2&amp;file=murphy01/nmda5.mod" TargetMode="External"/><Relationship Id="rId309" Type="http://schemas.openxmlformats.org/officeDocument/2006/relationships/hyperlink" Target="https://modeldb.science/154732?tab=2&amp;file=GrahamEtAl2014/distca.mod" TargetMode="External"/><Relationship Id="rId516" Type="http://schemas.openxmlformats.org/officeDocument/2006/relationships/hyperlink" Target="https://modeldb.science/224923?tab=2&amp;file=tissue_impedance_impact/hay/siniclamp.mod" TargetMode="External"/><Relationship Id="rId1146" Type="http://schemas.openxmlformats.org/officeDocument/2006/relationships/hyperlink" Target="https://modeldb.science/266775?tab=2&amp;file=lib/mechanisms/network/can_ms.mod" TargetMode="External"/><Relationship Id="rId2751" Type="http://schemas.openxmlformats.org/officeDocument/2006/relationships/hyperlink" Target="https://modeldb.science/150691?tab=2&amp;file=Casaleggio2014/cadynam.mod" TargetMode="External"/><Relationship Id="rId3802" Type="http://schemas.openxmlformats.org/officeDocument/2006/relationships/hyperlink" Target="https://modeldb.science/2014822?tab=2&amp;file=MILEDI_modeldb/mechanisms/mygaba.mod" TargetMode="External"/><Relationship Id="rId723" Type="http://schemas.openxmlformats.org/officeDocument/2006/relationships/hyperlink" Target="https://modeldb.science/138273?tab=2&amp;file=NeuroMorph/Motoneuron-MorphoLogy/neuron/INaSM.mod" TargetMode="External"/><Relationship Id="rId930" Type="http://schemas.openxmlformats.org/officeDocument/2006/relationships/hyperlink" Target="https://modeldb.science/266864?tab=2&amp;file=purkinje_pf_source_code/mod/syn2.mod" TargetMode="External"/><Relationship Id="rId1006" Type="http://schemas.openxmlformats.org/officeDocument/2006/relationships/hyperlink" Target="https://modeldb.science/97874?tab=2&amp;file=NQS_with_example/NQS/vecst.mod" TargetMode="External"/><Relationship Id="rId1353" Type="http://schemas.openxmlformats.org/officeDocument/2006/relationships/hyperlink" Target="https://modeldb.science/262115?tab=2&amp;file=demo_destexhe-pare-1999/IKd_traub.mod" TargetMode="External"/><Relationship Id="rId1560" Type="http://schemas.openxmlformats.org/officeDocument/2006/relationships/hyperlink" Target="https://modeldb.science/237653?tab=2&amp;file=Beskow/cadyn.mod" TargetMode="External"/><Relationship Id="rId2404" Type="http://schemas.openxmlformats.org/officeDocument/2006/relationships/hyperlink" Target="https://modeldb.science/121060?tab=2&amp;file=MSN2009/NMDA.mod" TargetMode="External"/><Relationship Id="rId2611" Type="http://schemas.openxmlformats.org/officeDocument/2006/relationships/hyperlink" Target="https://modeldb.science/235052?tab=2&amp;file=Fig2/mods/migNa.mod" TargetMode="External"/><Relationship Id="rId1213" Type="http://schemas.openxmlformats.org/officeDocument/2006/relationships/hyperlink" Target="https://modeldb.science/82784?tab=2&amp;file=DynBasIrregSpNMDA/gaba.mod" TargetMode="External"/><Relationship Id="rId1420" Type="http://schemas.openxmlformats.org/officeDocument/2006/relationships/hyperlink" Target="https://modeldb.science/243508?tab=2&amp;file=Astro/neuronSims/Kir.mod" TargetMode="External"/><Relationship Id="rId4369" Type="http://schemas.openxmlformats.org/officeDocument/2006/relationships/hyperlink" Target="https://modeldb.science/53569?tab=2&amp;file=lamina1/CaP.mod" TargetMode="External"/><Relationship Id="rId4576" Type="http://schemas.openxmlformats.org/officeDocument/2006/relationships/hyperlink" Target="https://modeldb.science/150691?tab=2&amp;file=Casaleggio2014/halfgapm1.mod" TargetMode="External"/><Relationship Id="rId4783" Type="http://schemas.openxmlformats.org/officeDocument/2006/relationships/hyperlink" Target="https://modeldb.science/267066?tab=2&amp;file=modeldb_ventralAD/naxn.mod" TargetMode="External"/><Relationship Id="rId4990" Type="http://schemas.openxmlformats.org/officeDocument/2006/relationships/hyperlink" Target="https://modeldb.science/239421?tab=2&amp;file=Purkinjecell_2017/mod_files/Kv15.mod" TargetMode="External"/><Relationship Id="rId3178" Type="http://schemas.openxmlformats.org/officeDocument/2006/relationships/hyperlink" Target="https://modeldb.science/97874?tab=2&amp;file=NQS_with_example/modeldb/vecst.mod" TargetMode="External"/><Relationship Id="rId3385" Type="http://schemas.openxmlformats.org/officeDocument/2006/relationships/hyperlink" Target="https://modeldb.science/243448?tab=2&amp;file=MandgeManchanda2018/hcn.mod" TargetMode="External"/><Relationship Id="rId3592" Type="http://schemas.openxmlformats.org/officeDocument/2006/relationships/hyperlink" Target="https://modeldb.science/120910?tab=2&amp;file=ElectricallycoupledRetziusneurons/ikhhdend.mod" TargetMode="External"/><Relationship Id="rId4229" Type="http://schemas.openxmlformats.org/officeDocument/2006/relationships/hyperlink" Target="https://modeldb.science/244679?tab=2&amp;file=luizapurkinje/CaT3_1.mod" TargetMode="External"/><Relationship Id="rId4436" Type="http://schemas.openxmlformats.org/officeDocument/2006/relationships/hyperlink" Target="https://modeldb.science/230861?tab=2&amp;file=CanakciEtAl2017/mod/noisesyn.mod" TargetMode="External"/><Relationship Id="rId4643" Type="http://schemas.openxmlformats.org/officeDocument/2006/relationships/hyperlink" Target="https://modeldb.science/261460?tab=2&amp;file=IasconeEtAl2020/mod_files/ProbAMPANMDA2_ratio.mod" TargetMode="External"/><Relationship Id="rId4850" Type="http://schemas.openxmlformats.org/officeDocument/2006/relationships/hyperlink" Target="https://modeldb.science/267176?tab=2&amp;file=motoneuron%20recruitment/VClamp.mod" TargetMode="External"/><Relationship Id="rId2194" Type="http://schemas.openxmlformats.org/officeDocument/2006/relationships/hyperlink" Target="https://modeldb.science/187604?tab=2&amp;file=modeldbca1/ch_Kdrfastngf.mod" TargetMode="External"/><Relationship Id="rId3038" Type="http://schemas.openxmlformats.org/officeDocument/2006/relationships/hyperlink" Target="https://modeldb.science/168858?tab=2&amp;file=CoskrenEtAl2015/pass_wRel.mod" TargetMode="External"/><Relationship Id="rId3245" Type="http://schemas.openxmlformats.org/officeDocument/2006/relationships/hyperlink" Target="https://modeldb.science/168858?tab=2&amp;file=CoskrenEtAl2015/kc.mod" TargetMode="External"/><Relationship Id="rId3452" Type="http://schemas.openxmlformats.org/officeDocument/2006/relationships/hyperlink" Target="https://modeldb.science/267508?tab=2&amp;file=MSN(DA)2011/chan_CaR.mod" TargetMode="External"/><Relationship Id="rId4503" Type="http://schemas.openxmlformats.org/officeDocument/2006/relationships/hyperlink" Target="https://modeldb.science/151126?tab=2&amp;file=Bianchietal/km.mod" TargetMode="External"/><Relationship Id="rId4710" Type="http://schemas.openxmlformats.org/officeDocument/2006/relationships/hyperlink" Target="https://modeldb.science/114359?tab=2&amp;file=vanElburg_vanOoyen_2010/mod/SynAlphaPoissson.mod" TargetMode="External"/><Relationship Id="rId166" Type="http://schemas.openxmlformats.org/officeDocument/2006/relationships/hyperlink" Target="https://modeldb.science/82784?tab=2&amp;file=DynBasIrregSpNMDA/ampa.mod" TargetMode="External"/><Relationship Id="rId373" Type="http://schemas.openxmlformats.org/officeDocument/2006/relationships/hyperlink" Target="https://modeldb.science/62284?tab=2&amp;file=ba/B_NA.mod" TargetMode="External"/><Relationship Id="rId580" Type="http://schemas.openxmlformats.org/officeDocument/2006/relationships/hyperlink" Target="https://modeldb.science/267666?tab=2&amp;file=publishable_code_4/iKCa.mod" TargetMode="External"/><Relationship Id="rId2054" Type="http://schemas.openxmlformats.org/officeDocument/2006/relationships/hyperlink" Target="https://modeldb.science/267666?tab=2&amp;file=publishable_code_4/NK1_DynSyn.mod" TargetMode="External"/><Relationship Id="rId2261" Type="http://schemas.openxmlformats.org/officeDocument/2006/relationships/hyperlink" Target="https://modeldb.science/266498?tab=2&amp;file=PelotEtAl_JNP_2020_Models/MultiCompartmentModels/Mod/DNav18.mod" TargetMode="External"/><Relationship Id="rId3105" Type="http://schemas.openxmlformats.org/officeDocument/2006/relationships/hyperlink" Target="https://modeldb.science/217783?tab=2&amp;file=Gorin_et_al_2016/NaxSH10_ChannelML.mod" TargetMode="External"/><Relationship Id="rId3312" Type="http://schemas.openxmlformats.org/officeDocument/2006/relationships/hyperlink" Target="https://modeldb.science/144372?tab=2&amp;file=StiefelEtAl2009/Kdr.mod" TargetMode="External"/><Relationship Id="rId233" Type="http://schemas.openxmlformats.org/officeDocument/2006/relationships/hyperlink" Target="https://modeldb.science/257028?tab=2&amp;file=ZhangSantaniello2019/CCTC_model_scaleup/modfiles/noisycurrent.mod" TargetMode="External"/><Relationship Id="rId440" Type="http://schemas.openxmlformats.org/officeDocument/2006/relationships/hyperlink" Target="https://modeldb.science/267508?tab=2&amp;file=MSN(DA)2011/chan_hBKKCa.mod" TargetMode="External"/><Relationship Id="rId1070" Type="http://schemas.openxmlformats.org/officeDocument/2006/relationships/hyperlink" Target="https://modeldb.science/150288?tab=2&amp;file=KimEtAl2013/tone2pyrV.mod" TargetMode="External"/><Relationship Id="rId2121" Type="http://schemas.openxmlformats.org/officeDocument/2006/relationships/hyperlink" Target="https://modeldb.science/267646?tab=2&amp;file=JNE%20Model%20for%20ModelDB/Model%20Files/Rod_hyper.mod" TargetMode="External"/><Relationship Id="rId300" Type="http://schemas.openxmlformats.org/officeDocument/2006/relationships/hyperlink" Target="https://modeldb.science/119266?tab=2&amp;file=CA1_Aged/mechanism/KdBG.mod" TargetMode="External"/><Relationship Id="rId4086" Type="http://schemas.openxmlformats.org/officeDocument/2006/relationships/hyperlink" Target="https://modeldb.science/141273?tab=2&amp;file=Vierling-ClaassenEtAl2010/gnetstim.mod" TargetMode="External"/><Relationship Id="rId1887" Type="http://schemas.openxmlformats.org/officeDocument/2006/relationships/hyperlink" Target="https://modeldb.science/2014814?tab=2&amp;file=2014814/Models/3-RespirationLoop/Python/syn.mod" TargetMode="External"/><Relationship Id="rId2938" Type="http://schemas.openxmlformats.org/officeDocument/2006/relationships/hyperlink" Target="https://modeldb.science/50207?tab=2&amp;file=NMDA_Mg/NMDA_Mg.mod" TargetMode="External"/><Relationship Id="rId4293" Type="http://schemas.openxmlformats.org/officeDocument/2006/relationships/hyperlink" Target="https://modeldb.science/256024?tab=2&amp;file=DewellGabbiani2019/mods/LGMD_CaIn.mod" TargetMode="External"/><Relationship Id="rId1747" Type="http://schemas.openxmlformats.org/officeDocument/2006/relationships/hyperlink" Target="https://modeldb.science/119266?tab=2&amp;file=CA1_Aged/mechanism/kca.mod" TargetMode="External"/><Relationship Id="rId1954" Type="http://schemas.openxmlformats.org/officeDocument/2006/relationships/hyperlink" Target="https://modeldb.science/126814?tab=2&amp;file=develop/cacumm.mod" TargetMode="External"/><Relationship Id="rId4153" Type="http://schemas.openxmlformats.org/officeDocument/2006/relationships/hyperlink" Target="https://modeldb.science/28316?tab=2&amp;file=OLMmodel/IAprox.mod" TargetMode="External"/><Relationship Id="rId4360" Type="http://schemas.openxmlformats.org/officeDocument/2006/relationships/hyperlink" Target="https://modeldb.science/267189?tab=2&amp;file=Crbl_tDCS_Zhang2021/DCN/mod_files/noisyexp2syn.mod" TargetMode="External"/><Relationship Id="rId39" Type="http://schemas.openxmlformats.org/officeDocument/2006/relationships/hyperlink" Target="https://modeldb.science/3808?tab=2&amp;file=MyFirstNEURON/synstim.mod" TargetMode="External"/><Relationship Id="rId1607" Type="http://schemas.openxmlformats.org/officeDocument/2006/relationships/hyperlink" Target="https://modeldb.science/125689?tab=2&amp;file=CarvalhoBuonomano/Neuron2009/ExIAF.mod" TargetMode="External"/><Relationship Id="rId1814" Type="http://schemas.openxmlformats.org/officeDocument/2006/relationships/hyperlink" Target="https://modeldb.science/9889?tab=2&amp;file=lytton97/passiv.mod" TargetMode="External"/><Relationship Id="rId4013" Type="http://schemas.openxmlformats.org/officeDocument/2006/relationships/hyperlink" Target="https://modeldb.science/144089?tab=2&amp;file=PFCcell/mechanism/gabaa.mod" TargetMode="External"/><Relationship Id="rId4220" Type="http://schemas.openxmlformats.org/officeDocument/2006/relationships/hyperlink" Target="https://modeldb.science/144372?tab=2&amp;file=StiefelEtAl2009/cacum.mod" TargetMode="External"/><Relationship Id="rId3779" Type="http://schemas.openxmlformats.org/officeDocument/2006/relationships/hyperlink" Target="https://modeldb.science/51196?tab=2&amp;file=lsimp2/grc_pna.mod" TargetMode="External"/><Relationship Id="rId2588" Type="http://schemas.openxmlformats.org/officeDocument/2006/relationships/hyperlink" Target="https://modeldb.science/251881?tab=2&amp;file=IavaroneEtAl_PLOSCompBio2019/mechanisms/TC_Ih_Bud97.mod" TargetMode="External"/><Relationship Id="rId3986" Type="http://schemas.openxmlformats.org/officeDocument/2006/relationships/hyperlink" Target="https://modeldb.science/112685?tab=2&amp;file=Golgi_cell/Golgi_hcn2.mod" TargetMode="External"/><Relationship Id="rId1397" Type="http://schemas.openxmlformats.org/officeDocument/2006/relationships/hyperlink" Target="https://modeldb.science/148253?tab=2&amp;file=Chloride_Model/gabaA_Cl.mod" TargetMode="External"/><Relationship Id="rId2795" Type="http://schemas.openxmlformats.org/officeDocument/2006/relationships/hyperlink" Target="https://modeldb.science/116862?tab=2&amp;file=b09jan13/kdr2.mod" TargetMode="External"/><Relationship Id="rId3639" Type="http://schemas.openxmlformats.org/officeDocument/2006/relationships/hyperlink" Target="https://modeldb.science/7907?tab=2&amp;file=dendritica-1.1/batch_back/back/mod/kvz_naz/kvz_nature.mod" TargetMode="External"/><Relationship Id="rId3846" Type="http://schemas.openxmlformats.org/officeDocument/2006/relationships/hyperlink" Target="https://modeldb.science/266864?tab=2&amp;file=purkinje_pf_source_code/mod/pkjlk.mod" TargetMode="External"/><Relationship Id="rId5061" Type="http://schemas.openxmlformats.org/officeDocument/2006/relationships/hyperlink" Target="https://modeldb.science/267357?tab=2&amp;file=model_files/SecondThreshold.mod" TargetMode="External"/><Relationship Id="rId767" Type="http://schemas.openxmlformats.org/officeDocument/2006/relationships/hyperlink" Target="https://modeldb.science/153280?tab=2&amp;file=superdeep/ch_KvCaB.mod" TargetMode="External"/><Relationship Id="rId974" Type="http://schemas.openxmlformats.org/officeDocument/2006/relationships/hyperlink" Target="https://modeldb.science/157157?tab=2&amp;file=SaudargieneEtAl2015/regn_stim.mod" TargetMode="External"/><Relationship Id="rId2448" Type="http://schemas.openxmlformats.org/officeDocument/2006/relationships/hyperlink" Target="https://modeldb.science/125378?tab=2&amp;file=leeEtAl2003/ca12dZUy.mod" TargetMode="External"/><Relationship Id="rId2655" Type="http://schemas.openxmlformats.org/officeDocument/2006/relationships/hyperlink" Target="https://modeldb.science/223649?tab=2&amp;file=AlturkiEtAl2016/2_Pospischil/Segregated/HH_traub.mod" TargetMode="External"/><Relationship Id="rId2862" Type="http://schemas.openxmlformats.org/officeDocument/2006/relationships/hyperlink" Target="https://modeldb.science/135787?tab=2&amp;file=ShuEtAl20062007/ampa5.mod" TargetMode="External"/><Relationship Id="rId3706" Type="http://schemas.openxmlformats.org/officeDocument/2006/relationships/hyperlink" Target="https://modeldb.science/266578?tab=2&amp;file=MaEtAl2020/k23.mod" TargetMode="External"/><Relationship Id="rId3913" Type="http://schemas.openxmlformats.org/officeDocument/2006/relationships/hyperlink" Target="https://modeldb.science/3658?tab=2&amp;file=gludiff/glubes3.mod" TargetMode="External"/><Relationship Id="rId627" Type="http://schemas.openxmlformats.org/officeDocument/2006/relationships/hyperlink" Target="https://modeldb.science/141272?tab=2&amp;file=DAmodel/HH_model/Neuron/hh2CW.mod" TargetMode="External"/><Relationship Id="rId834" Type="http://schemas.openxmlformats.org/officeDocument/2006/relationships/hyperlink" Target="https://modeldb.science/238332?tab=2&amp;file=tadpole-spinal-cord-models-master/functional%20model/nrnMod/syn_nmda.mod" TargetMode="External"/><Relationship Id="rId1257" Type="http://schemas.openxmlformats.org/officeDocument/2006/relationships/hyperlink" Target="https://modeldb.science/141063?tab=2&amp;file=HBplusIh/leak.mod" TargetMode="External"/><Relationship Id="rId1464" Type="http://schemas.openxmlformats.org/officeDocument/2006/relationships/hyperlink" Target="https://modeldb.science/185330?tab=2&amp;file=EnricoEtAl2016/IhDA.mod" TargetMode="External"/><Relationship Id="rId1671" Type="http://schemas.openxmlformats.org/officeDocument/2006/relationships/hyperlink" Target="https://modeldb.science/240116?tab=2&amp;file=modeldb-bulb3d/sim/fi_stdp.mod" TargetMode="External"/><Relationship Id="rId2308" Type="http://schemas.openxmlformats.org/officeDocument/2006/relationships/hyperlink" Target="https://modeldb.science/151458?tab=2&amp;file=Nakano_FICN_model/caL.mod" TargetMode="External"/><Relationship Id="rId2515" Type="http://schemas.openxmlformats.org/officeDocument/2006/relationships/hyperlink" Target="https://modeldb.science/3793?tab=2&amp;file=chen2002/glusyn.mod" TargetMode="External"/><Relationship Id="rId2722" Type="http://schemas.openxmlformats.org/officeDocument/2006/relationships/hyperlink" Target="https://modeldb.science/256024?tab=2&amp;file=DewellGabbiani2019/mods/LGMD_hcn.mod" TargetMode="External"/><Relationship Id="rId901" Type="http://schemas.openxmlformats.org/officeDocument/2006/relationships/hyperlink" Target="https://modeldb.science/267499?tab=2&amp;file=SeizureDyn2022/daccum1.mod" TargetMode="External"/><Relationship Id="rId1117" Type="http://schemas.openxmlformats.org/officeDocument/2006/relationships/hyperlink" Target="https://modeldb.science/135787?tab=2&amp;file=ShuEtAl20062007/ia.mod" TargetMode="External"/><Relationship Id="rId1324" Type="http://schemas.openxmlformats.org/officeDocument/2006/relationships/hyperlink" Target="https://modeldb.science/262389?tab=2&amp;file=netConeHz/HzCellIKa.mod" TargetMode="External"/><Relationship Id="rId1531" Type="http://schemas.openxmlformats.org/officeDocument/2006/relationships/hyperlink" Target="https://modeldb.science/169457?tab=2&amp;file=Maki-MarttunenEtAl2015/Ih.mod" TargetMode="External"/><Relationship Id="rId4687" Type="http://schemas.openxmlformats.org/officeDocument/2006/relationships/hyperlink" Target="https://modeldb.science/185858?tab=2&amp;file=CaHDemo/kdr.mod" TargetMode="External"/><Relationship Id="rId4894" Type="http://schemas.openxmlformats.org/officeDocument/2006/relationships/hyperlink" Target="https://modeldb.science/267508?tab=2&amp;file=MSN(DA)2011/chan_inKIR.mod" TargetMode="External"/><Relationship Id="rId30" Type="http://schemas.openxmlformats.org/officeDocument/2006/relationships/hyperlink" Target="https://modeldb.science/184139?tab=2&amp;file=HyunEtAl2015/Na.mod" TargetMode="External"/><Relationship Id="rId3289" Type="http://schemas.openxmlformats.org/officeDocument/2006/relationships/hyperlink" Target="https://modeldb.science/185332?tab=2&amp;file=AOB_mitral/channels/ican_nonspecific.mod" TargetMode="External"/><Relationship Id="rId3496" Type="http://schemas.openxmlformats.org/officeDocument/2006/relationships/hyperlink" Target="https://modeldb.science/247968?tab=2&amp;file=FengEtAl2019/nat.mod" TargetMode="External"/><Relationship Id="rId4547" Type="http://schemas.openxmlformats.org/officeDocument/2006/relationships/hyperlink" Target="https://modeldb.science/267587?tab=2&amp;file=HumanL5Circuit_AGM2022-main/Single%20Cell%20Modelling/Optimizations/L5Pyr_young_AltMorph_Scinet/modfiles/hcn2.mod" TargetMode="External"/><Relationship Id="rId4754" Type="http://schemas.openxmlformats.org/officeDocument/2006/relationships/hyperlink" Target="https://modeldb.science/127992?tab=2&amp;file=HHcn/mod-files/HHmicro.mod" TargetMode="External"/><Relationship Id="rId2098" Type="http://schemas.openxmlformats.org/officeDocument/2006/relationships/hyperlink" Target="https://modeldb.science/64229?tab=2&amp;file=netmod/parscalebush/kcRT03.mod" TargetMode="External"/><Relationship Id="rId3149" Type="http://schemas.openxmlformats.org/officeDocument/2006/relationships/hyperlink" Target="https://modeldb.science/2017403?tab=2&amp;file=CelegansInterMotorNeuronsModels-main/caintra1.mod" TargetMode="External"/><Relationship Id="rId3356" Type="http://schemas.openxmlformats.org/officeDocument/2006/relationships/hyperlink" Target="https://modeldb.science/260971?tab=2&amp;file=synaptic/L23PC/mechanisms/ProbAMPANMDA_EMS.mod" TargetMode="External"/><Relationship Id="rId3563" Type="http://schemas.openxmlformats.org/officeDocument/2006/relationships/hyperlink" Target="https://modeldb.science/2018009?tab=2&amp;file=ArchiveSynch_2/naxn.mod" TargetMode="External"/><Relationship Id="rId4407" Type="http://schemas.openxmlformats.org/officeDocument/2006/relationships/hyperlink" Target="https://modeldb.science/239878?tab=2&amp;file=Biophysical_thalamocortical_system/Geir2011/iar.mod" TargetMode="External"/><Relationship Id="rId4961" Type="http://schemas.openxmlformats.org/officeDocument/2006/relationships/hyperlink" Target="https://modeldb.science/237595?tab=2&amp;file=TzilivakiEtal_FSBCs_model/Multicompartmental_Biophysical_models/mechanism/nafcb.mod" TargetMode="External"/><Relationship Id="rId277" Type="http://schemas.openxmlformats.org/officeDocument/2006/relationships/hyperlink" Target="https://modeldb.science/267293?tab=2&amp;file=modulhcn/modulhcn_hay/GClamp.mod" TargetMode="External"/><Relationship Id="rId484" Type="http://schemas.openxmlformats.org/officeDocument/2006/relationships/hyperlink" Target="https://modeldb.science/181967?tab=2&amp;file=CutsuridisPoirazi2015/cat3.mod" TargetMode="External"/><Relationship Id="rId2165" Type="http://schemas.openxmlformats.org/officeDocument/2006/relationships/hyperlink" Target="https://modeldb.science/238892?tab=2&amp;file=rxd_ecs/tnap.mod" TargetMode="External"/><Relationship Id="rId3009" Type="http://schemas.openxmlformats.org/officeDocument/2006/relationships/hyperlink" Target="https://modeldb.science/267512?tab=2&amp;file=Axonal%20subthreshold%20voltage%20signaling%20(Kamiya%202022)/mfbhh.mod" TargetMode="External"/><Relationship Id="rId3216" Type="http://schemas.openxmlformats.org/officeDocument/2006/relationships/hyperlink" Target="https://modeldb.science/2017143?tab=2&amp;file=Spillover-master/mod/pregen.mod" TargetMode="External"/><Relationship Id="rId3770" Type="http://schemas.openxmlformats.org/officeDocument/2006/relationships/hyperlink" Target="https://modeldb.science/256024?tab=2&amp;file=DewellGabbiani2019/mods/LGMD_Kdr_dend.mod" TargetMode="External"/><Relationship Id="rId4614" Type="http://schemas.openxmlformats.org/officeDocument/2006/relationships/hyperlink" Target="https://modeldb.science/267146?tab=2&amp;file=CNS%20model%20ModelDB/functional%20model/nrnMod/syn_ampa_var.mod" TargetMode="External"/><Relationship Id="rId4821" Type="http://schemas.openxmlformats.org/officeDocument/2006/relationships/hyperlink" Target="https://modeldb.science/143442?tab=2&amp;file=FoustEtAl2011/kd.mod" TargetMode="External"/><Relationship Id="rId137" Type="http://schemas.openxmlformats.org/officeDocument/2006/relationships/hyperlink" Target="https://modeldb.science/2017005?tab=2&amp;file=elife_chardon/MN_pool_optimization/L_Ca.mod" TargetMode="External"/><Relationship Id="rId344" Type="http://schemas.openxmlformats.org/officeDocument/2006/relationships/hyperlink" Target="https://modeldb.science/54903?tab=2&amp;file=Hossain/naxn.mod" TargetMode="External"/><Relationship Id="rId691" Type="http://schemas.openxmlformats.org/officeDocument/2006/relationships/hyperlink" Target="https://modeldb.science/267221?tab=2&amp;file=bilash_2022/_codes/mechanisms/vecstim.mod" TargetMode="External"/><Relationship Id="rId2025" Type="http://schemas.openxmlformats.org/officeDocument/2006/relationships/hyperlink" Target="https://modeldb.science/143633?tab=2&amp;file=Birdno_et_al_2012/modfiles/nmdacer.mod" TargetMode="External"/><Relationship Id="rId2372" Type="http://schemas.openxmlformats.org/officeDocument/2006/relationships/hyperlink" Target="https://modeldb.science/156733?tab=2&amp;file=AnalyseGranCellRoessertEtAl14/NEURON/GRANULE_Ampa_stoch_vi.mod" TargetMode="External"/><Relationship Id="rId3423" Type="http://schemas.openxmlformats.org/officeDocument/2006/relationships/hyperlink" Target="https://modeldb.science/150288?tab=2&amp;file=KimEtAl2013/interV2pyrDDA_STFD.mod" TargetMode="External"/><Relationship Id="rId3630" Type="http://schemas.openxmlformats.org/officeDocument/2006/relationships/hyperlink" Target="https://modeldb.science/185332?tab=2&amp;file=AOB_mitral/channels/mitralSyn.mod" TargetMode="External"/><Relationship Id="rId551" Type="http://schemas.openxmlformats.org/officeDocument/2006/relationships/hyperlink" Target="https://modeldb.science/267103?tab=2&amp;file=%20LUTsyn_demo_files2/AMPA16v8_noNetCon.mod" TargetMode="External"/><Relationship Id="rId1181" Type="http://schemas.openxmlformats.org/officeDocument/2006/relationships/hyperlink" Target="https://modeldb.science/182134?tab=2&amp;file=hfo_model/mod/ca1ikdr.mod" TargetMode="External"/><Relationship Id="rId2232" Type="http://schemas.openxmlformats.org/officeDocument/2006/relationships/hyperlink" Target="https://modeldb.science/243842?tab=2&amp;file=MahapatraEtAl2018/CAD.mod" TargetMode="External"/><Relationship Id="rId204" Type="http://schemas.openxmlformats.org/officeDocument/2006/relationships/hyperlink" Target="https://modeldb.science/207695?tab=2&amp;file=aob_bursts_integration/channels/CAn.mod" TargetMode="External"/><Relationship Id="rId411" Type="http://schemas.openxmlformats.org/officeDocument/2006/relationships/hyperlink" Target="https://modeldb.science/2016658?tab=2&amp;file=persistent_interruption_PVcells/kv3.mod" TargetMode="External"/><Relationship Id="rId1041" Type="http://schemas.openxmlformats.org/officeDocument/2006/relationships/hyperlink" Target="https://modeldb.science/182134?tab=2&amp;file=hfo_model/mod/nafolmkop.mod" TargetMode="External"/><Relationship Id="rId1998" Type="http://schemas.openxmlformats.org/officeDocument/2006/relationships/hyperlink" Target="https://modeldb.science/267088?tab=2&amp;file=ModelDB_upload/Hay-based_model/mod/NaTs2_t.mod" TargetMode="External"/><Relationship Id="rId4197" Type="http://schemas.openxmlformats.org/officeDocument/2006/relationships/hyperlink" Target="https://modeldb.science/266775?tab=2&amp;file=lib/mechanisms/network/no_mod/caldyn_ms.mod" TargetMode="External"/><Relationship Id="rId1858" Type="http://schemas.openxmlformats.org/officeDocument/2006/relationships/hyperlink" Target="https://modeldb.science/82849?tab=2&amp;file=pcell/hva.mod" TargetMode="External"/><Relationship Id="rId4057" Type="http://schemas.openxmlformats.org/officeDocument/2006/relationships/hyperlink" Target="https://modeldb.science/267646?tab=2&amp;file=JNE%20Model%20for%20ModelDB/Model%20Files/syn_bip_gan_inhib.mod" TargetMode="External"/><Relationship Id="rId4264" Type="http://schemas.openxmlformats.org/officeDocument/2006/relationships/hyperlink" Target="https://modeldb.science/267754?tab=2&amp;file=FULL/Nasoma.mod" TargetMode="External"/><Relationship Id="rId4471" Type="http://schemas.openxmlformats.org/officeDocument/2006/relationships/hyperlink" Target="https://modeldb.science/182797?tab=2&amp;file=SekulicEtAl2015/ICaT.mod" TargetMode="External"/><Relationship Id="rId5108" Type="http://schemas.openxmlformats.org/officeDocument/2006/relationships/hyperlink" Target="https://modeldb.science/157157?tab=2&amp;file=SaudargieneEtAl2015/LcaMig.mod" TargetMode="External"/><Relationship Id="rId2909" Type="http://schemas.openxmlformats.org/officeDocument/2006/relationships/hyperlink" Target="https://modeldb.science/97860?tab=2&amp;file=rejuvenation/mod/sk_dop.mod" TargetMode="External"/><Relationship Id="rId3073" Type="http://schemas.openxmlformats.org/officeDocument/2006/relationships/hyperlink" Target="https://modeldb.science/267661?tab=2&amp;file=ModelDB%20Submission%20Feb%202023/FHF2KO%20Model%20Terminal%20Stimulation%20without%20Heating/ka.mod" TargetMode="External"/><Relationship Id="rId3280" Type="http://schemas.openxmlformats.org/officeDocument/2006/relationships/hyperlink" Target="https://modeldb.science/232097?tab=2&amp;file=OBGAMMA/KS.mod" TargetMode="External"/><Relationship Id="rId4124" Type="http://schemas.openxmlformats.org/officeDocument/2006/relationships/hyperlink" Target="https://modeldb.science/143633?tab=2&amp;file=Birdno_et_al_2012/modfiles/ampacer.mod" TargetMode="External"/><Relationship Id="rId4331" Type="http://schemas.openxmlformats.org/officeDocument/2006/relationships/hyperlink" Target="https://modeldb.science/98017?tab=2&amp;file=SFS-IPS-WM-network/hhPyr.mod" TargetMode="External"/><Relationship Id="rId1718" Type="http://schemas.openxmlformats.org/officeDocument/2006/relationships/hyperlink" Target="https://modeldb.science/58173?tab=2&amp;file=b05oct26/kdrRT03.mod" TargetMode="External"/><Relationship Id="rId1925" Type="http://schemas.openxmlformats.org/officeDocument/2006/relationships/hyperlink" Target="https://modeldb.science/267142?tab=2&amp;file=FigS2_BSA-ndrf_phasicGABA_Erev-DivgGABA/NaundrfAP.mod" TargetMode="External"/><Relationship Id="rId3140" Type="http://schemas.openxmlformats.org/officeDocument/2006/relationships/hyperlink" Target="https://modeldb.science/7988?tab=2&amp;file=murphy01/glurel.mod" TargetMode="External"/><Relationship Id="rId2699" Type="http://schemas.openxmlformats.org/officeDocument/2006/relationships/hyperlink" Target="https://modeldb.science/108458?tab=2&amp;file=KampaStuart2006/mod/na.mod" TargetMode="External"/><Relationship Id="rId3000" Type="http://schemas.openxmlformats.org/officeDocument/2006/relationships/hyperlink" Target="https://modeldb.science/266797?tab=2&amp;file=modelDB/mod%20-%20new/cacumm.mod" TargetMode="External"/><Relationship Id="rId3957" Type="http://schemas.openxmlformats.org/officeDocument/2006/relationships/hyperlink" Target="https://modeldb.science/266498?tab=2&amp;file=PelotEtAl_JNP_2020_Models/MultiCompartmentModels/Mod/leak.mod" TargetMode="External"/><Relationship Id="rId878" Type="http://schemas.openxmlformats.org/officeDocument/2006/relationships/hyperlink" Target="https://modeldb.science/2017405?tab=2&amp;file=2017405/gh.mod" TargetMode="External"/><Relationship Id="rId2559" Type="http://schemas.openxmlformats.org/officeDocument/2006/relationships/hyperlink" Target="https://modeldb.science/19591?tab=2&amp;file=granule/h_chan.mod" TargetMode="External"/><Relationship Id="rId2766" Type="http://schemas.openxmlformats.org/officeDocument/2006/relationships/hyperlink" Target="https://modeldb.science/144450?tab=2&amp;file=CA1_Gomez_2011/mechanism/ican.mod" TargetMode="External"/><Relationship Id="rId2973" Type="http://schemas.openxmlformats.org/officeDocument/2006/relationships/hyperlink" Target="https://modeldb.science/150288?tab=2&amp;file=KimEtAl2013/pyrV2pyrVDA_STFD.mod" TargetMode="External"/><Relationship Id="rId3817" Type="http://schemas.openxmlformats.org/officeDocument/2006/relationships/hyperlink" Target="https://modeldb.science/124513?tab=2&amp;file=dentate_gyrus/nca.mod" TargetMode="External"/><Relationship Id="rId738" Type="http://schemas.openxmlformats.org/officeDocument/2006/relationships/hyperlink" Target="https://modeldb.science/239421?tab=2&amp;file=Purkinjecell_2017/mod_files/PC_Gaba_det_vi_alfa1.mod" TargetMode="External"/><Relationship Id="rId945" Type="http://schemas.openxmlformats.org/officeDocument/2006/relationships/hyperlink" Target="https://modeldb.science/258738?tab=2&amp;file=CA3modelCode_npjSchizophrenia_September2020--main/IA.mod" TargetMode="External"/><Relationship Id="rId1368" Type="http://schemas.openxmlformats.org/officeDocument/2006/relationships/hyperlink" Target="https://modeldb.science/116859?tab=2&amp;file=ctxnet_v7/kdrp.mod" TargetMode="External"/><Relationship Id="rId1575" Type="http://schemas.openxmlformats.org/officeDocument/2006/relationships/hyperlink" Target="https://modeldb.science/144089?tab=2&amp;file=PFCcell/mechanism/gabab.mod" TargetMode="External"/><Relationship Id="rId1782" Type="http://schemas.openxmlformats.org/officeDocument/2006/relationships/hyperlink" Target="https://modeldb.science/157157?tab=2&amp;file=SaudargieneEtAl2015/Kdend.mod" TargetMode="External"/><Relationship Id="rId2419" Type="http://schemas.openxmlformats.org/officeDocument/2006/relationships/hyperlink" Target="https://modeldb.science/64229?tab=2&amp;file=netmod/parscalebush/stats.mod" TargetMode="External"/><Relationship Id="rId2626" Type="http://schemas.openxmlformats.org/officeDocument/2006/relationships/hyperlink" Target="https://modeldb.science/182758?tab=2&amp;file=TermanEtAl2002/nrnfiles/I_L.mod" TargetMode="External"/><Relationship Id="rId2833" Type="http://schemas.openxmlformats.org/officeDocument/2006/relationships/hyperlink" Target="https://modeldb.science/181967?tab=2&amp;file=CutsuridisPoirazi2015/cagk.mod" TargetMode="External"/><Relationship Id="rId5032" Type="http://schemas.openxmlformats.org/officeDocument/2006/relationships/hyperlink" Target="https://modeldb.science/143635?tab=2&amp;file=CasaleEtAl2011/na.mod" TargetMode="External"/><Relationship Id="rId74" Type="http://schemas.openxmlformats.org/officeDocument/2006/relationships/hyperlink" Target="https://modeldb.science/147141?tab=2&amp;file=stdpscalingpaper/mod/updown.mod" TargetMode="External"/><Relationship Id="rId805" Type="http://schemas.openxmlformats.org/officeDocument/2006/relationships/hyperlink" Target="https://modeldb.science/236310?tab=2&amp;file=GoodliffeEtAl2018/Syn/naf.mod" TargetMode="External"/><Relationship Id="rId1228" Type="http://schemas.openxmlformats.org/officeDocument/2006/relationships/hyperlink" Target="https://modeldb.science/3344?tab=2&amp;file=ka_dg/kadg.mod" TargetMode="External"/><Relationship Id="rId1435" Type="http://schemas.openxmlformats.org/officeDocument/2006/relationships/hyperlink" Target="https://modeldb.science/2015410?tab=2&amp;file=L5_model_modeldb_060224_def/na8st.mod" TargetMode="External"/><Relationship Id="rId4798" Type="http://schemas.openxmlformats.org/officeDocument/2006/relationships/hyperlink" Target="https://modeldb.science/58173?tab=2&amp;file=b05oct26/cadRT03.mod" TargetMode="External"/><Relationship Id="rId1642" Type="http://schemas.openxmlformats.org/officeDocument/2006/relationships/hyperlink" Target="https://modeldb.science/38229?tab=2&amp;file=cacum.mod" TargetMode="External"/><Relationship Id="rId2900" Type="http://schemas.openxmlformats.org/officeDocument/2006/relationships/hyperlink" Target="https://modeldb.science/231818?tab=2&amp;file=BeiningEtAl2017nrn/lib_mech/HCN.mod" TargetMode="External"/><Relationship Id="rId1502" Type="http://schemas.openxmlformats.org/officeDocument/2006/relationships/hyperlink" Target="https://modeldb.science/267666?tab=2&amp;file=publishable_code_4/iCaL.mod" TargetMode="External"/><Relationship Id="rId4658" Type="http://schemas.openxmlformats.org/officeDocument/2006/relationships/hyperlink" Target="https://modeldb.science/183300?tab=2&amp;file=ShortEtAl2016/VecStim/vecstim1.mod" TargetMode="External"/><Relationship Id="rId4865" Type="http://schemas.openxmlformats.org/officeDocument/2006/relationships/hyperlink" Target="https://modeldb.science/267018?tab=2&amp;file=code/rxdsyn.mod" TargetMode="External"/><Relationship Id="rId388" Type="http://schemas.openxmlformats.org/officeDocument/2006/relationships/hyperlink" Target="https://modeldb.science/256024?tab=2&amp;file=DewellGabbiani2019/mods/chirp.mod" TargetMode="External"/><Relationship Id="rId2069" Type="http://schemas.openxmlformats.org/officeDocument/2006/relationships/hyperlink" Target="https://modeldb.science/223649?tab=2&amp;file=AlturkiEtAl2016/4_LA/Original/im.mod" TargetMode="External"/><Relationship Id="rId3467" Type="http://schemas.openxmlformats.org/officeDocument/2006/relationships/hyperlink" Target="https://modeldb.science/236310?tab=2&amp;file=GoodliffeEtAl2018/Syn/caldyn.mod" TargetMode="External"/><Relationship Id="rId3674" Type="http://schemas.openxmlformats.org/officeDocument/2006/relationships/hyperlink" Target="https://modeldb.science/267589?tab=2&amp;file=dLGN-decorrelation-2023/dLGN-network/mods/TC_Nap_Et2.mod" TargetMode="External"/><Relationship Id="rId3881" Type="http://schemas.openxmlformats.org/officeDocument/2006/relationships/hyperlink" Target="https://modeldb.science/139150?tab=2&amp;file=Poleg-PolskyDiamond2011/linsyn.mod" TargetMode="External"/><Relationship Id="rId4518" Type="http://schemas.openxmlformats.org/officeDocument/2006/relationships/hyperlink" Target="https://modeldb.science/116096?tab=2&amp;file=badoual_stdp/cadspine.mod" TargetMode="External"/><Relationship Id="rId4725" Type="http://schemas.openxmlformats.org/officeDocument/2006/relationships/hyperlink" Target="https://modeldb.science/169457?tab=2&amp;file=Maki-MarttunenEtAl2015/CaDynamics_E2.mod" TargetMode="External"/><Relationship Id="rId4932" Type="http://schemas.openxmlformats.org/officeDocument/2006/relationships/hyperlink" Target="https://modeldb.science/222321?tab=2&amp;file=GentilettiEtAl2016/inad.mod" TargetMode="External"/><Relationship Id="rId595" Type="http://schemas.openxmlformats.org/officeDocument/2006/relationships/hyperlink" Target="https://modeldb.science/267511?tab=2&amp;file=S1_Thal_NetPyNE_Frontiers_2022/sim/mod/htc.mod" TargetMode="External"/><Relationship Id="rId2276" Type="http://schemas.openxmlformats.org/officeDocument/2006/relationships/hyperlink" Target="https://modeldb.science/74298?tab=2&amp;file=sth-model/Kv31.mod" TargetMode="External"/><Relationship Id="rId2483" Type="http://schemas.openxmlformats.org/officeDocument/2006/relationships/hyperlink" Target="https://modeldb.science/65218?tab=2&amp;file=nrntraub/mod/napf_spinstell.mod" TargetMode="External"/><Relationship Id="rId2690" Type="http://schemas.openxmlformats.org/officeDocument/2006/relationships/hyperlink" Target="https://modeldb.science/232813?tab=2&amp;file=Watanabe-et-al_2017/ka.mod" TargetMode="External"/><Relationship Id="rId3327" Type="http://schemas.openxmlformats.org/officeDocument/2006/relationships/hyperlink" Target="https://modeldb.science/246546?tab=2&amp;file=Turi_et_al_2019/mechanisms/vecstim.mod" TargetMode="External"/><Relationship Id="rId3534" Type="http://schemas.openxmlformats.org/officeDocument/2006/relationships/hyperlink" Target="https://modeldb.science/187604?tab=2&amp;file=modeldbca1/ch_CavL.mod" TargetMode="External"/><Relationship Id="rId3741" Type="http://schemas.openxmlformats.org/officeDocument/2006/relationships/hyperlink" Target="https://modeldb.science/249705?tab=2&amp;file=plateau-potentials/mod/x86_64/kaprox.mod" TargetMode="External"/><Relationship Id="rId248" Type="http://schemas.openxmlformats.org/officeDocument/2006/relationships/hyperlink" Target="https://modeldb.science/237653?tab=2&amp;file=Beskow/naf.mod" TargetMode="External"/><Relationship Id="rId455" Type="http://schemas.openxmlformats.org/officeDocument/2006/relationships/hyperlink" Target="https://modeldb.science/116096?tab=2&amp;file=badoual_stdp/km.mod" TargetMode="External"/><Relationship Id="rId662" Type="http://schemas.openxmlformats.org/officeDocument/2006/relationships/hyperlink" Target="https://modeldb.science/266818?tab=2&amp;file=Ventricular_GUI.CircRes.ModelDB/Kto_f.mod" TargetMode="External"/><Relationship Id="rId1085" Type="http://schemas.openxmlformats.org/officeDocument/2006/relationships/hyperlink" Target="https://modeldb.science/128079?tab=2&amp;file=na8st/mod/na8st.mod" TargetMode="External"/><Relationship Id="rId1292" Type="http://schemas.openxmlformats.org/officeDocument/2006/relationships/hyperlink" Target="https://modeldb.science/267511?tab=2&amp;file=S1_Thal_NetPyNE_Frontiers_2022/sim/mod/cagk.mod" TargetMode="External"/><Relationship Id="rId2136" Type="http://schemas.openxmlformats.org/officeDocument/2006/relationships/hyperlink" Target="https://modeldb.science/267646?tab=2&amp;file=JNE%20Model%20for%20ModelDB/Model%20Files/A2_ika_soma.mod" TargetMode="External"/><Relationship Id="rId2343" Type="http://schemas.openxmlformats.org/officeDocument/2006/relationships/hyperlink" Target="https://modeldb.science/151731?tab=2&amp;file=CavarrettaEtAl2014/naxn.mod" TargetMode="External"/><Relationship Id="rId2550" Type="http://schemas.openxmlformats.org/officeDocument/2006/relationships/hyperlink" Target="https://modeldb.science/267103?tab=2&amp;file=%20LUTsyn_demo_files2/E3_NMDA_v2.mod" TargetMode="External"/><Relationship Id="rId3601" Type="http://schemas.openxmlformats.org/officeDocument/2006/relationships/hyperlink" Target="https://modeldb.science/232023?tab=2&amp;file=cerebellar_granular_network/mechanisms/Granule_CL/GRANULE_Nmda_leak.mod" TargetMode="External"/><Relationship Id="rId108" Type="http://schemas.openxmlformats.org/officeDocument/2006/relationships/hyperlink" Target="https://modeldb.science/239582?tab=2&amp;file=RPCH_JNP17/Gfluctdv.mod" TargetMode="External"/><Relationship Id="rId315" Type="http://schemas.openxmlformats.org/officeDocument/2006/relationships/hyperlink" Target="https://modeldb.science/144538?tab=2&amp;file=arm1d/drspk.mod" TargetMode="External"/><Relationship Id="rId522" Type="http://schemas.openxmlformats.org/officeDocument/2006/relationships/hyperlink" Target="https://modeldb.science/124063?tab=2&amp;file=PublioEtAl2009/syn_rod_bip.mod" TargetMode="External"/><Relationship Id="rId1152" Type="http://schemas.openxmlformats.org/officeDocument/2006/relationships/hyperlink" Target="https://modeldb.science/231818?tab=2&amp;file=BeiningEtAl2017nrn/lib_mech/Cabuffer.mod" TargetMode="External"/><Relationship Id="rId2203" Type="http://schemas.openxmlformats.org/officeDocument/2006/relationships/hyperlink" Target="https://modeldb.science/151282?tab=2&amp;file=ca3ihdemo/MyExp2SynNMDABB.mod" TargetMode="External"/><Relationship Id="rId2410" Type="http://schemas.openxmlformats.org/officeDocument/2006/relationships/hyperlink" Target="https://modeldb.science/144376?tab=2&amp;file=Skolnik_python_WinogradEtAl2008/APCounter2.mod" TargetMode="External"/><Relationship Id="rId1012" Type="http://schemas.openxmlformats.org/officeDocument/2006/relationships/hyperlink" Target="https://modeldb.science/113732?tab=2&amp;file=SS-cortex/dipole.mod" TargetMode="External"/><Relationship Id="rId4168" Type="http://schemas.openxmlformats.org/officeDocument/2006/relationships/hyperlink" Target="https://modeldb.science/266498?tab=2&amp;file=PelotEtAl_JNP_2020_Models/SingleCompartmentModels/mod/caintscale.mod" TargetMode="External"/><Relationship Id="rId4375" Type="http://schemas.openxmlformats.org/officeDocument/2006/relationships/hyperlink" Target="https://modeldb.science/267384?tab=2&amp;file=NeuroGPU_ModelDB/BBP_TTPC_EXAMPLE/K_Tst.mod" TargetMode="External"/><Relationship Id="rId1969" Type="http://schemas.openxmlformats.org/officeDocument/2006/relationships/hyperlink" Target="https://modeldb.science/232813?tab=2&amp;file=Watanabe-et-al_2017/kcnab2.mod" TargetMode="External"/><Relationship Id="rId3184" Type="http://schemas.openxmlformats.org/officeDocument/2006/relationships/hyperlink" Target="https://modeldb.science/230811?tab=2&amp;file=PapoutsiEtAl2017/mod_files/naf_in.mod" TargetMode="External"/><Relationship Id="rId4028" Type="http://schemas.openxmlformats.org/officeDocument/2006/relationships/hyperlink" Target="https://modeldb.science/256024?tab=2&amp;file=DewellGabbiani2019/mods/LGMD_KD2.mod" TargetMode="External"/><Relationship Id="rId4235" Type="http://schemas.openxmlformats.org/officeDocument/2006/relationships/hyperlink" Target="https://modeldb.science/157157?tab=2&amp;file=SaudargieneEtAl2015/nca.mod" TargetMode="External"/><Relationship Id="rId4582" Type="http://schemas.openxmlformats.org/officeDocument/2006/relationships/hyperlink" Target="https://modeldb.science/17664?tab=2&amp;file=prknj/Kh.mod" TargetMode="External"/><Relationship Id="rId1829" Type="http://schemas.openxmlformats.org/officeDocument/2006/relationships/hyperlink" Target="https://modeldb.science/244687?tab=2&amp;file=Coincidence_Detection/naxn.mod" TargetMode="External"/><Relationship Id="rId3391" Type="http://schemas.openxmlformats.org/officeDocument/2006/relationships/hyperlink" Target="https://modeldb.science/143114?tab=2&amp;file=ZhouColburn2010/refrac_abs.mod" TargetMode="External"/><Relationship Id="rId4442" Type="http://schemas.openxmlformats.org/officeDocument/2006/relationships/hyperlink" Target="https://modeldb.science/64228?tab=2&amp;file=Liu-Kourennyi_2004/Kx.mod" TargetMode="External"/><Relationship Id="rId3044" Type="http://schemas.openxmlformats.org/officeDocument/2006/relationships/hyperlink" Target="https://modeldb.science/82784?tab=2&amp;file=DynBasIrregSpNMDA/nmda.mod" TargetMode="External"/><Relationship Id="rId3251" Type="http://schemas.openxmlformats.org/officeDocument/2006/relationships/hyperlink" Target="https://modeldb.science/230137?tab=2&amp;file=SinKin_ModelDB/Nav18_a.mod" TargetMode="External"/><Relationship Id="rId4302" Type="http://schemas.openxmlformats.org/officeDocument/2006/relationships/hyperlink" Target="https://modeldb.science/187604?tab=2&amp;file=modeldbca1/ExpGABAab.mod" TargetMode="External"/><Relationship Id="rId172" Type="http://schemas.openxmlformats.org/officeDocument/2006/relationships/hyperlink" Target="https://modeldb.science/147867?tab=2&amp;file=CA3Atrophy/ampa.mod" TargetMode="External"/><Relationship Id="rId2060" Type="http://schemas.openxmlformats.org/officeDocument/2006/relationships/hyperlink" Target="https://modeldb.science/267293?tab=2&amp;file=modulhcn/modulhcn_hay/ProbUDFsyn2groupdet.mod" TargetMode="External"/><Relationship Id="rId3111" Type="http://schemas.openxmlformats.org/officeDocument/2006/relationships/hyperlink" Target="https://modeldb.science/155568?tab=2&amp;file=TejadaEtAl2014/CaBK.mod" TargetMode="External"/><Relationship Id="rId989" Type="http://schemas.openxmlformats.org/officeDocument/2006/relationships/hyperlink" Target="https://modeldb.science/153280?tab=2&amp;file=superdeep/ch_KvA.mod" TargetMode="External"/><Relationship Id="rId2877" Type="http://schemas.openxmlformats.org/officeDocument/2006/relationships/hyperlink" Target="https://modeldb.science/266578?tab=2&amp;file=MaEtAl2020/kpkj.mod" TargetMode="External"/><Relationship Id="rId5076" Type="http://schemas.openxmlformats.org/officeDocument/2006/relationships/hyperlink" Target="https://modeldb.science/266799?tab=2&amp;file=PRC_network_code/figure2/figure2C/mod/distr.mod" TargetMode="External"/><Relationship Id="rId849" Type="http://schemas.openxmlformats.org/officeDocument/2006/relationships/hyperlink" Target="https://modeldb.science/266818?tab=2&amp;file=Ventricular_GUI.CircRes.ModelDB/NAV_noF.mod" TargetMode="External"/><Relationship Id="rId1479" Type="http://schemas.openxmlformats.org/officeDocument/2006/relationships/hyperlink" Target="https://modeldb.science/116096?tab=2&amp;file=badoual_stdp/ltpltd.mod" TargetMode="External"/><Relationship Id="rId1686" Type="http://schemas.openxmlformats.org/officeDocument/2006/relationships/hyperlink" Target="https://modeldb.science/2014816?tab=2&amp;file=files_model_2014816/kdbm.mod" TargetMode="External"/><Relationship Id="rId3928" Type="http://schemas.openxmlformats.org/officeDocument/2006/relationships/hyperlink" Target="https://modeldb.science/155796?tab=2&amp;file=ChambersEtAl2013/mod/kdr.mod" TargetMode="External"/><Relationship Id="rId4092" Type="http://schemas.openxmlformats.org/officeDocument/2006/relationships/hyperlink" Target="https://modeldb.science/266578?tab=2&amp;file=MaEtAl2020/kd.mod" TargetMode="External"/><Relationship Id="rId1339" Type="http://schemas.openxmlformats.org/officeDocument/2006/relationships/hyperlink" Target="https://modeldb.science/150240?tab=2&amp;file=TCconvergenceModel/SineWaveCurrent.mod" TargetMode="External"/><Relationship Id="rId1893" Type="http://schemas.openxmlformats.org/officeDocument/2006/relationships/hyperlink" Target="https://modeldb.science/182758?tab=2&amp;file=TermanEtAl2002/nrnfiles/I_T_stn.mod" TargetMode="External"/><Relationship Id="rId2737" Type="http://schemas.openxmlformats.org/officeDocument/2006/relationships/hyperlink" Target="https://modeldb.science/155601?tab=2&amp;file=ProdduturEtAl2013/tonic.mod" TargetMode="External"/><Relationship Id="rId2944" Type="http://schemas.openxmlformats.org/officeDocument/2006/relationships/hyperlink" Target="https://modeldb.science/153196?tab=2&amp;file=FoutzEtAl2012/ostim.mod" TargetMode="External"/><Relationship Id="rId5003" Type="http://schemas.openxmlformats.org/officeDocument/2006/relationships/hyperlink" Target="https://modeldb.science/143633?tab=2&amp;file=Birdno_et_al_2012/modfiles/PARAK75.mod" TargetMode="External"/><Relationship Id="rId709" Type="http://schemas.openxmlformats.org/officeDocument/2006/relationships/hyperlink" Target="https://modeldb.science/267088?tab=2&amp;file=ModelDB_upload/Hay-based_model/mod/Ca_HVA.mod" TargetMode="External"/><Relationship Id="rId916" Type="http://schemas.openxmlformats.org/officeDocument/2006/relationships/hyperlink" Target="https://modeldb.science/143633?tab=2&amp;file=Birdno_et_al_2012/modfiles/it.mod" TargetMode="External"/><Relationship Id="rId1546" Type="http://schemas.openxmlformats.org/officeDocument/2006/relationships/hyperlink" Target="https://modeldb.science/124525?tab=2&amp;file=SPUD_NRN_MySQL/MySQL.mod" TargetMode="External"/><Relationship Id="rId1753" Type="http://schemas.openxmlformats.org/officeDocument/2006/relationships/hyperlink" Target="https://modeldb.science/38229?tab=2&amp;file=kv31_chan.mod" TargetMode="External"/><Relationship Id="rId1960" Type="http://schemas.openxmlformats.org/officeDocument/2006/relationships/hyperlink" Target="https://modeldb.science/3454?tab=2&amp;file=kv31model/trigstim.mod" TargetMode="External"/><Relationship Id="rId2804" Type="http://schemas.openxmlformats.org/officeDocument/2006/relationships/hyperlink" Target="https://modeldb.science/144586?tab=2&amp;file=anetdemo/bnet.mod" TargetMode="External"/><Relationship Id="rId45" Type="http://schemas.openxmlformats.org/officeDocument/2006/relationships/hyperlink" Target="https://modeldb.science/267669?tab=2&amp;file=STN-GPe/Kv4s.mod" TargetMode="External"/><Relationship Id="rId1406" Type="http://schemas.openxmlformats.org/officeDocument/2006/relationships/hyperlink" Target="https://modeldb.science/145836?tab=2&amp;file=MoradiEtAl2012/SynNMDA10_1.mod" TargetMode="External"/><Relationship Id="rId1613" Type="http://schemas.openxmlformats.org/officeDocument/2006/relationships/hyperlink" Target="https://modeldb.science/249404?tab=2&amp;file=fleidervish2010_py/nacurrent.mod" TargetMode="External"/><Relationship Id="rId1820" Type="http://schemas.openxmlformats.org/officeDocument/2006/relationships/hyperlink" Target="https://modeldb.science/116094?tab=2&amp;file=DendroDendriticInhibition/ShortDendrite/flushf.mod" TargetMode="External"/><Relationship Id="rId4769" Type="http://schemas.openxmlformats.org/officeDocument/2006/relationships/hyperlink" Target="https://modeldb.science/3658?tab=2&amp;file=gludiff/glubes2.mod" TargetMode="External"/><Relationship Id="rId4976" Type="http://schemas.openxmlformats.org/officeDocument/2006/relationships/hyperlink" Target="https://modeldb.science/267738?tab=2&amp;file=supplemental_data_s1/Xm.mod" TargetMode="External"/><Relationship Id="rId3578" Type="http://schemas.openxmlformats.org/officeDocument/2006/relationships/hyperlink" Target="https://modeldb.science/144566?tab=2&amp;file=modeldb_package/stdp_cc.mod" TargetMode="External"/><Relationship Id="rId3785" Type="http://schemas.openxmlformats.org/officeDocument/2006/relationships/hyperlink" Target="https://modeldb.science/267599?tab=2&amp;file=cholinergic_shift_generalize/ican.mod" TargetMode="External"/><Relationship Id="rId3992" Type="http://schemas.openxmlformats.org/officeDocument/2006/relationships/hyperlink" Target="https://modeldb.science/243448?tab=2&amp;file=MandgeManchanda2018/CaT.mod" TargetMode="External"/><Relationship Id="rId4629" Type="http://schemas.openxmlformats.org/officeDocument/2006/relationships/hyperlink" Target="https://modeldb.science/53876?tab=2&amp;file=mvns/kleak.mod" TargetMode="External"/><Relationship Id="rId4836" Type="http://schemas.openxmlformats.org/officeDocument/2006/relationships/hyperlink" Target="https://modeldb.science/116859?tab=2&amp;file=ctxnet_v7/GABAb.mod" TargetMode="External"/><Relationship Id="rId499" Type="http://schemas.openxmlformats.org/officeDocument/2006/relationships/hyperlink" Target="https://modeldb.science/2016601?tab=2&amp;file=bazhlab_sleep_code/mod/ampa_D2.mod" TargetMode="External"/><Relationship Id="rId2387" Type="http://schemas.openxmlformats.org/officeDocument/2006/relationships/hyperlink" Target="https://modeldb.science/112685?tab=2&amp;file=Golgi_cell/Golgi_hcn1.mod" TargetMode="External"/><Relationship Id="rId2594" Type="http://schemas.openxmlformats.org/officeDocument/2006/relationships/hyperlink" Target="https://modeldb.science/246546?tab=2&amp;file=Turi_et_al_2019/mechanisms/Kaxon.mod" TargetMode="External"/><Relationship Id="rId3438" Type="http://schemas.openxmlformats.org/officeDocument/2006/relationships/hyperlink" Target="https://modeldb.science/266900?tab=2&amp;file=ModelDB_BJ2022/calH.mod" TargetMode="External"/><Relationship Id="rId3645" Type="http://schemas.openxmlformats.org/officeDocument/2006/relationships/hyperlink" Target="https://modeldb.science/147461?tab=2&amp;file=SeqLearn/ComboSyn.mod" TargetMode="External"/><Relationship Id="rId3852" Type="http://schemas.openxmlformats.org/officeDocument/2006/relationships/hyperlink" Target="https://modeldb.science/144450?tab=2&amp;file=CA1_Gomez_2011/mechanism/hha2.mod" TargetMode="External"/><Relationship Id="rId359" Type="http://schemas.openxmlformats.org/officeDocument/2006/relationships/hyperlink" Target="https://modeldb.science/2017143?tab=2&amp;file=Spillover-master/mod/caldyn.mod" TargetMode="External"/><Relationship Id="rId566" Type="http://schemas.openxmlformats.org/officeDocument/2006/relationships/hyperlink" Target="https://modeldb.science/9889?tab=2&amp;file=lytton97/AMPA.mod" TargetMode="External"/><Relationship Id="rId773" Type="http://schemas.openxmlformats.org/officeDocument/2006/relationships/hyperlink" Target="https://modeldb.science/38241?tab=2&amp;file=CA1_multi/mechanism/not-currently-used/hh3_flei.mod" TargetMode="External"/><Relationship Id="rId1196" Type="http://schemas.openxmlformats.org/officeDocument/2006/relationships/hyperlink" Target="https://modeldb.science/151282?tab=2&amp;file=ca3ihdemo/caolmw.mod" TargetMode="External"/><Relationship Id="rId2247" Type="http://schemas.openxmlformats.org/officeDocument/2006/relationships/hyperlink" Target="https://modeldb.science/182134?tab=2&amp;file=hfo_model/mod/xtra.mod" TargetMode="External"/><Relationship Id="rId2454" Type="http://schemas.openxmlformats.org/officeDocument/2006/relationships/hyperlink" Target="https://modeldb.science/256632?tab=2&amp;file=Deposit/Kv3.mod" TargetMode="External"/><Relationship Id="rId3505" Type="http://schemas.openxmlformats.org/officeDocument/2006/relationships/hyperlink" Target="https://modeldb.science/153280?tab=2&amp;file=superdeep/ch_KvAproxp.mod" TargetMode="External"/><Relationship Id="rId4903" Type="http://schemas.openxmlformats.org/officeDocument/2006/relationships/hyperlink" Target="https://modeldb.science/2016601?tab=2&amp;file=bazhlab_sleep_code/mod/gaba_A.mod" TargetMode="External"/><Relationship Id="rId219" Type="http://schemas.openxmlformats.org/officeDocument/2006/relationships/hyperlink" Target="https://modeldb.science/267103?tab=2&amp;file=%20LUTsyn_demo_files2/exp2syn_v2.mod" TargetMode="External"/><Relationship Id="rId426" Type="http://schemas.openxmlformats.org/officeDocument/2006/relationships/hyperlink" Target="https://modeldb.science/153196?tab=2&amp;file=FoutzEtAl2012/kv.mod" TargetMode="External"/><Relationship Id="rId633" Type="http://schemas.openxmlformats.org/officeDocument/2006/relationships/hyperlink" Target="https://modeldb.science/93326?tab=2&amp;file=ngetting/shunt.mod" TargetMode="External"/><Relationship Id="rId980" Type="http://schemas.openxmlformats.org/officeDocument/2006/relationships/hyperlink" Target="https://modeldb.science/267511?tab=2&amp;file=S1_Thal_NetPyNE_Frontiers_2022/sim/mod/ican_sidi.mod" TargetMode="External"/><Relationship Id="rId1056" Type="http://schemas.openxmlformats.org/officeDocument/2006/relationships/hyperlink" Target="https://modeldb.science/263193?tab=2&amp;file=BarlowEtAl2018/clsT.mod" TargetMode="External"/><Relationship Id="rId1263" Type="http://schemas.openxmlformats.org/officeDocument/2006/relationships/hyperlink" Target="https://modeldb.science/230326?tab=2&amp;file=L5PC_converted/mod/ncx.mod" TargetMode="External"/><Relationship Id="rId2107" Type="http://schemas.openxmlformats.org/officeDocument/2006/relationships/hyperlink" Target="https://modeldb.science/244688?tab=2&amp;file=MiglioreEtAl2018PLOSCompBiol2018/cacummb.mod" TargetMode="External"/><Relationship Id="rId2314" Type="http://schemas.openxmlformats.org/officeDocument/2006/relationships/hyperlink" Target="https://modeldb.science/146949?tab=2&amp;file=src/intf6.mod" TargetMode="External"/><Relationship Id="rId2661" Type="http://schemas.openxmlformats.org/officeDocument/2006/relationships/hyperlink" Target="https://modeldb.science/187604?tab=2&amp;file=modeldbca1/ch_Nav.mod" TargetMode="External"/><Relationship Id="rId3712" Type="http://schemas.openxmlformats.org/officeDocument/2006/relationships/hyperlink" Target="https://modeldb.science/263988?tab=2&amp;file=publication_data/dataset_02__stimulation/ec/code/src/mod/gaines_sensory/gaines_sensory_node.mod" TargetMode="External"/><Relationship Id="rId840" Type="http://schemas.openxmlformats.org/officeDocument/2006/relationships/hyperlink" Target="https://modeldb.science/3682?tab=2&amp;file=synmap/hh3.mod" TargetMode="External"/><Relationship Id="rId1470" Type="http://schemas.openxmlformats.org/officeDocument/2006/relationships/hyperlink" Target="https://modeldb.science/230326?tab=2&amp;file=L5PC_converted/mod/Ca_HVA.mod" TargetMode="External"/><Relationship Id="rId2521" Type="http://schemas.openxmlformats.org/officeDocument/2006/relationships/hyperlink" Target="https://modeldb.science/247968?tab=2&amp;file=FengEtAl2019/interD2pyrD_STFD_new.mod" TargetMode="External"/><Relationship Id="rId4279" Type="http://schemas.openxmlformats.org/officeDocument/2006/relationships/hyperlink" Target="https://modeldb.science/245427?tab=2&amp;file=MoubarakEtAl2018/IK_SK.mod" TargetMode="External"/><Relationship Id="rId700" Type="http://schemas.openxmlformats.org/officeDocument/2006/relationships/hyperlink" Target="https://modeldb.science/267106?tab=2&amp;file=Lodge_2021_Cell_Rep_GC_Models/inh.mod" TargetMode="External"/><Relationship Id="rId1123" Type="http://schemas.openxmlformats.org/officeDocument/2006/relationships/hyperlink" Target="https://modeldb.science/266775?tab=2&amp;file=lib/mechanisms/network/kaf_ms.mod" TargetMode="External"/><Relationship Id="rId1330" Type="http://schemas.openxmlformats.org/officeDocument/2006/relationships/hyperlink" Target="https://modeldb.science/257028?tab=2&amp;file=ZhangSantaniello2019/CCTC_model_scaleup/modfiles/noisytanhsyn.mod" TargetMode="External"/><Relationship Id="rId3088" Type="http://schemas.openxmlformats.org/officeDocument/2006/relationships/hyperlink" Target="https://modeldb.science/206364?tab=2&amp;file=BuchinEtAl2016ISR/deShutter-Bower/DSB94_play/CaP.mod" TargetMode="External"/><Relationship Id="rId4486" Type="http://schemas.openxmlformats.org/officeDocument/2006/relationships/hyperlink" Target="https://modeldb.science/151282?tab=2&amp;file=ca3ihdemo/misc.mod" TargetMode="External"/><Relationship Id="rId4693" Type="http://schemas.openxmlformats.org/officeDocument/2006/relationships/hyperlink" Target="https://modeldb.science/58173?tab=2&amp;file=b05oct26/kaRT03.mod" TargetMode="External"/><Relationship Id="rId3295" Type="http://schemas.openxmlformats.org/officeDocument/2006/relationships/hyperlink" Target="https://modeldb.science/267067?tab=2&amp;file=SprattEtAl2021/Ri%20Increase/mechanisms/na12_mut.mod" TargetMode="External"/><Relationship Id="rId4139" Type="http://schemas.openxmlformats.org/officeDocument/2006/relationships/hyperlink" Target="https://modeldb.science/3670?tab=2&amp;file=NTW_NEW/gabab1.mod" TargetMode="External"/><Relationship Id="rId4346" Type="http://schemas.openxmlformats.org/officeDocument/2006/relationships/hyperlink" Target="https://modeldb.science/140249?tab=2&amp;file=dLGN_modelDB/ical.mod" TargetMode="External"/><Relationship Id="rId4553" Type="http://schemas.openxmlformats.org/officeDocument/2006/relationships/hyperlink" Target="https://modeldb.science/82784?tab=2&amp;file=DynBasIrregSpNMDA/Ks.mod" TargetMode="External"/><Relationship Id="rId4760" Type="http://schemas.openxmlformats.org/officeDocument/2006/relationships/hyperlink" Target="https://modeldb.science/105385?tab=2&amp;file=gp/mod/ca_gp.mod" TargetMode="External"/><Relationship Id="rId3155" Type="http://schemas.openxmlformats.org/officeDocument/2006/relationships/hyperlink" Target="https://modeldb.science/156733?tab=2&amp;file=AnalyseGranCellRoessertEtAl14/NEURON/GRANULE_PNA.mod" TargetMode="External"/><Relationship Id="rId3362" Type="http://schemas.openxmlformats.org/officeDocument/2006/relationships/hyperlink" Target="https://modeldb.science/114355?tab=2&amp;file=v8sources/mechanisms/backup/M_kadist.mod" TargetMode="External"/><Relationship Id="rId4206" Type="http://schemas.openxmlformats.org/officeDocument/2006/relationships/hyperlink" Target="https://modeldb.science/156733?tab=2&amp;file=AnalyseGranCellRoessertEtAl14/NEURON/GRANULE_KIR.mod" TargetMode="External"/><Relationship Id="rId4413" Type="http://schemas.openxmlformats.org/officeDocument/2006/relationships/hyperlink" Target="https://modeldb.science/112359?tab=2&amp;file=modeldb-etoh/nmdasyn.mod" TargetMode="External"/><Relationship Id="rId4620" Type="http://schemas.openxmlformats.org/officeDocument/2006/relationships/hyperlink" Target="https://modeldb.science/217783?tab=2&amp;file=Gorin_et_al_2016/CaV_R_iAMC_ChannelML.mod" TargetMode="External"/><Relationship Id="rId283" Type="http://schemas.openxmlformats.org/officeDocument/2006/relationships/hyperlink" Target="https://modeldb.science/20756?tab=2&amp;file=Traub2003/cal.mod" TargetMode="External"/><Relationship Id="rId490" Type="http://schemas.openxmlformats.org/officeDocument/2006/relationships/hyperlink" Target="https://modeldb.science/267511?tab=2&amp;file=S1_Thal_NetPyNE_Frontiers_2022/sim/mod/cal_mh.mod" TargetMode="External"/><Relationship Id="rId2171" Type="http://schemas.openxmlformats.org/officeDocument/2006/relationships/hyperlink" Target="https://modeldb.science/3533?tab=2&amp;file=IcaT/cat_thal.mod" TargetMode="External"/><Relationship Id="rId3015" Type="http://schemas.openxmlformats.org/officeDocument/2006/relationships/hyperlink" Target="https://modeldb.science/187610?tab=2&amp;file=arrayTomography/inh.mod" TargetMode="External"/><Relationship Id="rId3222" Type="http://schemas.openxmlformats.org/officeDocument/2006/relationships/hyperlink" Target="https://modeldb.science/2017143?tab=2&amp;file=Spillover-master/mod/car.mod" TargetMode="External"/><Relationship Id="rId143" Type="http://schemas.openxmlformats.org/officeDocument/2006/relationships/hyperlink" Target="https://modeldb.science/258854?tab=2&amp;file=LCNhippomodel/LCNhm-channelmods/iM.mod" TargetMode="External"/><Relationship Id="rId350" Type="http://schemas.openxmlformats.org/officeDocument/2006/relationships/hyperlink" Target="https://modeldb.science/105385?tab=2&amp;file=gp/mod/iramp.mod" TargetMode="External"/><Relationship Id="rId2031" Type="http://schemas.openxmlformats.org/officeDocument/2006/relationships/hyperlink" Target="https://modeldb.science/37970?tab=2&amp;file=ca3_2002/CAnM95.mod" TargetMode="External"/><Relationship Id="rId9" Type="http://schemas.openxmlformats.org/officeDocument/2006/relationships/hyperlink" Target="https://modeldb.science/143633?tab=2&amp;file=Birdno_et_al_2012/modfiles/leakdepol.mod" TargetMode="External"/><Relationship Id="rId210" Type="http://schemas.openxmlformats.org/officeDocument/2006/relationships/hyperlink" Target="https://modeldb.science/136715?tab=2&amp;file=FleidervishEtAl2010/MechanismsVer7.1/hh_Cs_scaled.mod" TargetMode="External"/><Relationship Id="rId2988" Type="http://schemas.openxmlformats.org/officeDocument/2006/relationships/hyperlink" Target="https://modeldb.science/267728?tab=2&amp;file=Gilbert%20et%20al%20DC%20Fiber%20Code/mechanism/JUXTAIKF.mod" TargetMode="External"/><Relationship Id="rId5047" Type="http://schemas.openxmlformats.org/officeDocument/2006/relationships/hyperlink" Target="https://modeldb.science/168858?tab=2&amp;file=CoskrenEtAl2015/naf.mod" TargetMode="External"/><Relationship Id="rId1797" Type="http://schemas.openxmlformats.org/officeDocument/2006/relationships/hyperlink" Target="https://modeldb.science/2014832?tab=2&amp;file=model/mod/cadecay_destexhe.mod" TargetMode="External"/><Relationship Id="rId2848" Type="http://schemas.openxmlformats.org/officeDocument/2006/relationships/hyperlink" Target="https://modeldb.science/246546?tab=2&amp;file=Turi_et_al_2019/mechanisms/Ksoma.mod" TargetMode="External"/><Relationship Id="rId89" Type="http://schemas.openxmlformats.org/officeDocument/2006/relationships/hyperlink" Target="https://modeldb.science/266498?tab=2&amp;file=PelotEtAl_JNP_2020_Models/SingleCompartmentModels/mod/nas.mod" TargetMode="External"/><Relationship Id="rId1657" Type="http://schemas.openxmlformats.org/officeDocument/2006/relationships/hyperlink" Target="https://modeldb.science/114735?tab=2&amp;file=HFO/gap.mod" TargetMode="External"/><Relationship Id="rId1864" Type="http://schemas.openxmlformats.org/officeDocument/2006/relationships/hyperlink" Target="https://modeldb.science/7907?tab=2&amp;file=dendritica-1.1/batch_back/back/mod/kvz_naz/iqq.mod" TargetMode="External"/><Relationship Id="rId2708" Type="http://schemas.openxmlformats.org/officeDocument/2006/relationships/hyperlink" Target="https://modeldb.science/6763?tab=2&amp;file=canavier1999/inmda.mod" TargetMode="External"/><Relationship Id="rId2915" Type="http://schemas.openxmlformats.org/officeDocument/2006/relationships/hyperlink" Target="https://modeldb.science/150556?tab=2&amp;file=BiddellJohnson2013/Nam.mod" TargetMode="External"/><Relationship Id="rId4063" Type="http://schemas.openxmlformats.org/officeDocument/2006/relationships/hyperlink" Target="https://modeldb.science/244416?tab=2&amp;file=CombeEtAl2018/cat.mod" TargetMode="External"/><Relationship Id="rId4270" Type="http://schemas.openxmlformats.org/officeDocument/2006/relationships/hyperlink" Target="https://modeldb.science/186768?tab=2&amp;file=SanjayEtAl2015/vecst.mod" TargetMode="External"/><Relationship Id="rId5114" Type="http://schemas.openxmlformats.org/officeDocument/2006/relationships/hyperlink" Target="https://modeldb.science/150446?tab=2&amp;file=VladimirovTuTraub2013/CadTraub1994.mod" TargetMode="External"/><Relationship Id="rId1517" Type="http://schemas.openxmlformats.org/officeDocument/2006/relationships/hyperlink" Target="https://modeldb.science/116094?tab=2&amp;file=DendroDendriticInhibition/LongDendrite/kA.mod" TargetMode="External"/><Relationship Id="rId1724" Type="http://schemas.openxmlformats.org/officeDocument/2006/relationships/hyperlink" Target="https://modeldb.science/155735?tab=2&amp;file=pkj_prc/mod-files/KR/ihpkj.mod" TargetMode="External"/><Relationship Id="rId4130" Type="http://schemas.openxmlformats.org/officeDocument/2006/relationships/hyperlink" Target="https://modeldb.science/150239?tab=2&amp;file=grid/nrn/mod/spines.mod" TargetMode="External"/><Relationship Id="rId16" Type="http://schemas.openxmlformats.org/officeDocument/2006/relationships/hyperlink" Target="https://modeldb.science/151825?tab=2&amp;file=Demo/cad.mod" TargetMode="External"/><Relationship Id="rId1931" Type="http://schemas.openxmlformats.org/officeDocument/2006/relationships/hyperlink" Target="https://modeldb.science/116859?tab=2&amp;file=ctxnet_v7/noise.mod" TargetMode="External"/><Relationship Id="rId3689" Type="http://schemas.openxmlformats.org/officeDocument/2006/relationships/hyperlink" Target="https://modeldb.science/60136?tab=2&amp;file=prescott_de_koninck2005/CaP.mod" TargetMode="External"/><Relationship Id="rId3896" Type="http://schemas.openxmlformats.org/officeDocument/2006/relationships/hyperlink" Target="https://modeldb.science/146026?tab=2&amp;file=BahlEtAl2012/channels/nat.mod" TargetMode="External"/><Relationship Id="rId2498" Type="http://schemas.openxmlformats.org/officeDocument/2006/relationships/hyperlink" Target="https://modeldb.science/37819?tab=2&amp;file=thal_aug_resp/tia.mod" TargetMode="External"/><Relationship Id="rId3549" Type="http://schemas.openxmlformats.org/officeDocument/2006/relationships/hyperlink" Target="https://modeldb.science/147460?tab=2&amp;file=OverstreetEtAl2013/Pyramidal/NEURON_code/AXNODE.mod" TargetMode="External"/><Relationship Id="rId4947" Type="http://schemas.openxmlformats.org/officeDocument/2006/relationships/hyperlink" Target="https://modeldb.science/237595?tab=2&amp;file=TzilivakiEtal_FSBCs_model/Multicompartmental_Biophysical_models/mechanism/naf.mod" TargetMode="External"/><Relationship Id="rId677" Type="http://schemas.openxmlformats.org/officeDocument/2006/relationships/hyperlink" Target="https://modeldb.science/244687?tab=2&amp;file=Coincidence_Detection/nmda5.mod" TargetMode="External"/><Relationship Id="rId2358" Type="http://schemas.openxmlformats.org/officeDocument/2006/relationships/hyperlink" Target="https://modeldb.science/151126?tab=2&amp;file=Bianchietal/kaprox.mod" TargetMode="External"/><Relationship Id="rId3756" Type="http://schemas.openxmlformats.org/officeDocument/2006/relationships/hyperlink" Target="https://modeldb.science/267594?tab=2&amp;file=eLife%202022%20modelDB/mods/LGMD_Kdr_dend.mod" TargetMode="External"/><Relationship Id="rId3963" Type="http://schemas.openxmlformats.org/officeDocument/2006/relationships/hyperlink" Target="https://modeldb.science/243448?tab=2&amp;file=MandgeManchanda2018/CaR.mod" TargetMode="External"/><Relationship Id="rId4807" Type="http://schemas.openxmlformats.org/officeDocument/2006/relationships/hyperlink" Target="https://modeldb.science/241240?tab=2&amp;file=holmes_vestibular_afferent/hc1.mod" TargetMode="External"/><Relationship Id="rId884" Type="http://schemas.openxmlformats.org/officeDocument/2006/relationships/hyperlink" Target="https://modeldb.science/3660?tab=2&amp;file=ka_kdr_neoLI/kdrneosup.mod" TargetMode="External"/><Relationship Id="rId2565" Type="http://schemas.openxmlformats.org/officeDocument/2006/relationships/hyperlink" Target="https://modeldb.science/2015411?tab=2&amp;file=touch-motor-circuit/mods/B_A.mod" TargetMode="External"/><Relationship Id="rId2772" Type="http://schemas.openxmlformats.org/officeDocument/2006/relationships/hyperlink" Target="https://modeldb.science/147141?tab=2&amp;file=stdpscalingpaper/mod/misc.mod" TargetMode="External"/><Relationship Id="rId3409" Type="http://schemas.openxmlformats.org/officeDocument/2006/relationships/hyperlink" Target="https://modeldb.science/3343?tab=2&amp;file=DLGN_NEW/ampa.mod" TargetMode="External"/><Relationship Id="rId3616" Type="http://schemas.openxmlformats.org/officeDocument/2006/relationships/hyperlink" Target="https://modeldb.science/50997?tab=2&amp;file=Ribbon/spike.mod" TargetMode="External"/><Relationship Id="rId3823" Type="http://schemas.openxmlformats.org/officeDocument/2006/relationships/hyperlink" Target="https://modeldb.science/239421?tab=2&amp;file=Purkinjecell_2017/mod_files/Kv34.mod" TargetMode="External"/><Relationship Id="rId537" Type="http://schemas.openxmlformats.org/officeDocument/2006/relationships/hyperlink" Target="https://modeldb.science/146030?tab=2&amp;file=oconnoretal2012/KA_ChannelML.mod" TargetMode="External"/><Relationship Id="rId744" Type="http://schemas.openxmlformats.org/officeDocument/2006/relationships/hyperlink" Target="https://modeldb.science/187604?tab=2&amp;file=modeldbca1/ch_KvAdistp.mod" TargetMode="External"/><Relationship Id="rId951" Type="http://schemas.openxmlformats.org/officeDocument/2006/relationships/hyperlink" Target="https://modeldb.science/2017006?tab=2&amp;file=Lec6%20afferent_ramp34sec_v1/MOD_BF_2014/nav1p9_baker05.mod" TargetMode="External"/><Relationship Id="rId1167" Type="http://schemas.openxmlformats.org/officeDocument/2006/relationships/hyperlink" Target="https://modeldb.science/144520?tab=2&amp;file=DiFrancescoNoble1985/inaca.mod" TargetMode="External"/><Relationship Id="rId1374" Type="http://schemas.openxmlformats.org/officeDocument/2006/relationships/hyperlink" Target="https://modeldb.science/51196?tab=2&amp;file=lsimp2/spgen2.mod" TargetMode="External"/><Relationship Id="rId1581" Type="http://schemas.openxmlformats.org/officeDocument/2006/relationships/hyperlink" Target="https://modeldb.science/167772?tab=2&amp;file=DAcomparison/SchmidtHieber/MC/KI.mod" TargetMode="External"/><Relationship Id="rId2218" Type="http://schemas.openxmlformats.org/officeDocument/2006/relationships/hyperlink" Target="https://modeldb.science/2014814?tab=2&amp;file=2014814/Models/3-RespirationLoop/Python/na.mod" TargetMode="External"/><Relationship Id="rId2425" Type="http://schemas.openxmlformats.org/officeDocument/2006/relationships/hyperlink" Target="https://modeldb.science/3807?tab=2&amp;file=baccus98_r3/caacum.mod" TargetMode="External"/><Relationship Id="rId2632" Type="http://schemas.openxmlformats.org/officeDocument/2006/relationships/hyperlink" Target="https://modeldb.science/222726?tab=2&amp;file=MenonEtAl2013/vmax2.mod" TargetMode="External"/><Relationship Id="rId80" Type="http://schemas.openxmlformats.org/officeDocument/2006/relationships/hyperlink" Target="https://modeldb.science/266775?tab=2&amp;file=lib/mechanisms/network/no_mod/kaf_ms.mod" TargetMode="External"/><Relationship Id="rId604" Type="http://schemas.openxmlformats.org/officeDocument/2006/relationships/hyperlink" Target="https://modeldb.science/116859?tab=2&amp;file=ctxnet_v7/seed.mod" TargetMode="External"/><Relationship Id="rId811" Type="http://schemas.openxmlformats.org/officeDocument/2006/relationships/hyperlink" Target="https://modeldb.science/38241?tab=2&amp;file=CA1_multi/mechanism/not-currently-used/cat.mod" TargetMode="External"/><Relationship Id="rId1027" Type="http://schemas.openxmlformats.org/officeDocument/2006/relationships/hyperlink" Target="https://modeldb.science/53876?tab=2&amp;file=mvns/akfast.mod" TargetMode="External"/><Relationship Id="rId1234" Type="http://schemas.openxmlformats.org/officeDocument/2006/relationships/hyperlink" Target="https://modeldb.science/3264?tab=2&amp;file=varela/fdsexp2s.mod" TargetMode="External"/><Relationship Id="rId1441" Type="http://schemas.openxmlformats.org/officeDocument/2006/relationships/hyperlink" Target="https://modeldb.science/136309?tab=2&amp;file=Munro_Kopell_corticalcontrol/NEURON/naf_Traub.mod" TargetMode="External"/><Relationship Id="rId4597" Type="http://schemas.openxmlformats.org/officeDocument/2006/relationships/hyperlink" Target="https://modeldb.science/3491?tab=2&amp;file=kdr_rgc/kdrgc.mod" TargetMode="External"/><Relationship Id="rId1301" Type="http://schemas.openxmlformats.org/officeDocument/2006/relationships/hyperlink" Target="https://modeldb.science/3808?tab=2&amp;file=MyFirstNEURON/ampa2.mod" TargetMode="External"/><Relationship Id="rId3199" Type="http://schemas.openxmlformats.org/officeDocument/2006/relationships/hyperlink" Target="https://modeldb.science/83344?tab=2&amp;file=BACFiring/mod/childa.mod" TargetMode="External"/><Relationship Id="rId4457" Type="http://schemas.openxmlformats.org/officeDocument/2006/relationships/hyperlink" Target="https://modeldb.science/150284?tab=2&amp;file=TimeScales-master/mod/NMDA.mod" TargetMode="External"/><Relationship Id="rId4664" Type="http://schemas.openxmlformats.org/officeDocument/2006/relationships/hyperlink" Target="https://modeldb.science/54903?tab=2&amp;file=Hossain/naf.mod" TargetMode="External"/><Relationship Id="rId3059" Type="http://schemas.openxmlformats.org/officeDocument/2006/relationships/hyperlink" Target="https://modeldb.science/114652?tab=2&amp;file=SSC_model/iap.mod" TargetMode="External"/><Relationship Id="rId3266" Type="http://schemas.openxmlformats.org/officeDocument/2006/relationships/hyperlink" Target="https://modeldb.science/185115?tab=2&amp;file=gui_trace_creation/mod_nsgportal/cadecay2.mod" TargetMode="External"/><Relationship Id="rId3473" Type="http://schemas.openxmlformats.org/officeDocument/2006/relationships/hyperlink" Target="https://modeldb.science/249705?tab=2&amp;file=plateau-potentials/mod/x86_64/PlateauConductance.mod" TargetMode="External"/><Relationship Id="rId4317" Type="http://schemas.openxmlformats.org/officeDocument/2006/relationships/hyperlink" Target="https://modeldb.science/124063?tab=2&amp;file=PublioEtAl2009/Rod_Kv.mod" TargetMode="External"/><Relationship Id="rId4524" Type="http://schemas.openxmlformats.org/officeDocument/2006/relationships/hyperlink" Target="https://modeldb.science/138382?tab=2&amp;file=AnwarEtAl2010/newCaP.mod" TargetMode="External"/><Relationship Id="rId4871" Type="http://schemas.openxmlformats.org/officeDocument/2006/relationships/hyperlink" Target="https://modeldb.science/256024?tab=2&amp;file=DewellGabbiani2019/mods/LGMD_Ca.mod" TargetMode="External"/><Relationship Id="rId187" Type="http://schemas.openxmlformats.org/officeDocument/2006/relationships/hyperlink" Target="https://modeldb.science/12631?tab=2&amp;file=lytton97b/ICAN_voltdep.mod" TargetMode="External"/><Relationship Id="rId394" Type="http://schemas.openxmlformats.org/officeDocument/2006/relationships/hyperlink" Target="https://modeldb.science/182134?tab=2&amp;file=hfo_model/mod/capr.mod" TargetMode="External"/><Relationship Id="rId2075" Type="http://schemas.openxmlformats.org/officeDocument/2006/relationships/hyperlink" Target="https://modeldb.science/144520?tab=2&amp;file=DiFrancescoNoble1985/ik1.mod" TargetMode="External"/><Relationship Id="rId2282" Type="http://schemas.openxmlformats.org/officeDocument/2006/relationships/hyperlink" Target="https://modeldb.science/97882?tab=2&amp;file=TOM/klb/Ca.mod" TargetMode="External"/><Relationship Id="rId3126" Type="http://schemas.openxmlformats.org/officeDocument/2006/relationships/hyperlink" Target="https://modeldb.science/249705?tab=2&amp;file=plateau-potentials/mod/x86_64/kv.mod" TargetMode="External"/><Relationship Id="rId3680" Type="http://schemas.openxmlformats.org/officeDocument/2006/relationships/hyperlink" Target="https://modeldb.science/243448?tab=2&amp;file=MandgeManchanda2018/ip3_diff.mod" TargetMode="External"/><Relationship Id="rId4731" Type="http://schemas.openxmlformats.org/officeDocument/2006/relationships/hyperlink" Target="https://modeldb.science/243448?tab=2&amp;file=MandgeManchanda2018/kdr.mod" TargetMode="External"/><Relationship Id="rId254" Type="http://schemas.openxmlformats.org/officeDocument/2006/relationships/hyperlink" Target="https://modeldb.science/257028?tab=2&amp;file=ZhangSantaniello2019/CCTC_model_scaleup/modfiles/pc_Na.mod" TargetMode="External"/><Relationship Id="rId1091" Type="http://schemas.openxmlformats.org/officeDocument/2006/relationships/hyperlink" Target="https://modeldb.science/239582?tab=2&amp;file=RPCH_JNP17/kdrRL.mod" TargetMode="External"/><Relationship Id="rId3333" Type="http://schemas.openxmlformats.org/officeDocument/2006/relationships/hyperlink" Target="https://modeldb.science/267617?tab=2&amp;file=ZhengKamiya2023/mfbpqca.mod" TargetMode="External"/><Relationship Id="rId3540" Type="http://schemas.openxmlformats.org/officeDocument/2006/relationships/hyperlink" Target="https://modeldb.science/187610?tab=2&amp;file=arrayTomography/kdr.mod" TargetMode="External"/><Relationship Id="rId114" Type="http://schemas.openxmlformats.org/officeDocument/2006/relationships/hyperlink" Target="https://modeldb.science/98017?tab=2&amp;file=SFS-IPS-WM-network/ICan.mod" TargetMode="External"/><Relationship Id="rId461" Type="http://schemas.openxmlformats.org/officeDocument/2006/relationships/hyperlink" Target="https://modeldb.science/267088?tab=2&amp;file=ModelDB_upload/Hay-based_model/mod/Ca_LVAst.mod" TargetMode="External"/><Relationship Id="rId2142" Type="http://schemas.openxmlformats.org/officeDocument/2006/relationships/hyperlink" Target="https://modeldb.science/113446?tab=2&amp;file=NEURON-2008b/itot.mod" TargetMode="External"/><Relationship Id="rId3400" Type="http://schemas.openxmlformats.org/officeDocument/2006/relationships/hyperlink" Target="https://modeldb.science/223891?tab=2&amp;file=ConnellyEtAl2015_2016/Izap.mod" TargetMode="External"/><Relationship Id="rId321" Type="http://schemas.openxmlformats.org/officeDocument/2006/relationships/hyperlink" Target="https://modeldb.science/223649?tab=2&amp;file=AlturkiEtAl2016/1_Hemond/Segregated/km.mod" TargetMode="External"/><Relationship Id="rId2002" Type="http://schemas.openxmlformats.org/officeDocument/2006/relationships/hyperlink" Target="https://modeldb.science/243508?tab=2&amp;file=Astro/neuronSims/kdrglia.mod" TargetMode="External"/><Relationship Id="rId2959" Type="http://schemas.openxmlformats.org/officeDocument/2006/relationships/hyperlink" Target="https://modeldb.science/140471?tab=2&amp;file=Figure5/mods/aabBK.mod" TargetMode="External"/><Relationship Id="rId1768" Type="http://schemas.openxmlformats.org/officeDocument/2006/relationships/hyperlink" Target="https://modeldb.science/157157?tab=2&amp;file=SaudargieneEtAl2015/IA.mod" TargetMode="External"/><Relationship Id="rId2819" Type="http://schemas.openxmlformats.org/officeDocument/2006/relationships/hyperlink" Target="https://modeldb.science/169240?tab=2&amp;file=DGC/holdingi.mod" TargetMode="External"/><Relationship Id="rId4174" Type="http://schemas.openxmlformats.org/officeDocument/2006/relationships/hyperlink" Target="https://modeldb.science/232023?tab=2&amp;file=cerebellar_granular_network/mechanisms/Golgi_CL/Golgi_SK2.mod" TargetMode="External"/><Relationship Id="rId4381" Type="http://schemas.openxmlformats.org/officeDocument/2006/relationships/hyperlink" Target="https://modeldb.science/85112?tab=2&amp;file=baker05/kf.mod" TargetMode="External"/><Relationship Id="rId5018" Type="http://schemas.openxmlformats.org/officeDocument/2006/relationships/hyperlink" Target="https://modeldb.science/144450?tab=2&amp;file=CA1_Gomez_2011/mechanism/calH.mod" TargetMode="External"/><Relationship Id="rId1628" Type="http://schemas.openxmlformats.org/officeDocument/2006/relationships/hyperlink" Target="https://modeldb.science/121060?tab=2&amp;file=MSN2009/chan_CaL13.mod" TargetMode="External"/><Relationship Id="rId1975" Type="http://schemas.openxmlformats.org/officeDocument/2006/relationships/hyperlink" Target="https://modeldb.science/267666?tab=2&amp;file=publishable_code_4/ProtCleftDyn.mod" TargetMode="External"/><Relationship Id="rId3190" Type="http://schemas.openxmlformats.org/officeDocument/2006/relationships/hyperlink" Target="https://modeldb.science/35358?tab=2&amp;file=35358/matrix.mod" TargetMode="External"/><Relationship Id="rId4034" Type="http://schemas.openxmlformats.org/officeDocument/2006/relationships/hyperlink" Target="https://modeldb.science/58173?tab=2&amp;file=b05oct26/kdr.mod" TargetMode="External"/><Relationship Id="rId4241" Type="http://schemas.openxmlformats.org/officeDocument/2006/relationships/hyperlink" Target="https://modeldb.science/2014832?tab=2&amp;file=model/mod/cp.mod" TargetMode="External"/><Relationship Id="rId1835" Type="http://schemas.openxmlformats.org/officeDocument/2006/relationships/hyperlink" Target="https://modeldb.science/114652?tab=2&amp;file=SSC_model/ical.mod" TargetMode="External"/><Relationship Id="rId3050" Type="http://schemas.openxmlformats.org/officeDocument/2006/relationships/hyperlink" Target="https://modeldb.science/2014814?tab=2&amp;file=2014814/Models/3-RespirationLoop/Python/nap.mod" TargetMode="External"/><Relationship Id="rId4101" Type="http://schemas.openxmlformats.org/officeDocument/2006/relationships/hyperlink" Target="https://modeldb.science/184725?tab=2&amp;file=PolskyEtAl2009/glutamate.mod" TargetMode="External"/><Relationship Id="rId1902" Type="http://schemas.openxmlformats.org/officeDocument/2006/relationships/hyperlink" Target="https://modeldb.science/184497?tab=2&amp;file=RumbellEtAl2016/model/km.mod" TargetMode="External"/><Relationship Id="rId3867" Type="http://schemas.openxmlformats.org/officeDocument/2006/relationships/hyperlink" Target="https://modeldb.science/116838?tab=2&amp;file=b09jan08/misc.mod" TargetMode="External"/><Relationship Id="rId4918" Type="http://schemas.openxmlformats.org/officeDocument/2006/relationships/hyperlink" Target="https://modeldb.science/156733?tab=2&amp;file=AnalyseGranCellRoessertEtAl14/NEURON/GRANULE_Nmda_leak.mod" TargetMode="External"/><Relationship Id="rId788" Type="http://schemas.openxmlformats.org/officeDocument/2006/relationships/hyperlink" Target="https://modeldb.science/38241?tab=2&amp;file=CA1_multi/mechanism/not-currently-used/kca.mod" TargetMode="External"/><Relationship Id="rId995" Type="http://schemas.openxmlformats.org/officeDocument/2006/relationships/hyperlink" Target="https://modeldb.science/243448?tab=2&amp;file=MandgeManchanda2018/nattxs.mod" TargetMode="External"/><Relationship Id="rId2469" Type="http://schemas.openxmlformats.org/officeDocument/2006/relationships/hyperlink" Target="https://modeldb.science/87585?tab=2&amp;file=R859C/ichanR859C1.mod" TargetMode="External"/><Relationship Id="rId2676" Type="http://schemas.openxmlformats.org/officeDocument/2006/relationships/hyperlink" Target="https://modeldb.science/2017143?tab=2&amp;file=Spillover-master/mod/adaptive_glutamate_cshom.mod" TargetMode="External"/><Relationship Id="rId2883" Type="http://schemas.openxmlformats.org/officeDocument/2006/relationships/hyperlink" Target="https://modeldb.science/147218?tab=2&amp;file=genet_PC/calcium.mod" TargetMode="External"/><Relationship Id="rId3727" Type="http://schemas.openxmlformats.org/officeDocument/2006/relationships/hyperlink" Target="https://modeldb.science/245427?tab=2&amp;file=MoubarakEtAl2018/KVDR.mod" TargetMode="External"/><Relationship Id="rId3934" Type="http://schemas.openxmlformats.org/officeDocument/2006/relationships/hyperlink" Target="https://modeldb.science/150284?tab=2&amp;file=TimeScales-master/mod/caL13.mod" TargetMode="External"/><Relationship Id="rId5082" Type="http://schemas.openxmlformats.org/officeDocument/2006/relationships/hyperlink" Target="https://modeldb.science/3800?tab=2&amp;file=cardiac1998/iks.mod" TargetMode="External"/><Relationship Id="rId648" Type="http://schemas.openxmlformats.org/officeDocument/2006/relationships/hyperlink" Target="https://modeldb.science/266799?tab=2&amp;file=PRC_network_code/figure2/figure2C/mod/Kv34.mod" TargetMode="External"/><Relationship Id="rId855" Type="http://schemas.openxmlformats.org/officeDocument/2006/relationships/hyperlink" Target="https://modeldb.science/265523?tab=2&amp;file=LuoEtAl2020Code/Theta_RemovedInputs/SDprox1/Ksoma.mod" TargetMode="External"/><Relationship Id="rId1278" Type="http://schemas.openxmlformats.org/officeDocument/2006/relationships/hyperlink" Target="https://modeldb.science/147218?tab=2&amp;file=genet_PC/rsg.mod" TargetMode="External"/><Relationship Id="rId1485" Type="http://schemas.openxmlformats.org/officeDocument/2006/relationships/hyperlink" Target="https://modeldb.science/267499?tab=2&amp;file=SeizureDyn2022/ikdrs.mod" TargetMode="External"/><Relationship Id="rId1692" Type="http://schemas.openxmlformats.org/officeDocument/2006/relationships/hyperlink" Target="https://modeldb.science/262389?tab=2&amp;file=netConeHz/HzCellICa.mod" TargetMode="External"/><Relationship Id="rId2329" Type="http://schemas.openxmlformats.org/officeDocument/2006/relationships/hyperlink" Target="https://modeldb.science/267694?tab=2&amp;file=Purkinje_model_human_mice_2023/human_model/mod_files/Leak.mod" TargetMode="External"/><Relationship Id="rId2536" Type="http://schemas.openxmlformats.org/officeDocument/2006/relationships/hyperlink" Target="https://modeldb.science/155602?tab=2&amp;file=YuEtAl2013/gap.mod" TargetMode="External"/><Relationship Id="rId2743" Type="http://schemas.openxmlformats.org/officeDocument/2006/relationships/hyperlink" Target="https://modeldb.science/266814?tab=2&amp;file=depblock_mdb/NaMarkovFONLY.mod" TargetMode="External"/><Relationship Id="rId508" Type="http://schemas.openxmlformats.org/officeDocument/2006/relationships/hyperlink" Target="https://modeldb.science/267293?tab=2&amp;file=modulhcn/modulhcn_hay/ProbAMPANMDA2groupdet.mod" TargetMode="External"/><Relationship Id="rId715" Type="http://schemas.openxmlformats.org/officeDocument/2006/relationships/hyperlink" Target="https://modeldb.science/244922?tab=2&amp;file=MukundaNarayanan2017/kdr.mod" TargetMode="External"/><Relationship Id="rId922" Type="http://schemas.openxmlformats.org/officeDocument/2006/relationships/hyperlink" Target="https://modeldb.science/232813?tab=2&amp;file=Watanabe-et-al_2017/kht.mod" TargetMode="External"/><Relationship Id="rId1138" Type="http://schemas.openxmlformats.org/officeDocument/2006/relationships/hyperlink" Target="https://modeldb.science/258854?tab=2&amp;file=LCNhippomodel/LCNhm-channelmods/iCaT.mod" TargetMode="External"/><Relationship Id="rId1345" Type="http://schemas.openxmlformats.org/officeDocument/2006/relationships/hyperlink" Target="https://modeldb.science/127992?tab=2&amp;file=HHcn/mod-files/HHcnf.mod" TargetMode="External"/><Relationship Id="rId1552" Type="http://schemas.openxmlformats.org/officeDocument/2006/relationships/hyperlink" Target="https://modeldb.science/2014814?tab=2&amp;file=2014814/Models/4-NonsmoothOscillator/a-FixedStep/body.mod" TargetMode="External"/><Relationship Id="rId2603" Type="http://schemas.openxmlformats.org/officeDocument/2006/relationships/hyperlink" Target="https://modeldb.science/267646?tab=2&amp;file=JNE%20Model%20for%20ModelDB/Model%20Files/syn_bip_ama_excite.mod" TargetMode="External"/><Relationship Id="rId2950" Type="http://schemas.openxmlformats.org/officeDocument/2006/relationships/hyperlink" Target="https://modeldb.science/151282?tab=2&amp;file=ca3ihdemo/CA3ina.mod" TargetMode="External"/><Relationship Id="rId1205" Type="http://schemas.openxmlformats.org/officeDocument/2006/relationships/hyperlink" Target="https://modeldb.science/17664?tab=2&amp;file=prknj/KC2.mod" TargetMode="External"/><Relationship Id="rId2810" Type="http://schemas.openxmlformats.org/officeDocument/2006/relationships/hyperlink" Target="https://modeldb.science/246546?tab=2&amp;file=Turi_et_al_2019/mechanisms/my_exp2syn.mod" TargetMode="External"/><Relationship Id="rId4568" Type="http://schemas.openxmlformats.org/officeDocument/2006/relationships/hyperlink" Target="https://modeldb.science/267146?tab=2&amp;file=CNS%20model%20ModelDB/functional%20model/nrnMod/syn_ampa.mod" TargetMode="External"/><Relationship Id="rId51" Type="http://schemas.openxmlformats.org/officeDocument/2006/relationships/hyperlink" Target="https://modeldb.science/256140?tab=2&amp;file=LuqueEtAl2019/NEURON/Purk_lkg.mod" TargetMode="External"/><Relationship Id="rId1412" Type="http://schemas.openxmlformats.org/officeDocument/2006/relationships/hyperlink" Target="https://modeldb.science/147867?tab=2&amp;file=CA3Atrophy/kap.mod" TargetMode="External"/><Relationship Id="rId3377" Type="http://schemas.openxmlformats.org/officeDocument/2006/relationships/hyperlink" Target="https://modeldb.science/150691?tab=2&amp;file=Casaleggio2014/kcum.mod" TargetMode="External"/><Relationship Id="rId4775" Type="http://schemas.openxmlformats.org/officeDocument/2006/relationships/hyperlink" Target="https://modeldb.science/116862?tab=2&amp;file=b09jan13/ntIh.mod" TargetMode="External"/><Relationship Id="rId4982" Type="http://schemas.openxmlformats.org/officeDocument/2006/relationships/hyperlink" Target="https://modeldb.science/266498?tab=2&amp;file=PelotEtAl_JNP_2020_Models/MultiCompartmentModels/Mod/nattxs.mod" TargetMode="External"/><Relationship Id="rId298" Type="http://schemas.openxmlformats.org/officeDocument/2006/relationships/hyperlink" Target="https://modeldb.science/2016137?tab=2&amp;file=For_modeldb/Detailed_models/modfiles/h_2comp_olm_rate.mod" TargetMode="External"/><Relationship Id="rId3584" Type="http://schemas.openxmlformats.org/officeDocument/2006/relationships/hyperlink" Target="https://modeldb.science/243508?tab=2&amp;file=Astro/clusterCaSim/hpc/model/cadifus.mod" TargetMode="External"/><Relationship Id="rId3791" Type="http://schemas.openxmlformats.org/officeDocument/2006/relationships/hyperlink" Target="https://modeldb.science/206364?tab=2&amp;file=BuchinEtAl2016ISR/deShutter-Bower/DSB94_play/CalciumP.mod" TargetMode="External"/><Relationship Id="rId4428" Type="http://schemas.openxmlformats.org/officeDocument/2006/relationships/hyperlink" Target="https://modeldb.science/2017143?tab=2&amp;file=Spillover-master/mod/adaptive_glutamate_shom.mod" TargetMode="External"/><Relationship Id="rId4635" Type="http://schemas.openxmlformats.org/officeDocument/2006/relationships/hyperlink" Target="https://modeldb.science/144520?tab=2&amp;file=DiFrancescoNoble1985/kcum.mod" TargetMode="External"/><Relationship Id="rId4842" Type="http://schemas.openxmlformats.org/officeDocument/2006/relationships/hyperlink" Target="https://modeldb.science/167772?tab=2&amp;file=DAcomparison/HH/Neuron/hhCN.mod" TargetMode="External"/><Relationship Id="rId158" Type="http://schemas.openxmlformats.org/officeDocument/2006/relationships/hyperlink" Target="https://modeldb.science/2016658?tab=2&amp;file=persistent_interruption_PVcells/nas.mod" TargetMode="External"/><Relationship Id="rId2186" Type="http://schemas.openxmlformats.org/officeDocument/2006/relationships/hyperlink" Target="https://modeldb.science/105385?tab=2&amp;file=gp/mod/bk_gp.mod" TargetMode="External"/><Relationship Id="rId2393" Type="http://schemas.openxmlformats.org/officeDocument/2006/relationships/hyperlink" Target="https://modeldb.science/223649?tab=2&amp;file=AlturkiEtAl2016/4_LA/Segregated/currentclamp.mod" TargetMode="External"/><Relationship Id="rId3237" Type="http://schemas.openxmlformats.org/officeDocument/2006/relationships/hyperlink" Target="https://modeldb.science/266844?tab=2&amp;file=NEURON%20code/Fig%20S8/Single%20spine%20model/glutamate.mod" TargetMode="External"/><Relationship Id="rId3444" Type="http://schemas.openxmlformats.org/officeDocument/2006/relationships/hyperlink" Target="https://modeldb.science/267221?tab=2&amp;file=bilash_2022/_codes/mechanisms/h.mod" TargetMode="External"/><Relationship Id="rId3651" Type="http://schemas.openxmlformats.org/officeDocument/2006/relationships/hyperlink" Target="https://modeldb.science/267066?tab=2&amp;file=modeldb_ventralAD/kdrca1.mod" TargetMode="External"/><Relationship Id="rId4702" Type="http://schemas.openxmlformats.org/officeDocument/2006/relationships/hyperlink" Target="https://modeldb.science/105507?tab=2&amp;file=b07dec17/stats.mod" TargetMode="External"/><Relationship Id="rId365" Type="http://schemas.openxmlformats.org/officeDocument/2006/relationships/hyperlink" Target="https://modeldb.science/187603?tab=2&amp;file=WilmesEtAl2016/mod_files/kca.mod" TargetMode="External"/><Relationship Id="rId572" Type="http://schemas.openxmlformats.org/officeDocument/2006/relationships/hyperlink" Target="https://modeldb.science/267646?tab=2&amp;file=JNE%20Model%20for%20ModelDB/Model%20Files/gap.mod" TargetMode="External"/><Relationship Id="rId2046" Type="http://schemas.openxmlformats.org/officeDocument/2006/relationships/hyperlink" Target="https://modeldb.science/19696?tab=2&amp;file=sc-pp/kadist.mod" TargetMode="External"/><Relationship Id="rId2253" Type="http://schemas.openxmlformats.org/officeDocument/2006/relationships/hyperlink" Target="https://modeldb.science/144089?tab=2&amp;file=PFCcell/mechanism/kct.mod" TargetMode="External"/><Relationship Id="rId2460" Type="http://schemas.openxmlformats.org/officeDocument/2006/relationships/hyperlink" Target="https://modeldb.science/7907?tab=2&amp;file=dendritica-1.1/batch_back/back/mod/kvd_nad/kadist.mod" TargetMode="External"/><Relationship Id="rId3304" Type="http://schemas.openxmlformats.org/officeDocument/2006/relationships/hyperlink" Target="https://modeldb.science/114359?tab=2&amp;file=vanElburg_vanOoyen_2010/mod/na.mod" TargetMode="External"/><Relationship Id="rId3511" Type="http://schemas.openxmlformats.org/officeDocument/2006/relationships/hyperlink" Target="https://modeldb.science/144007?tab=2&amp;file=LGMD/jneurosci2012/LGMD_HH_Na_sf35.mod" TargetMode="External"/><Relationship Id="rId225" Type="http://schemas.openxmlformats.org/officeDocument/2006/relationships/hyperlink" Target="https://modeldb.science/206364?tab=2&amp;file=BuchinEtAl2016ISR/deShutter-Bower/DSB94_play/NaP.mod" TargetMode="External"/><Relationship Id="rId432" Type="http://schemas.openxmlformats.org/officeDocument/2006/relationships/hyperlink" Target="https://modeldb.science/150288?tab=2&amp;file=KimEtAl2013/pyrV2pyrD_STFD.mod" TargetMode="External"/><Relationship Id="rId1062" Type="http://schemas.openxmlformats.org/officeDocument/2006/relationships/hyperlink" Target="https://modeldb.science/157157?tab=2&amp;file=SaudargieneEtAl2015/nmda.mod" TargetMode="External"/><Relationship Id="rId2113" Type="http://schemas.openxmlformats.org/officeDocument/2006/relationships/hyperlink" Target="https://modeldb.science/237595?tab=2&amp;file=TzilivakiEtal_FSBCs_model/Multicompartmental_Biophysical_models/mechanism/x86_64/kcain.mod" TargetMode="External"/><Relationship Id="rId2320" Type="http://schemas.openxmlformats.org/officeDocument/2006/relationships/hyperlink" Target="https://modeldb.science/12631?tab=2&amp;file=lytton97b/IT2_huguenard.mod" TargetMode="External"/><Relationship Id="rId4078" Type="http://schemas.openxmlformats.org/officeDocument/2006/relationships/hyperlink" Target="https://modeldb.science/2016601?tab=2&amp;file=bazhlab_sleep_code/mod/nmda_D1.mod" TargetMode="External"/><Relationship Id="rId4285" Type="http://schemas.openxmlformats.org/officeDocument/2006/relationships/hyperlink" Target="https://modeldb.science/267067?tab=2&amp;file=SprattEtAl2021/Ri%20Increase/mechanisms/CaDynamics_E2.mod" TargetMode="External"/><Relationship Id="rId4492" Type="http://schemas.openxmlformats.org/officeDocument/2006/relationships/hyperlink" Target="https://modeldb.science/157157?tab=2&amp;file=SaudargieneEtAl2015/somacar.mod" TargetMode="External"/><Relationship Id="rId5129" Type="http://schemas.openxmlformats.org/officeDocument/2006/relationships/hyperlink" Target="https://modeldb.science/194897?tab=2&amp;file=Dura-BernalEtAl2017/nsloc.mod" TargetMode="External"/><Relationship Id="rId1879" Type="http://schemas.openxmlformats.org/officeDocument/2006/relationships/hyperlink" Target="https://modeldb.science/138382?tab=2&amp;file=AnwarEtAl2010/cdp3.mod" TargetMode="External"/><Relationship Id="rId3094" Type="http://schemas.openxmlformats.org/officeDocument/2006/relationships/hyperlink" Target="https://modeldb.science/267599?tab=2&amp;file=cholinergic_shift_generalize/kcasimple.mod" TargetMode="External"/><Relationship Id="rId4145" Type="http://schemas.openxmlformats.org/officeDocument/2006/relationships/hyperlink" Target="https://modeldb.science/181967?tab=2&amp;file=CutsuridisPoirazi2015/cal1.mod" TargetMode="External"/><Relationship Id="rId1739" Type="http://schemas.openxmlformats.org/officeDocument/2006/relationships/hyperlink" Target="https://modeldb.science/144490?tab=2&amp;file=bpap/h.mod" TargetMode="External"/><Relationship Id="rId1946" Type="http://schemas.openxmlformats.org/officeDocument/2006/relationships/hyperlink" Target="https://modeldb.science/125385?tab=2&amp;file=Sbpap_code/mod/snap.mod" TargetMode="External"/><Relationship Id="rId4005" Type="http://schemas.openxmlformats.org/officeDocument/2006/relationships/hyperlink" Target="https://modeldb.science/182134?tab=2&amp;file=hfo_model/mod/fvpre.mod" TargetMode="External"/><Relationship Id="rId4352" Type="http://schemas.openxmlformats.org/officeDocument/2006/relationships/hyperlink" Target="https://modeldb.science/232023?tab=2&amp;file=cerebellar_granular_network/mechanisms/Golgi_CL/Golgi_extraGABA.mod" TargetMode="External"/><Relationship Id="rId1806" Type="http://schemas.openxmlformats.org/officeDocument/2006/relationships/hyperlink" Target="https://modeldb.science/267355?tab=2&amp;file=aisL5/skbk.mod" TargetMode="External"/><Relationship Id="rId3161" Type="http://schemas.openxmlformats.org/officeDocument/2006/relationships/hyperlink" Target="https://modeldb.science/241160?tab=2&amp;file=AndersonEtAl2018/mechanism/na.mod" TargetMode="External"/><Relationship Id="rId4212" Type="http://schemas.openxmlformats.org/officeDocument/2006/relationships/hyperlink" Target="https://modeldb.science/245417?tab=2&amp;file=modeldb_Kv7_MFB/naxn_J.mod" TargetMode="External"/><Relationship Id="rId3021" Type="http://schemas.openxmlformats.org/officeDocument/2006/relationships/hyperlink" Target="https://modeldb.science/151458?tab=2&amp;file=Nakano_FICN_model/caq.mod" TargetMode="External"/><Relationship Id="rId3978" Type="http://schemas.openxmlformats.org/officeDocument/2006/relationships/hyperlink" Target="https://modeldb.science/53876?tab=2&amp;file=mvns/h.mod" TargetMode="External"/><Relationship Id="rId899" Type="http://schemas.openxmlformats.org/officeDocument/2006/relationships/hyperlink" Target="https://modeldb.science/37970?tab=2&amp;file=ca3_2002/KdBG.mod" TargetMode="External"/><Relationship Id="rId2787" Type="http://schemas.openxmlformats.org/officeDocument/2006/relationships/hyperlink" Target="https://modeldb.science/51196?tab=2&amp;file=lsimp2/nmda.mod" TargetMode="External"/><Relationship Id="rId3838" Type="http://schemas.openxmlformats.org/officeDocument/2006/relationships/hyperlink" Target="https://modeldb.science/266806?tab=2&amp;file=Golgi_cell_2020/Morphology_2/mod_files/Cav13.mod" TargetMode="External"/><Relationship Id="rId759" Type="http://schemas.openxmlformats.org/officeDocument/2006/relationships/hyperlink" Target="https://modeldb.science/123927?tab=2&amp;file=Wimmer-et-al2009/Ca2Dyn.mod" TargetMode="External"/><Relationship Id="rId966" Type="http://schemas.openxmlformats.org/officeDocument/2006/relationships/hyperlink" Target="https://modeldb.science/267589?tab=2&amp;file=dLGN-decorrelation-2023/dLGN-network/mods/SK_E2.mod" TargetMode="External"/><Relationship Id="rId1389" Type="http://schemas.openxmlformats.org/officeDocument/2006/relationships/hyperlink" Target="https://modeldb.science/259366?tab=2&amp;file=CycleSkipping-Type21/innp.mod" TargetMode="External"/><Relationship Id="rId1596" Type="http://schemas.openxmlformats.org/officeDocument/2006/relationships/hyperlink" Target="https://modeldb.science/3800?tab=2&amp;file=cardiac1998/inaf.mod" TargetMode="External"/><Relationship Id="rId2647" Type="http://schemas.openxmlformats.org/officeDocument/2006/relationships/hyperlink" Target="https://modeldb.science/185355?tab=2&amp;file=Yim_et_al_2015/CaN.mod" TargetMode="External"/><Relationship Id="rId2994" Type="http://schemas.openxmlformats.org/officeDocument/2006/relationships/hyperlink" Target="https://modeldb.science/267646?tab=2&amp;file=JNE%20Model%20for%20ModelDB/Model%20Files/syn_horizon_PR.mod" TargetMode="External"/><Relationship Id="rId5053" Type="http://schemas.openxmlformats.org/officeDocument/2006/relationships/hyperlink" Target="https://modeldb.science/150245?tab=2&amp;file=a2dmodeldb/infot.mod" TargetMode="External"/><Relationship Id="rId619" Type="http://schemas.openxmlformats.org/officeDocument/2006/relationships/hyperlink" Target="https://modeldb.science/3343?tab=2&amp;file=DLGN_NEW/gabaa.mod" TargetMode="External"/><Relationship Id="rId1249" Type="http://schemas.openxmlformats.org/officeDocument/2006/relationships/hyperlink" Target="https://modeldb.science/244848?tab=2&amp;file=Basak_Narayayanan_2018/apamp.mod" TargetMode="External"/><Relationship Id="rId2854" Type="http://schemas.openxmlformats.org/officeDocument/2006/relationships/hyperlink" Target="https://modeldb.science/58173?tab=2&amp;file=b05oct26/GABAb.mod" TargetMode="External"/><Relationship Id="rId3905" Type="http://schemas.openxmlformats.org/officeDocument/2006/relationships/hyperlink" Target="https://modeldb.science/266871?tab=2&amp;file=HHL_myelinopathy_CAPgeneration/vecevent.mod" TargetMode="External"/><Relationship Id="rId5120" Type="http://schemas.openxmlformats.org/officeDocument/2006/relationships/hyperlink" Target="https://modeldb.science/58173?tab=2&amp;file=b05oct26/cah.mod" TargetMode="External"/><Relationship Id="rId95" Type="http://schemas.openxmlformats.org/officeDocument/2006/relationships/hyperlink" Target="https://modeldb.science/237594?tab=2&amp;file=stochastic_layer5_pyramidal/mechanism/n12_stoch.mod" TargetMode="External"/><Relationship Id="rId826" Type="http://schemas.openxmlformats.org/officeDocument/2006/relationships/hyperlink" Target="https://modeldb.science/266984?tab=2&amp;file=HumanCellOrganized_v2/SKv3_1.mod" TargetMode="External"/><Relationship Id="rId1109" Type="http://schemas.openxmlformats.org/officeDocument/2006/relationships/hyperlink" Target="https://modeldb.science/157157?tab=2&amp;file=SaudargieneEtAl2015/hha_old.mod" TargetMode="External"/><Relationship Id="rId1456" Type="http://schemas.openxmlformats.org/officeDocument/2006/relationships/hyperlink" Target="https://modeldb.science/155735?tab=2&amp;file=pkj_prc/mod-files/KR/rsg_cn.mod" TargetMode="External"/><Relationship Id="rId1663" Type="http://schemas.openxmlformats.org/officeDocument/2006/relationships/hyperlink" Target="https://modeldb.science/237653?tab=2&amp;file=Beskow/car.mod" TargetMode="External"/><Relationship Id="rId1870" Type="http://schemas.openxmlformats.org/officeDocument/2006/relationships/hyperlink" Target="https://modeldb.science/144376?tab=2&amp;file=Skolnik_python_WinogradEtAl2008/Ih.mod" TargetMode="External"/><Relationship Id="rId2507" Type="http://schemas.openxmlformats.org/officeDocument/2006/relationships/hyperlink" Target="https://modeldb.science/2014832?tab=2&amp;file=model/mod/kdr2_orig.mod" TargetMode="External"/><Relationship Id="rId2714" Type="http://schemas.openxmlformats.org/officeDocument/2006/relationships/hyperlink" Target="https://modeldb.science/266578?tab=2&amp;file=MaEtAl2020/kc3.mod" TargetMode="External"/><Relationship Id="rId2921" Type="http://schemas.openxmlformats.org/officeDocument/2006/relationships/hyperlink" Target="https://modeldb.science/266802?tab=2&amp;file=nmda_models/Figure_6_DGC/0_na.mod" TargetMode="External"/><Relationship Id="rId1316" Type="http://schemas.openxmlformats.org/officeDocument/2006/relationships/hyperlink" Target="https://modeldb.science/235320?tab=2&amp;file=DAfreq_AIS/newleak.mod" TargetMode="External"/><Relationship Id="rId1523" Type="http://schemas.openxmlformats.org/officeDocument/2006/relationships/hyperlink" Target="https://modeldb.science/267293?tab=2&amp;file=modulhcn/modulhcn_almog/ih.mod" TargetMode="External"/><Relationship Id="rId1730" Type="http://schemas.openxmlformats.org/officeDocument/2006/relationships/hyperlink" Target="https://modeldb.science/267293?tab=2&amp;file=modulhcn/modulhcn_almog/ca_r.mod" TargetMode="External"/><Relationship Id="rId4679" Type="http://schemas.openxmlformats.org/officeDocument/2006/relationships/hyperlink" Target="https://modeldb.science/19591?tab=2&amp;file=granule/cagrcdifus.mod" TargetMode="External"/><Relationship Id="rId4886" Type="http://schemas.openxmlformats.org/officeDocument/2006/relationships/hyperlink" Target="https://modeldb.science/39948?tab=2&amp;file=izhikevich_simple_nrn/izhi2003a.mod" TargetMode="External"/><Relationship Id="rId22" Type="http://schemas.openxmlformats.org/officeDocument/2006/relationships/hyperlink" Target="https://modeldb.science/17664?tab=2&amp;file=prknj/KM.mod" TargetMode="External"/><Relationship Id="rId3488" Type="http://schemas.openxmlformats.org/officeDocument/2006/relationships/hyperlink" Target="https://modeldb.science/119266?tab=2&amp;file=CA1_Aged/mechanism/hha_old.mod" TargetMode="External"/><Relationship Id="rId3695" Type="http://schemas.openxmlformats.org/officeDocument/2006/relationships/hyperlink" Target="https://modeldb.science/144482?tab=2&amp;file=Pyramidal_STDP_Gomez_Delgado_2010/mechanism/mechanism_cell1/naf.mod" TargetMode="External"/><Relationship Id="rId4539" Type="http://schemas.openxmlformats.org/officeDocument/2006/relationships/hyperlink" Target="https://modeldb.science/38241?tab=2&amp;file=CA1_multi/mechanism/not-currently-used/my_kca.mod" TargetMode="External"/><Relationship Id="rId4746" Type="http://schemas.openxmlformats.org/officeDocument/2006/relationships/hyperlink" Target="https://modeldb.science/150288?tab=2&amp;file=KimEtAl2013/sahpNE.mod" TargetMode="External"/><Relationship Id="rId4953" Type="http://schemas.openxmlformats.org/officeDocument/2006/relationships/hyperlink" Target="https://modeldb.science/182797?tab=2&amp;file=SekulicEtAl2015/Ipasssd.mod" TargetMode="External"/><Relationship Id="rId2297" Type="http://schemas.openxmlformats.org/officeDocument/2006/relationships/hyperlink" Target="https://modeldb.science/144490?tab=2&amp;file=bpap/kca.mod" TargetMode="External"/><Relationship Id="rId3348" Type="http://schemas.openxmlformats.org/officeDocument/2006/relationships/hyperlink" Target="https://modeldb.science/145836?tab=2&amp;file=MoradiEtAl2012/SynExp4NMDA.mod" TargetMode="External"/><Relationship Id="rId3555" Type="http://schemas.openxmlformats.org/officeDocument/2006/relationships/hyperlink" Target="https://modeldb.science/144541?tab=2&amp;file=Ih_current/km.mod" TargetMode="External"/><Relationship Id="rId3762" Type="http://schemas.openxmlformats.org/officeDocument/2006/relationships/hyperlink" Target="https://modeldb.science/3289?tab=2&amp;file=db/kslow.mod" TargetMode="External"/><Relationship Id="rId4606" Type="http://schemas.openxmlformats.org/officeDocument/2006/relationships/hyperlink" Target="https://modeldb.science/124063?tab=2&amp;file=PublioEtAl2009/Rod_Clca.mod" TargetMode="External"/><Relationship Id="rId4813" Type="http://schemas.openxmlformats.org/officeDocument/2006/relationships/hyperlink" Target="https://modeldb.science/151126?tab=2&amp;file=Bianchietal/h.mod" TargetMode="External"/><Relationship Id="rId269" Type="http://schemas.openxmlformats.org/officeDocument/2006/relationships/hyperlink" Target="https://modeldb.science/181967?tab=2&amp;file=CutsuridisPoirazi2015/h2.mod" TargetMode="External"/><Relationship Id="rId476" Type="http://schemas.openxmlformats.org/officeDocument/2006/relationships/hyperlink" Target="https://modeldb.science/124394?tab=2&amp;file=nevian/double_synapse.mod" TargetMode="External"/><Relationship Id="rId683" Type="http://schemas.openxmlformats.org/officeDocument/2006/relationships/hyperlink" Target="https://modeldb.science/223649?tab=2&amp;file=AlturkiEtAl2016/2_Pospischil/Segregated/IL_gutnick.mod" TargetMode="External"/><Relationship Id="rId890" Type="http://schemas.openxmlformats.org/officeDocument/2006/relationships/hyperlink" Target="https://modeldb.science/2015410?tab=2&amp;file=L5_model_modeldb_060224_def/cdp5r_dend.mod" TargetMode="External"/><Relationship Id="rId2157" Type="http://schemas.openxmlformats.org/officeDocument/2006/relationships/hyperlink" Target="https://modeldb.science/143604?tab=2&amp;file=singleDendrite/mod/exp2syncur.mod" TargetMode="External"/><Relationship Id="rId2364" Type="http://schemas.openxmlformats.org/officeDocument/2006/relationships/hyperlink" Target="https://modeldb.science/3343?tab=2&amp;file=DLGN_NEW/IT.mod" TargetMode="External"/><Relationship Id="rId2571" Type="http://schemas.openxmlformats.org/officeDocument/2006/relationships/hyperlink" Target="https://modeldb.science/184333?tab=2&amp;file=473863510/modfiles/Kv3_1.mod" TargetMode="External"/><Relationship Id="rId3208" Type="http://schemas.openxmlformats.org/officeDocument/2006/relationships/hyperlink" Target="https://modeldb.science/187604?tab=2&amp;file=modeldbca1/ch_KvAolm.mod" TargetMode="External"/><Relationship Id="rId3415" Type="http://schemas.openxmlformats.org/officeDocument/2006/relationships/hyperlink" Target="https://modeldb.science/167772?tab=2&amp;file=DAcomparison/SchmidtHieber/SSmc/KI.mod" TargetMode="External"/><Relationship Id="rId129" Type="http://schemas.openxmlformats.org/officeDocument/2006/relationships/hyperlink" Target="https://modeldb.science/184497?tab=2&amp;file=RumbellEtAl2016/model/vsource.mod" TargetMode="External"/><Relationship Id="rId336" Type="http://schemas.openxmlformats.org/officeDocument/2006/relationships/hyperlink" Target="https://modeldb.science/184497?tab=2&amp;file=RumbellEtAl2016/model/kc.mod" TargetMode="External"/><Relationship Id="rId543" Type="http://schemas.openxmlformats.org/officeDocument/2006/relationships/hyperlink" Target="https://modeldb.science/256024?tab=2&amp;file=DewellGabbiani2019/mods/LGMD_KD_cn.mod" TargetMode="External"/><Relationship Id="rId1173" Type="http://schemas.openxmlformats.org/officeDocument/2006/relationships/hyperlink" Target="https://modeldb.science/93321?tab=2&amp;file=liuEtAl1998/cadecay.mod" TargetMode="External"/><Relationship Id="rId1380" Type="http://schemas.openxmlformats.org/officeDocument/2006/relationships/hyperlink" Target="https://modeldb.science/3511?tab=2&amp;file=mcn1/lg.mod" TargetMode="External"/><Relationship Id="rId2017" Type="http://schemas.openxmlformats.org/officeDocument/2006/relationships/hyperlink" Target="https://modeldb.science/135787?tab=2&amp;file=ShuEtAl20062007/nmda5.mod" TargetMode="External"/><Relationship Id="rId2224" Type="http://schemas.openxmlformats.org/officeDocument/2006/relationships/hyperlink" Target="https://modeldb.science/124291?tab=2&amp;file=FFI/MOPP_Fig_1B_left/kdrca1.mod" TargetMode="External"/><Relationship Id="rId3622" Type="http://schemas.openxmlformats.org/officeDocument/2006/relationships/hyperlink" Target="https://modeldb.science/17664?tab=2&amp;file=prknj/CaP.mod" TargetMode="External"/><Relationship Id="rId403" Type="http://schemas.openxmlformats.org/officeDocument/2006/relationships/hyperlink" Target="https://modeldb.science/2014832?tab=2&amp;file=model/mod/htc.mod" TargetMode="External"/><Relationship Id="rId750" Type="http://schemas.openxmlformats.org/officeDocument/2006/relationships/hyperlink" Target="https://modeldb.science/185355?tab=2&amp;file=Yim_et_al_2015/CaL.mod" TargetMode="External"/><Relationship Id="rId1033" Type="http://schemas.openxmlformats.org/officeDocument/2006/relationships/hyperlink" Target="https://modeldb.science/38229?tab=2&amp;file=Ka_chan.mod" TargetMode="External"/><Relationship Id="rId2431" Type="http://schemas.openxmlformats.org/officeDocument/2006/relationships/hyperlink" Target="https://modeldb.science/267106?tab=2&amp;file=Lodge_2021_Cell_Rep_GC_Models/exc.mod" TargetMode="External"/><Relationship Id="rId4189" Type="http://schemas.openxmlformats.org/officeDocument/2006/relationships/hyperlink" Target="https://modeldb.science/249705?tab=2&amp;file=plateau-potentials/mod/h_migliore.mod" TargetMode="External"/><Relationship Id="rId610" Type="http://schemas.openxmlformats.org/officeDocument/2006/relationships/hyperlink" Target="https://modeldb.science/95960?tab=2&amp;file=gc-1.1/spines.mod" TargetMode="External"/><Relationship Id="rId1240" Type="http://schemas.openxmlformats.org/officeDocument/2006/relationships/hyperlink" Target="https://modeldb.science/125385?tab=2&amp;file=Sbpap_code/mod/skv.mod" TargetMode="External"/><Relationship Id="rId4049" Type="http://schemas.openxmlformats.org/officeDocument/2006/relationships/hyperlink" Target="https://modeldb.science/139418?tab=2&amp;file=fietkiewicz2011/capump.mod" TargetMode="External"/><Relationship Id="rId4396" Type="http://schemas.openxmlformats.org/officeDocument/2006/relationships/hyperlink" Target="https://modeldb.science/139654?tab=2&amp;file=2VN/leak.mod" TargetMode="External"/><Relationship Id="rId1100" Type="http://schemas.openxmlformats.org/officeDocument/2006/relationships/hyperlink" Target="https://modeldb.science/9889?tab=2&amp;file=lytton97/GABAB1.mod" TargetMode="External"/><Relationship Id="rId4256" Type="http://schemas.openxmlformats.org/officeDocument/2006/relationships/hyperlink" Target="https://modeldb.science/143719?tab=2&amp;file=Ca1_Bianchi/experiment/na3.mod" TargetMode="External"/><Relationship Id="rId4463" Type="http://schemas.openxmlformats.org/officeDocument/2006/relationships/hyperlink" Target="https://modeldb.science/128446?tab=2&amp;file=ShortTermPlasticityMFGRC_Nieus2006/pregen2.mod" TargetMode="External"/><Relationship Id="rId4670" Type="http://schemas.openxmlformats.org/officeDocument/2006/relationships/hyperlink" Target="https://modeldb.science/108459?tab=2&amp;file=LetzkusEtAl2006/mod/h.mod" TargetMode="External"/><Relationship Id="rId1917" Type="http://schemas.openxmlformats.org/officeDocument/2006/relationships/hyperlink" Target="https://modeldb.science/184732?tab=2&amp;file=FietkiewiczEtAl2016/leak.mod" TargetMode="External"/><Relationship Id="rId3065" Type="http://schemas.openxmlformats.org/officeDocument/2006/relationships/hyperlink" Target="https://modeldb.science/222321?tab=2&amp;file=GentilettiEtAl2016/pkdrs.mod" TargetMode="External"/><Relationship Id="rId3272" Type="http://schemas.openxmlformats.org/officeDocument/2006/relationships/hyperlink" Target="https://modeldb.science/222725?tab=2&amp;file=NESTvsNEURONvsBRIAN/CaseStudy2-400HH/NEURON/hh.mod" TargetMode="External"/><Relationship Id="rId4116" Type="http://schemas.openxmlformats.org/officeDocument/2006/relationships/hyperlink" Target="https://modeldb.science/3807?tab=2&amp;file=baccus98_r3/naacum.mod" TargetMode="External"/><Relationship Id="rId4323" Type="http://schemas.openxmlformats.org/officeDocument/2006/relationships/hyperlink" Target="https://modeldb.science/2016601?tab=2&amp;file=bazhlab_sleep_code/mod/iT_TC.mod" TargetMode="External"/><Relationship Id="rId4530" Type="http://schemas.openxmlformats.org/officeDocument/2006/relationships/hyperlink" Target="https://modeldb.science/182134?tab=2&amp;file=hfo_model/mod/exp2synnmdapre.mod" TargetMode="External"/><Relationship Id="rId193" Type="http://schemas.openxmlformats.org/officeDocument/2006/relationships/hyperlink" Target="https://modeldb.science/258854?tab=2&amp;file=LCNhippomodel/LCNhm-channelmods/iCaLd.mod" TargetMode="External"/><Relationship Id="rId2081" Type="http://schemas.openxmlformats.org/officeDocument/2006/relationships/hyperlink" Target="https://modeldb.science/261435?tab=2&amp;file=ELS-phaseplane/CaSK.mod" TargetMode="External"/><Relationship Id="rId3132" Type="http://schemas.openxmlformats.org/officeDocument/2006/relationships/hyperlink" Target="https://modeldb.science/256024?tab=2&amp;file=DewellGabbiani2019/mods/Ih_ca.mod" TargetMode="External"/><Relationship Id="rId260" Type="http://schemas.openxmlformats.org/officeDocument/2006/relationships/hyperlink" Target="https://modeldb.science/3434?tab=2&amp;file=cdlab/SpikeStats.mod" TargetMode="External"/><Relationship Id="rId5097" Type="http://schemas.openxmlformats.org/officeDocument/2006/relationships/hyperlink" Target="https://modeldb.science/183949?tab=2&amp;file=Discharge_hysteresis/mAHPvt.mod" TargetMode="External"/><Relationship Id="rId120" Type="http://schemas.openxmlformats.org/officeDocument/2006/relationships/hyperlink" Target="https://modeldb.science/267293?tab=2&amp;file=modulhcn/modulhcn_almog/ProbAMPANMDA_EMST.mod" TargetMode="External"/><Relationship Id="rId2898" Type="http://schemas.openxmlformats.org/officeDocument/2006/relationships/hyperlink" Target="https://modeldb.science/64228?tab=2&amp;file=Liu-Kourennyi_2004/Clca.mod" TargetMode="External"/><Relationship Id="rId3949" Type="http://schemas.openxmlformats.org/officeDocument/2006/relationships/hyperlink" Target="https://modeldb.science/185858?tab=2&amp;file=CaHDemo/kdmc.mod" TargetMode="External"/><Relationship Id="rId2758" Type="http://schemas.openxmlformats.org/officeDocument/2006/relationships/hyperlink" Target="https://modeldb.science/144089?tab=2&amp;file=PFCcell/mechanism/ican.mod" TargetMode="External"/><Relationship Id="rId2965" Type="http://schemas.openxmlformats.org/officeDocument/2006/relationships/hyperlink" Target="https://modeldb.science/64296?tab=2&amp;file=mitral/INaP.mod" TargetMode="External"/><Relationship Id="rId3809" Type="http://schemas.openxmlformats.org/officeDocument/2006/relationships/hyperlink" Target="https://modeldb.science/267189?tab=2&amp;file=Crbl_tDCS_Zhang2021/Purkinje/mod_files/xtrau_nl_const.mod" TargetMode="External"/><Relationship Id="rId5024" Type="http://schemas.openxmlformats.org/officeDocument/2006/relationships/hyperlink" Target="https://modeldb.science/183300?tab=2&amp;file=ShortEtAl2016/thetastim.mod" TargetMode="External"/><Relationship Id="rId937" Type="http://schemas.openxmlformats.org/officeDocument/2006/relationships/hyperlink" Target="https://modeldb.science/93326?tab=2&amp;file=ngetting/thold.mod" TargetMode="External"/><Relationship Id="rId1567" Type="http://schemas.openxmlformats.org/officeDocument/2006/relationships/hyperlink" Target="https://modeldb.science/112359?tab=2&amp;file=modeldb-etoh/pump.mod" TargetMode="External"/><Relationship Id="rId1774" Type="http://schemas.openxmlformats.org/officeDocument/2006/relationships/hyperlink" Target="https://modeldb.science/9889?tab=2&amp;file=lytton97/HH_traub.mod" TargetMode="External"/><Relationship Id="rId1981" Type="http://schemas.openxmlformats.org/officeDocument/2006/relationships/hyperlink" Target="https://modeldb.science/151126?tab=2&amp;file=Bianchietal/na3.mod" TargetMode="External"/><Relationship Id="rId2618" Type="http://schemas.openxmlformats.org/officeDocument/2006/relationships/hyperlink" Target="https://modeldb.science/108458?tab=2&amp;file=KampaStuart2006/mod/Kv.mod" TargetMode="External"/><Relationship Id="rId2825" Type="http://schemas.openxmlformats.org/officeDocument/2006/relationships/hyperlink" Target="https://modeldb.science/187610?tab=2&amp;file=arrayTomography/eff.mod" TargetMode="External"/><Relationship Id="rId4180" Type="http://schemas.openxmlformats.org/officeDocument/2006/relationships/hyperlink" Target="https://modeldb.science/260971?tab=2&amp;file=synaptic/L23PC/mechanisms/ProbAMPANMDA_EMST.mod" TargetMode="External"/><Relationship Id="rId66" Type="http://schemas.openxmlformats.org/officeDocument/2006/relationships/hyperlink" Target="https://modeldb.science/2014832?tab=2&amp;file=model/mod/IM_cortex.mod" TargetMode="External"/><Relationship Id="rId1427" Type="http://schemas.openxmlformats.org/officeDocument/2006/relationships/hyperlink" Target="https://modeldb.science/207695?tab=2&amp;file=aob_bursts_integration/channels/cadp.mod" TargetMode="External"/><Relationship Id="rId1634" Type="http://schemas.openxmlformats.org/officeDocument/2006/relationships/hyperlink" Target="https://modeldb.science/260178?tab=2&amp;file=GidonEtAl2020_figS12/_mod/Ca_HVA.mod" TargetMode="External"/><Relationship Id="rId1841" Type="http://schemas.openxmlformats.org/officeDocument/2006/relationships/hyperlink" Target="https://modeldb.science/151458?tab=2&amp;file=Nakano_FICN_model/cat.mod" TargetMode="External"/><Relationship Id="rId4040" Type="http://schemas.openxmlformats.org/officeDocument/2006/relationships/hyperlink" Target="https://modeldb.science/124043?tab=2&amp;file=larkumEtAl2009_2/kdf.mod" TargetMode="External"/><Relationship Id="rId4997" Type="http://schemas.openxmlformats.org/officeDocument/2006/relationships/hyperlink" Target="https://modeldb.science/144482?tab=2&amp;file=Pyramidal_STDP_Gomez_Delgado_2010/mechanism/mechanism_cell1/kdrsoma.mod" TargetMode="External"/><Relationship Id="rId3599" Type="http://schemas.openxmlformats.org/officeDocument/2006/relationships/hyperlink" Target="https://modeldb.science/144089?tab=2&amp;file=PFCcell/mechanism/can.mod" TargetMode="External"/><Relationship Id="rId4857" Type="http://schemas.openxmlformats.org/officeDocument/2006/relationships/hyperlink" Target="https://modeldb.science/2017405?tab=2&amp;file=2017405/kdrRL.mod" TargetMode="External"/><Relationship Id="rId1701" Type="http://schemas.openxmlformats.org/officeDocument/2006/relationships/hyperlink" Target="https://modeldb.science/38241?tab=2&amp;file=CA1_multi/mechanism/not-currently-used/namir.mod" TargetMode="External"/><Relationship Id="rId3459" Type="http://schemas.openxmlformats.org/officeDocument/2006/relationships/hyperlink" Target="https://modeldb.science/12631?tab=2&amp;file=lytton97b/NMDA.mod" TargetMode="External"/><Relationship Id="rId3666" Type="http://schemas.openxmlformats.org/officeDocument/2006/relationships/hyperlink" Target="https://modeldb.science/46839?tab=2&amp;file=GranuleCell/Grc_sine.mod" TargetMode="External"/><Relationship Id="rId587" Type="http://schemas.openxmlformats.org/officeDocument/2006/relationships/hyperlink" Target="https://modeldb.science/267646?tab=2&amp;file=JNE%20Model%20for%20ModelDB/Model%20Files/A2_ina_soma.mod" TargetMode="External"/><Relationship Id="rId2268" Type="http://schemas.openxmlformats.org/officeDocument/2006/relationships/hyperlink" Target="https://modeldb.science/136309?tab=2&amp;file=Munro_Kopell_corticalcontrol/NEURON/kdr_Jonas.mod" TargetMode="External"/><Relationship Id="rId3319" Type="http://schemas.openxmlformats.org/officeDocument/2006/relationships/hyperlink" Target="https://modeldb.science/105385?tab=2&amp;file=gp/mod/na6_gp.mod" TargetMode="External"/><Relationship Id="rId3873" Type="http://schemas.openxmlformats.org/officeDocument/2006/relationships/hyperlink" Target="https://modeldb.science/157157?tab=2&amp;file=SaudargieneEtAl2015/kadist.mod" TargetMode="External"/><Relationship Id="rId4717" Type="http://schemas.openxmlformats.org/officeDocument/2006/relationships/hyperlink" Target="https://modeldb.science/2017143?tab=2&amp;file=Spillover-master/mod/cal13.mod" TargetMode="External"/><Relationship Id="rId4924" Type="http://schemas.openxmlformats.org/officeDocument/2006/relationships/hyperlink" Target="https://modeldb.science/147867?tab=2&amp;file=CA3Atrophy/cat.mod" TargetMode="External"/><Relationship Id="rId447" Type="http://schemas.openxmlformats.org/officeDocument/2006/relationships/hyperlink" Target="https://modeldb.science/267511?tab=2&amp;file=S1_Thal_NetPyNE_Frontiers_2022/sim/mod/DetGABAAB.mod" TargetMode="External"/><Relationship Id="rId794" Type="http://schemas.openxmlformats.org/officeDocument/2006/relationships/hyperlink" Target="https://modeldb.science/244922?tab=2&amp;file=MukundaNarayanan2017/nahh.mod" TargetMode="External"/><Relationship Id="rId1077" Type="http://schemas.openxmlformats.org/officeDocument/2006/relationships/hyperlink" Target="https://modeldb.science/257028?tab=2&amp;file=ZhangSantaniello2019/CCTC_model_scaleup/modfiles/io_na.mod" TargetMode="External"/><Relationship Id="rId2128" Type="http://schemas.openxmlformats.org/officeDocument/2006/relationships/hyperlink" Target="https://modeldb.science/222321?tab=2&amp;file=GentilettiEtAl2016/pnas.mod" TargetMode="External"/><Relationship Id="rId2475" Type="http://schemas.openxmlformats.org/officeDocument/2006/relationships/hyperlink" Target="https://modeldb.science/238892?tab=2&amp;file=rxd_ecs/taccumulation3.mod" TargetMode="External"/><Relationship Id="rId2682" Type="http://schemas.openxmlformats.org/officeDocument/2006/relationships/hyperlink" Target="https://modeldb.science/98017?tab=2&amp;file=SFS-IPS-WM-network/nmdaR.mod" TargetMode="External"/><Relationship Id="rId3526" Type="http://schemas.openxmlformats.org/officeDocument/2006/relationships/hyperlink" Target="https://modeldb.science/2015411?tab=2&amp;file=touch-motor-circuit/mods/B_NA.mod" TargetMode="External"/><Relationship Id="rId3733" Type="http://schemas.openxmlformats.org/officeDocument/2006/relationships/hyperlink" Target="https://modeldb.science/181967?tab=2&amp;file=CutsuridisPoirazi2015/cagk3.mod" TargetMode="External"/><Relationship Id="rId3940" Type="http://schemas.openxmlformats.org/officeDocument/2006/relationships/hyperlink" Target="https://modeldb.science/139883?tab=2&amp;file=ReConv/GRC_GABA.mod" TargetMode="External"/><Relationship Id="rId654" Type="http://schemas.openxmlformats.org/officeDocument/2006/relationships/hyperlink" Target="https://modeldb.science/258738?tab=2&amp;file=CA3modelCode_npjSchizophrenia_September2020--main/km.mod" TargetMode="External"/><Relationship Id="rId861" Type="http://schemas.openxmlformats.org/officeDocument/2006/relationships/hyperlink" Target="https://modeldb.science/267499?tab=2&amp;file=SeizureDyn2022/saccum2.mod" TargetMode="External"/><Relationship Id="rId1284" Type="http://schemas.openxmlformats.org/officeDocument/2006/relationships/hyperlink" Target="https://modeldb.science/206400?tab=2&amp;file=MichalikovaEtAl2016Fig3/na3n.mod" TargetMode="External"/><Relationship Id="rId1491" Type="http://schemas.openxmlformats.org/officeDocument/2006/relationships/hyperlink" Target="https://modeldb.science/267595?tab=2&amp;file=L23Net/mod/Im.mod" TargetMode="External"/><Relationship Id="rId2335" Type="http://schemas.openxmlformats.org/officeDocument/2006/relationships/hyperlink" Target="https://modeldb.science/266989?tab=2&amp;file=VMThalamocorticalNeuronModel/TC_iA.mod" TargetMode="External"/><Relationship Id="rId2542" Type="http://schemas.openxmlformats.org/officeDocument/2006/relationships/hyperlink" Target="https://modeldb.science/123927?tab=2&amp;file=Wimmer-et-al2009/naxmig.mod" TargetMode="External"/><Relationship Id="rId3800" Type="http://schemas.openxmlformats.org/officeDocument/2006/relationships/hyperlink" Target="https://modeldb.science/237653?tab=2&amp;file=Beskow/speedy_reduced2.mod" TargetMode="External"/><Relationship Id="rId307" Type="http://schemas.openxmlformats.org/officeDocument/2006/relationships/hyperlink" Target="https://modeldb.science/3793?tab=2&amp;file=chen2002/kd.mod" TargetMode="External"/><Relationship Id="rId514" Type="http://schemas.openxmlformats.org/officeDocument/2006/relationships/hyperlink" Target="https://modeldb.science/143633?tab=2&amp;file=Birdno_et_al_2012/modfiles/asymtrain.mod" TargetMode="External"/><Relationship Id="rId721" Type="http://schemas.openxmlformats.org/officeDocument/2006/relationships/hyperlink" Target="https://modeldb.science/264834?tab=2&amp;file=modelDB_scn1a/mechanisms/NaTa_t.mod" TargetMode="External"/><Relationship Id="rId1144" Type="http://schemas.openxmlformats.org/officeDocument/2006/relationships/hyperlink" Target="https://modeldb.science/266797?tab=2&amp;file=modelDB/mod%20-%20new/kdr.mod" TargetMode="External"/><Relationship Id="rId1351" Type="http://schemas.openxmlformats.org/officeDocument/2006/relationships/hyperlink" Target="https://modeldb.science/244679?tab=2&amp;file=luizapurkinje/newCaP1.mod" TargetMode="External"/><Relationship Id="rId2402" Type="http://schemas.openxmlformats.org/officeDocument/2006/relationships/hyperlink" Target="https://modeldb.science/267311?tab=2&amp;file=dedsp/mechs/main-mech/car_markov.mod" TargetMode="External"/><Relationship Id="rId1004" Type="http://schemas.openxmlformats.org/officeDocument/2006/relationships/hyperlink" Target="https://modeldb.science/241979?tab=2&amp;file=Sailamul_et_al_2017_code/CaT.mod" TargetMode="External"/><Relationship Id="rId1211" Type="http://schemas.openxmlformats.org/officeDocument/2006/relationships/hyperlink" Target="https://modeldb.science/140471?tab=2&amp;file=Figure5/mods/Ca.mod" TargetMode="External"/><Relationship Id="rId4367" Type="http://schemas.openxmlformats.org/officeDocument/2006/relationships/hyperlink" Target="https://modeldb.science/64195?tab=2&amp;file=Stochastic/ih_stochastic.mod" TargetMode="External"/><Relationship Id="rId4574" Type="http://schemas.openxmlformats.org/officeDocument/2006/relationships/hyperlink" Target="https://modeldb.science/258738?tab=2&amp;file=CA3modelCode_npjSchizophrenia_September2020--main/HCN2.mod" TargetMode="External"/><Relationship Id="rId4781" Type="http://schemas.openxmlformats.org/officeDocument/2006/relationships/hyperlink" Target="https://modeldb.science/266775?tab=2&amp;file=lib/mechanisms/network/kas_ms.mod" TargetMode="External"/><Relationship Id="rId3176" Type="http://schemas.openxmlformats.org/officeDocument/2006/relationships/hyperlink" Target="https://modeldb.science/267063?tab=2&amp;file=realistic%20amplifier%20model/2_real%20experiment%20reconstruction/AP_generator/holding_current.mod" TargetMode="External"/><Relationship Id="rId3383" Type="http://schemas.openxmlformats.org/officeDocument/2006/relationships/hyperlink" Target="https://modeldb.science/266811?tab=2&amp;file=Models_Kolbaev%20et%20al%20Scientific%20Reports%20Revision/gabaA_Cl_HCO3.mod" TargetMode="External"/><Relationship Id="rId3590" Type="http://schemas.openxmlformats.org/officeDocument/2006/relationships/hyperlink" Target="https://modeldb.science/64229?tab=2&amp;file=netmod/parscalebush/intf.mod" TargetMode="External"/><Relationship Id="rId4227" Type="http://schemas.openxmlformats.org/officeDocument/2006/relationships/hyperlink" Target="https://modeldb.science/116830?tab=2&amp;file=b08dec23/stats.mod" TargetMode="External"/><Relationship Id="rId4434" Type="http://schemas.openxmlformats.org/officeDocument/2006/relationships/hyperlink" Target="https://modeldb.science/167499?tab=2&amp;file=EggerSchmittEtAl/mechanisms/netgaba.mod" TargetMode="External"/><Relationship Id="rId2192" Type="http://schemas.openxmlformats.org/officeDocument/2006/relationships/hyperlink" Target="https://modeldb.science/169457?tab=2&amp;file=Maki-MarttunenEtAl2015/SKv3_1.mod" TargetMode="External"/><Relationship Id="rId3036" Type="http://schemas.openxmlformats.org/officeDocument/2006/relationships/hyperlink" Target="https://modeldb.science/261435?tab=2&amp;file=ELS-phaseplane/Chav.mod" TargetMode="External"/><Relationship Id="rId3243" Type="http://schemas.openxmlformats.org/officeDocument/2006/relationships/hyperlink" Target="https://modeldb.science/3800?tab=2&amp;file=cardiac1998/cajsracc.mod" TargetMode="External"/><Relationship Id="rId4641" Type="http://schemas.openxmlformats.org/officeDocument/2006/relationships/hyperlink" Target="https://modeldb.science/266578?tab=2&amp;file=MaEtAl2020/nadifl.mod" TargetMode="External"/><Relationship Id="rId164" Type="http://schemas.openxmlformats.org/officeDocument/2006/relationships/hyperlink" Target="https://modeldb.science/183949?tab=2&amp;file=Discharge_hysteresis/kv1_gp.mod" TargetMode="External"/><Relationship Id="rId371" Type="http://schemas.openxmlformats.org/officeDocument/2006/relationships/hyperlink" Target="https://modeldb.science/144490?tab=2&amp;file=bpap/somacar.mod" TargetMode="External"/><Relationship Id="rId2052" Type="http://schemas.openxmlformats.org/officeDocument/2006/relationships/hyperlink" Target="https://modeldb.science/185350?tab=2&amp;file=JedlickaEtAl2015/Exp2SynSTDP_multNNb_globBCM_intscount_precentred.mod" TargetMode="External"/><Relationship Id="rId3450" Type="http://schemas.openxmlformats.org/officeDocument/2006/relationships/hyperlink" Target="https://modeldb.science/3805?tab=2&amp;file=dodge73/dc.mod" TargetMode="External"/><Relationship Id="rId4501" Type="http://schemas.openxmlformats.org/officeDocument/2006/relationships/hyperlink" Target="https://modeldb.science/267103?tab=2&amp;file=%20LUTsyn_demo_files2/LUTsyn_AMPA_4th_E3_dtc.mod" TargetMode="External"/><Relationship Id="rId3103" Type="http://schemas.openxmlformats.org/officeDocument/2006/relationships/hyperlink" Target="https://modeldb.science/267694?tab=2&amp;file=Purkinje_model_human_mice_2023/human_model/mod_files/cdp5_CAM.mod" TargetMode="External"/><Relationship Id="rId3310" Type="http://schemas.openxmlformats.org/officeDocument/2006/relationships/hyperlink" Target="https://modeldb.science/155568?tab=2&amp;file=TejadaEtAl2014/hyperde3.mod" TargetMode="External"/><Relationship Id="rId5068" Type="http://schemas.openxmlformats.org/officeDocument/2006/relationships/hyperlink" Target="https://modeldb.science/251881?tab=2&amp;file=IavaroneEtAl_PLOSCompBio2019/mechanisms/TC_iL.mod" TargetMode="External"/><Relationship Id="rId231" Type="http://schemas.openxmlformats.org/officeDocument/2006/relationships/hyperlink" Target="https://modeldb.science/187603?tab=2&amp;file=WilmesEtAl2016/mod_files/sca.mod" TargetMode="External"/><Relationship Id="rId2869" Type="http://schemas.openxmlformats.org/officeDocument/2006/relationships/hyperlink" Target="https://modeldb.science/97860?tab=2&amp;file=rejuvenation/mod/kv1_gp.mod" TargetMode="External"/><Relationship Id="rId1678" Type="http://schemas.openxmlformats.org/officeDocument/2006/relationships/hyperlink" Target="https://modeldb.science/39949?tab=2&amp;file=spinycell/leak.mod" TargetMode="External"/><Relationship Id="rId1885" Type="http://schemas.openxmlformats.org/officeDocument/2006/relationships/hyperlink" Target="https://modeldb.science/157157?tab=2&amp;file=SaudargieneEtAl2015/nap.mod" TargetMode="External"/><Relationship Id="rId2729" Type="http://schemas.openxmlformats.org/officeDocument/2006/relationships/hyperlink" Target="https://modeldb.science/231818?tab=2&amp;file=BeiningEtAl2017nrn/lib_mech/Kv723.mod" TargetMode="External"/><Relationship Id="rId2936" Type="http://schemas.openxmlformats.org/officeDocument/2006/relationships/hyperlink" Target="https://modeldb.science/240116?tab=2&amp;file=modeldb-bulb3d/sim/fi.mod" TargetMode="External"/><Relationship Id="rId4084" Type="http://schemas.openxmlformats.org/officeDocument/2006/relationships/hyperlink" Target="https://modeldb.science/267646?tab=2&amp;file=JNE%20Model%20for%20ModelDB/Model%20Files/A2_ih.mod" TargetMode="External"/><Relationship Id="rId4291" Type="http://schemas.openxmlformats.org/officeDocument/2006/relationships/hyperlink" Target="https://modeldb.science/150288?tab=2&amp;file=KimEtAl2013/interV2pyrV_STFD.mod" TargetMode="External"/><Relationship Id="rId5135" Type="http://schemas.openxmlformats.org/officeDocument/2006/relationships/table" Target="../tables/table1.xml"/><Relationship Id="rId908" Type="http://schemas.openxmlformats.org/officeDocument/2006/relationships/hyperlink" Target="https://modeldb.science/151458?tab=2&amp;file=Nakano_FICN_model/cadyn.mod" TargetMode="External"/><Relationship Id="rId1538" Type="http://schemas.openxmlformats.org/officeDocument/2006/relationships/hyperlink" Target="https://modeldb.science/267306?tab=2&amp;file=MODELE_%20DA_NEURON/passive.mod" TargetMode="External"/><Relationship Id="rId4151" Type="http://schemas.openxmlformats.org/officeDocument/2006/relationships/hyperlink" Target="https://modeldb.science/65218?tab=2&amp;file=nrntraub/mod/iclamp_const.mod" TargetMode="External"/><Relationship Id="rId1745" Type="http://schemas.openxmlformats.org/officeDocument/2006/relationships/hyperlink" Target="https://modeldb.science/267646?tab=2&amp;file=JNE%20Model%20for%20ModelDB/Model%20Files/Horizontal_IL.mod" TargetMode="External"/><Relationship Id="rId1952" Type="http://schemas.openxmlformats.org/officeDocument/2006/relationships/hyperlink" Target="https://modeldb.science/168148?tab=2&amp;file=stadler2014_layerV/km.mod" TargetMode="External"/><Relationship Id="rId4011" Type="http://schemas.openxmlformats.org/officeDocument/2006/relationships/hyperlink" Target="https://modeldb.science/262670?tab=2&amp;file=mbnet/mb/mod/kst_wustenberg.mod" TargetMode="External"/><Relationship Id="rId37" Type="http://schemas.openxmlformats.org/officeDocument/2006/relationships/hyperlink" Target="https://modeldb.science/187604?tab=2&amp;file=modeldbca1/xtra.mod" TargetMode="External"/><Relationship Id="rId1605" Type="http://schemas.openxmlformats.org/officeDocument/2006/relationships/hyperlink" Target="https://modeldb.science/237595?tab=2&amp;file=TzilivakiEtal_FSBCs_model/Multicompartmental_Biophysical_models/mechanism/x86_64/iccb.mod" TargetMode="External"/><Relationship Id="rId1812" Type="http://schemas.openxmlformats.org/officeDocument/2006/relationships/hyperlink" Target="https://modeldb.science/206244?tab=2&amp;file=CA1_multi/mechanism/gabaA_Cl.mod" TargetMode="External"/><Relationship Id="rId4968" Type="http://schemas.openxmlformats.org/officeDocument/2006/relationships/hyperlink" Target="https://modeldb.science/241165?tab=2&amp;file=AberraEtAl2018/cells/L4_LBC_cACint209_1/mechanisms/Ca.mod" TargetMode="External"/><Relationship Id="rId3777" Type="http://schemas.openxmlformats.org/officeDocument/2006/relationships/hyperlink" Target="https://modeldb.science/117207?tab=2&amp;file=acker_antic/Model/IL.mod" TargetMode="External"/><Relationship Id="rId3984" Type="http://schemas.openxmlformats.org/officeDocument/2006/relationships/hyperlink" Target="https://modeldb.science/116862?tab=2&amp;file=b09jan13/ntt.mod" TargetMode="External"/><Relationship Id="rId4828" Type="http://schemas.openxmlformats.org/officeDocument/2006/relationships/hyperlink" Target="https://modeldb.science/262389?tab=2&amp;file=netConeHz/GapPC.mod" TargetMode="External"/><Relationship Id="rId698" Type="http://schemas.openxmlformats.org/officeDocument/2006/relationships/hyperlink" Target="https://modeldb.science/267646?tab=2&amp;file=JNE%20Model%20for%20ModelDB/Model%20Files/Horizontal_ICa.mod" TargetMode="External"/><Relationship Id="rId2379" Type="http://schemas.openxmlformats.org/officeDocument/2006/relationships/hyperlink" Target="https://modeldb.science/267106?tab=2&amp;file=Lodge_2021_Cell_Rep_GC_Models/nmdaSyn.mod" TargetMode="External"/><Relationship Id="rId2586" Type="http://schemas.openxmlformats.org/officeDocument/2006/relationships/hyperlink" Target="https://modeldb.science/266984?tab=2&amp;file=HumanCellOrganized_v2/K_Pst.mod" TargetMode="External"/><Relationship Id="rId2793" Type="http://schemas.openxmlformats.org/officeDocument/2006/relationships/hyperlink" Target="https://modeldb.science/187610?tab=2&amp;file=arrayTomography/id.mod" TargetMode="External"/><Relationship Id="rId3637" Type="http://schemas.openxmlformats.org/officeDocument/2006/relationships/hyperlink" Target="https://modeldb.science/2017403?tab=2&amp;file=CelegansInterMotorNeuronsModels-main/kvs1.mod" TargetMode="External"/><Relationship Id="rId3844" Type="http://schemas.openxmlformats.org/officeDocument/2006/relationships/hyperlink" Target="https://modeldb.science/150556?tab=2&amp;file=BiddellJohnson2013/Krpm.mod" TargetMode="External"/><Relationship Id="rId558" Type="http://schemas.openxmlformats.org/officeDocument/2006/relationships/hyperlink" Target="https://modeldb.science/2017143?tab=2&amp;file=Spillover-master/mod/adaptive_shom_AMPA.mod" TargetMode="External"/><Relationship Id="rId765" Type="http://schemas.openxmlformats.org/officeDocument/2006/relationships/hyperlink" Target="https://modeldb.science/240116?tab=2&amp;file=modeldb-bulb3d/sim/kdrmt.mod" TargetMode="External"/><Relationship Id="rId972" Type="http://schemas.openxmlformats.org/officeDocument/2006/relationships/hyperlink" Target="https://modeldb.science/266814?tab=2&amp;file=depblock_mdb/nmda.mod" TargetMode="External"/><Relationship Id="rId1188" Type="http://schemas.openxmlformats.org/officeDocument/2006/relationships/hyperlink" Target="https://modeldb.science/237653?tab=2&amp;file=Beskow/kaf.mod" TargetMode="External"/><Relationship Id="rId1395" Type="http://schemas.openxmlformats.org/officeDocument/2006/relationships/hyperlink" Target="https://modeldb.science/156733?tab=2&amp;file=AnalyseGranCellRoessertEtAl14/NEURON/GRANULE_LKG2.mod" TargetMode="External"/><Relationship Id="rId2239" Type="http://schemas.openxmlformats.org/officeDocument/2006/relationships/hyperlink" Target="https://modeldb.science/53893?tab=2&amp;file=ca_t_lva/lva.mod" TargetMode="External"/><Relationship Id="rId2446" Type="http://schemas.openxmlformats.org/officeDocument/2006/relationships/hyperlink" Target="https://modeldb.science/97860?tab=2&amp;file=rejuvenation/mod/kv4hh.mod" TargetMode="External"/><Relationship Id="rId2653" Type="http://schemas.openxmlformats.org/officeDocument/2006/relationships/hyperlink" Target="https://modeldb.science/168414?tab=2&amp;file=ZhangEtAl2014/Critical%20Mod%20Files/B_NA.mod" TargetMode="External"/><Relationship Id="rId2860" Type="http://schemas.openxmlformats.org/officeDocument/2006/relationships/hyperlink" Target="https://modeldb.science/3660?tab=2&amp;file=ka_kdr_neoLI/kaneosup.mod" TargetMode="External"/><Relationship Id="rId3704" Type="http://schemas.openxmlformats.org/officeDocument/2006/relationships/hyperlink" Target="https://modeldb.science/182134?tab=2&amp;file=hfo_model/mod/iholmw.mod" TargetMode="External"/><Relationship Id="rId418" Type="http://schemas.openxmlformats.org/officeDocument/2006/relationships/hyperlink" Target="https://modeldb.science/157157?tab=2&amp;file=SaudargieneEtAl2015/ANsyn.mod" TargetMode="External"/><Relationship Id="rId625" Type="http://schemas.openxmlformats.org/officeDocument/2006/relationships/hyperlink" Target="https://modeldb.science/153280?tab=2&amp;file=superdeep/ch_Kdrfast.mod" TargetMode="External"/><Relationship Id="rId832" Type="http://schemas.openxmlformats.org/officeDocument/2006/relationships/hyperlink" Target="https://modeldb.science/139654?tab=2&amp;file=2VN/klt.mod" TargetMode="External"/><Relationship Id="rId1048" Type="http://schemas.openxmlformats.org/officeDocument/2006/relationships/hyperlink" Target="https://modeldb.science/249705?tab=2&amp;file=plateau-potentials/mod/x86_64/SK_E2.mod" TargetMode="External"/><Relationship Id="rId1255" Type="http://schemas.openxmlformats.org/officeDocument/2006/relationships/hyperlink" Target="https://modeldb.science/3800?tab=2&amp;file=cardiac1998/ical.mod" TargetMode="External"/><Relationship Id="rId1462" Type="http://schemas.openxmlformats.org/officeDocument/2006/relationships/hyperlink" Target="https://modeldb.science/140038?tab=2&amp;file=DRG_Devor/late2.mod" TargetMode="External"/><Relationship Id="rId2306" Type="http://schemas.openxmlformats.org/officeDocument/2006/relationships/hyperlink" Target="https://modeldb.science/185858?tab=2&amp;file=CaHDemo/gabab.mod" TargetMode="External"/><Relationship Id="rId2513" Type="http://schemas.openxmlformats.org/officeDocument/2006/relationships/hyperlink" Target="https://modeldb.science/150245?tab=2&amp;file=a2dmodeldb/stats.mod" TargetMode="External"/><Relationship Id="rId3911" Type="http://schemas.openxmlformats.org/officeDocument/2006/relationships/hyperlink" Target="https://modeldb.science/155796?tab=2&amp;file=ChambersEtAl2013/mod/cansc.mod" TargetMode="External"/><Relationship Id="rId1115" Type="http://schemas.openxmlformats.org/officeDocument/2006/relationships/hyperlink" Target="https://modeldb.science/108458?tab=2&amp;file=KampaStuart2006/mod/Ka.mod" TargetMode="External"/><Relationship Id="rId1322" Type="http://schemas.openxmlformats.org/officeDocument/2006/relationships/hyperlink" Target="https://modeldb.science/114394?tab=2&amp;file=NN_kole/Kv1.mod" TargetMode="External"/><Relationship Id="rId2720" Type="http://schemas.openxmlformats.org/officeDocument/2006/relationships/hyperlink" Target="https://modeldb.science/247968?tab=2&amp;file=FengEtAl2019/pyrD2interD_STFD.mod" TargetMode="External"/><Relationship Id="rId4478" Type="http://schemas.openxmlformats.org/officeDocument/2006/relationships/hyperlink" Target="https://modeldb.science/225080?tab=2&amp;file=GrienbergerEtAl2017/vecevent.mod" TargetMode="External"/><Relationship Id="rId3287" Type="http://schemas.openxmlformats.org/officeDocument/2006/relationships/hyperlink" Target="https://modeldb.science/125152?tab=2&amp;file=Uebachs-et-al_2010/kslow.mod" TargetMode="External"/><Relationship Id="rId4338" Type="http://schemas.openxmlformats.org/officeDocument/2006/relationships/hyperlink" Target="https://modeldb.science/235769?tab=2&amp;file=Kim2017/fig4/KDr.mod" TargetMode="External"/><Relationship Id="rId4685" Type="http://schemas.openxmlformats.org/officeDocument/2006/relationships/hyperlink" Target="https://modeldb.science/267357?tab=2&amp;file=model_files/newkca.mod" TargetMode="External"/><Relationship Id="rId4892" Type="http://schemas.openxmlformats.org/officeDocument/2006/relationships/hyperlink" Target="https://modeldb.science/123927?tab=2&amp;file=Wimmer-et-al2009/KAHP.mod" TargetMode="External"/><Relationship Id="rId2096" Type="http://schemas.openxmlformats.org/officeDocument/2006/relationships/hyperlink" Target="https://modeldb.science/241160?tab=2&amp;file=AndersonEtAl2018/mechanism/kvShu.mod" TargetMode="External"/><Relationship Id="rId3494" Type="http://schemas.openxmlformats.org/officeDocument/2006/relationships/hyperlink" Target="https://modeldb.science/3800?tab=2&amp;file=cardiac1998/nacaex.mod" TargetMode="External"/><Relationship Id="rId4545" Type="http://schemas.openxmlformats.org/officeDocument/2006/relationships/hyperlink" Target="https://modeldb.science/123927?tab=2&amp;file=Wimmer-et-al2009/CAl.mod" TargetMode="External"/><Relationship Id="rId4752" Type="http://schemas.openxmlformats.org/officeDocument/2006/relationships/hyperlink" Target="https://modeldb.science/114653?tab=2&amp;file=AEC-Neuron/PcIpulse.mod" TargetMode="External"/><Relationship Id="rId3147" Type="http://schemas.openxmlformats.org/officeDocument/2006/relationships/hyperlink" Target="https://modeldb.science/93321?tab=2&amp;file=liuEtAl1998/slow.mod" TargetMode="External"/><Relationship Id="rId3354" Type="http://schemas.openxmlformats.org/officeDocument/2006/relationships/hyperlink" Target="https://modeldb.science/7400?tab=2&amp;file=lytton99/AMPA.mod" TargetMode="External"/><Relationship Id="rId3561" Type="http://schemas.openxmlformats.org/officeDocument/2006/relationships/hyperlink" Target="https://modeldb.science/187610?tab=2&amp;file=arrayTomography/na3.mod" TargetMode="External"/><Relationship Id="rId4405" Type="http://schemas.openxmlformats.org/officeDocument/2006/relationships/hyperlink" Target="https://modeldb.science/150240?tab=2&amp;file=TCconvergenceModel/RandomGenerator.mod" TargetMode="External"/><Relationship Id="rId4612" Type="http://schemas.openxmlformats.org/officeDocument/2006/relationships/hyperlink" Target="https://modeldb.science/147141?tab=2&amp;file=stdpscalingpaper/mod/intfsw.mod" TargetMode="External"/><Relationship Id="rId275" Type="http://schemas.openxmlformats.org/officeDocument/2006/relationships/hyperlink" Target="https://modeldb.science/223649?tab=2&amp;file=AlturkiEtAl2016/3_Mitral/Segregated/kfasttab.mod" TargetMode="External"/><Relationship Id="rId482" Type="http://schemas.openxmlformats.org/officeDocument/2006/relationships/hyperlink" Target="https://modeldb.science/83547?tab=2&amp;file=damodel/kca.mod" TargetMode="External"/><Relationship Id="rId2163" Type="http://schemas.openxmlformats.org/officeDocument/2006/relationships/hyperlink" Target="https://modeldb.science/121259?tab=2&amp;file=bogaard2009/kaprox2.mod" TargetMode="External"/><Relationship Id="rId2370" Type="http://schemas.openxmlformats.org/officeDocument/2006/relationships/hyperlink" Target="https://modeldb.science/266900?tab=2&amp;file=ModelDB_BJ2022/kadist.mod" TargetMode="External"/><Relationship Id="rId3007" Type="http://schemas.openxmlformats.org/officeDocument/2006/relationships/hyperlink" Target="https://modeldb.science/235769?tab=2&amp;file=Kim2017/fig4/KCa.mod" TargetMode="External"/><Relationship Id="rId3214" Type="http://schemas.openxmlformats.org/officeDocument/2006/relationships/hyperlink" Target="https://modeldb.science/238332?tab=2&amp;file=tadpole-spinal-cord-models-master/functional%20model/nrnMod/gap.mod" TargetMode="External"/><Relationship Id="rId3421" Type="http://schemas.openxmlformats.org/officeDocument/2006/relationships/hyperlink" Target="https://modeldb.science/93326?tab=2&amp;file=ngetting/leak.mod" TargetMode="External"/><Relationship Id="rId135" Type="http://schemas.openxmlformats.org/officeDocument/2006/relationships/hyperlink" Target="https://modeldb.science/153280?tab=2&amp;file=superdeep/ch_Kdrp.mod" TargetMode="External"/><Relationship Id="rId342" Type="http://schemas.openxmlformats.org/officeDocument/2006/relationships/hyperlink" Target="https://modeldb.science/140462?tab=2&amp;file=MasurkarChen2011/IKt1m4h.mod" TargetMode="External"/><Relationship Id="rId2023" Type="http://schemas.openxmlformats.org/officeDocument/2006/relationships/hyperlink" Target="https://modeldb.science/266818?tab=2&amp;file=Ventricular_GUI.CircRes.ModelDB/ITEMP.mod" TargetMode="External"/><Relationship Id="rId2230" Type="http://schemas.openxmlformats.org/officeDocument/2006/relationships/hyperlink" Target="https://modeldb.science/183300?tab=2&amp;file=ShortEtAl2016/OdorInput.mod" TargetMode="External"/><Relationship Id="rId202" Type="http://schemas.openxmlformats.org/officeDocument/2006/relationships/hyperlink" Target="https://modeldb.science/148094?tab=2&amp;file=kv72-R213QW-mutations/cad.mod" TargetMode="External"/><Relationship Id="rId4195" Type="http://schemas.openxmlformats.org/officeDocument/2006/relationships/hyperlink" Target="https://modeldb.science/260971?tab=2&amp;file=synaptic/L23PC/L23_PC_cADpyr229_1/mechanisms/ProbGABAAB_EMS.mod" TargetMode="External"/><Relationship Id="rId5039" Type="http://schemas.openxmlformats.org/officeDocument/2006/relationships/hyperlink" Target="https://modeldb.science/151681?tab=2&amp;file=bulb3d/ThreshDetect.mod" TargetMode="External"/><Relationship Id="rId1789" Type="http://schemas.openxmlformats.org/officeDocument/2006/relationships/hyperlink" Target="https://modeldb.science/37819?tab=2&amp;file=thal_aug_resp/kca.mod" TargetMode="External"/><Relationship Id="rId1996" Type="http://schemas.openxmlformats.org/officeDocument/2006/relationships/hyperlink" Target="https://modeldb.science/260971?tab=2&amp;file=synaptic/L23PC/L23_PC_cADpyr229_1/mechanisms/CaDynamics_E2.mod" TargetMode="External"/><Relationship Id="rId4055" Type="http://schemas.openxmlformats.org/officeDocument/2006/relationships/hyperlink" Target="https://modeldb.science/3343?tab=2&amp;file=DLGN_NEW/kleak.mod" TargetMode="External"/><Relationship Id="rId4262" Type="http://schemas.openxmlformats.org/officeDocument/2006/relationships/hyperlink" Target="https://modeldb.science/266498?tab=2&amp;file=PelotEtAl_JNP_2020_Models/MultiCompartmentModels/Mod/k_ion_dynamics.mod" TargetMode="External"/><Relationship Id="rId5106" Type="http://schemas.openxmlformats.org/officeDocument/2006/relationships/hyperlink" Target="https://modeldb.science/50997?tab=2&amp;file=Ribbon/caconc.mod" TargetMode="External"/><Relationship Id="rId1649" Type="http://schemas.openxmlformats.org/officeDocument/2006/relationships/hyperlink" Target="https://modeldb.science/143633?tab=2&amp;file=Birdno_et_al_2012/modfiles/nmdactx.mod" TargetMode="External"/><Relationship Id="rId1856" Type="http://schemas.openxmlformats.org/officeDocument/2006/relationships/hyperlink" Target="https://modeldb.science/267661?tab=2&amp;file=ModelDB%20Submission%20Feb%202023/FHF2KO%20Model%20Terminal%20Stimulation%20without%20Heating/transducer_pas.mod" TargetMode="External"/><Relationship Id="rId2907" Type="http://schemas.openxmlformats.org/officeDocument/2006/relationships/hyperlink" Target="https://modeldb.science/183014?tab=2&amp;file=arm2dms_modeldb/mod/mySTDP.mod" TargetMode="External"/><Relationship Id="rId3071" Type="http://schemas.openxmlformats.org/officeDocument/2006/relationships/hyperlink" Target="https://modeldb.science/17664?tab=2&amp;file=prknj/CaE.mod" TargetMode="External"/><Relationship Id="rId1509" Type="http://schemas.openxmlformats.org/officeDocument/2006/relationships/hyperlink" Target="https://modeldb.science/267176?tab=2&amp;file=motoneuron%20recruitment/leak.mod" TargetMode="External"/><Relationship Id="rId1716" Type="http://schemas.openxmlformats.org/officeDocument/2006/relationships/hyperlink" Target="https://modeldb.science/237595?tab=2&amp;file=TzilivakiEtal_FSBCs_model/Multicompartmental_Biophysical_models/mechanism/x86_64/ican.mod" TargetMode="External"/><Relationship Id="rId1923" Type="http://schemas.openxmlformats.org/officeDocument/2006/relationships/hyperlink" Target="https://modeldb.science/266814?tab=2&amp;file=depblock_mdb/newleak.mod" TargetMode="External"/><Relationship Id="rId4122" Type="http://schemas.openxmlformats.org/officeDocument/2006/relationships/hyperlink" Target="https://modeldb.science/249705?tab=2&amp;file=plateau-potentials/mod/x86_64/SKv3_1.mod" TargetMode="External"/><Relationship Id="rId3888" Type="http://schemas.openxmlformats.org/officeDocument/2006/relationships/hyperlink" Target="https://modeldb.science/266498?tab=2&amp;file=PelotEtAl_JNP_2020_Models/MultiCompartmentModels/Mod/kf.mod" TargetMode="External"/><Relationship Id="rId4939" Type="http://schemas.openxmlformats.org/officeDocument/2006/relationships/hyperlink" Target="https://modeldb.science/3342?tab=2&amp;file=mitral_1999/cell2/kd.mod" TargetMode="External"/><Relationship Id="rId2697" Type="http://schemas.openxmlformats.org/officeDocument/2006/relationships/hyperlink" Target="https://modeldb.science/136095?tab=2&amp;file=ncdemo/intf_.mod" TargetMode="External"/><Relationship Id="rId3748" Type="http://schemas.openxmlformats.org/officeDocument/2006/relationships/hyperlink" Target="https://modeldb.science/3434?tab=2&amp;file=cdlab/PoissonBinauralVM.mod" TargetMode="External"/><Relationship Id="rId669" Type="http://schemas.openxmlformats.org/officeDocument/2006/relationships/hyperlink" Target="https://modeldb.science/151282?tab=2&amp;file=ca3ihdemo/HCN1.mod" TargetMode="External"/><Relationship Id="rId876" Type="http://schemas.openxmlformats.org/officeDocument/2006/relationships/hyperlink" Target="https://modeldb.science/267221?tab=2&amp;file=bilash_2022/_codes/mechanisms/km.mod" TargetMode="External"/><Relationship Id="rId1299" Type="http://schemas.openxmlformats.org/officeDocument/2006/relationships/hyperlink" Target="https://modeldb.science/185332?tab=2&amp;file=AOB_mitral/channels/kslow.mod" TargetMode="External"/><Relationship Id="rId2557" Type="http://schemas.openxmlformats.org/officeDocument/2006/relationships/hyperlink" Target="https://modeldb.science/2015410?tab=2&amp;file=L5_model_modeldb_060224_def/h.mod" TargetMode="External"/><Relationship Id="rId3608" Type="http://schemas.openxmlformats.org/officeDocument/2006/relationships/hyperlink" Target="https://modeldb.science/187603?tab=2&amp;file=WilmesEtAl2016/mod_files/it2.mod" TargetMode="External"/><Relationship Id="rId3955" Type="http://schemas.openxmlformats.org/officeDocument/2006/relationships/hyperlink" Target="https://modeldb.science/74298?tab=2&amp;file=sth-model/NaL.mod" TargetMode="External"/><Relationship Id="rId529" Type="http://schemas.openxmlformats.org/officeDocument/2006/relationships/hyperlink" Target="https://modeldb.science/124525?tab=2&amp;file=SPUD_NRN_MySQL/spud.mod" TargetMode="External"/><Relationship Id="rId736" Type="http://schemas.openxmlformats.org/officeDocument/2006/relationships/hyperlink" Target="https://modeldb.science/260967?tab=2&amp;file=CohenEtAl2020Cell6/lib/Kv1.mod" TargetMode="External"/><Relationship Id="rId1159" Type="http://schemas.openxmlformats.org/officeDocument/2006/relationships/hyperlink" Target="https://modeldb.science/146030?tab=2&amp;file=oconnoretal2012/AMPA.mod" TargetMode="External"/><Relationship Id="rId1366" Type="http://schemas.openxmlformats.org/officeDocument/2006/relationships/hyperlink" Target="https://modeldb.science/226010?tab=2&amp;file=DougalisEtAl2017model/NaT.mod" TargetMode="External"/><Relationship Id="rId2417" Type="http://schemas.openxmlformats.org/officeDocument/2006/relationships/hyperlink" Target="https://modeldb.science/266498?tab=2&amp;file=PelotEtAl_JNP_2020_Models/SingleCompartmentModels/mod_Vclamp/anasVclamp.mod" TargetMode="External"/><Relationship Id="rId2764" Type="http://schemas.openxmlformats.org/officeDocument/2006/relationships/hyperlink" Target="https://modeldb.science/267661?tab=2&amp;file=ModelDB%20Submission%20Feb%202023/FHF2KO%20Model%20Terminal%20Stimulation%20without%20Heating/nav1p8.mod" TargetMode="External"/><Relationship Id="rId2971" Type="http://schemas.openxmlformats.org/officeDocument/2006/relationships/hyperlink" Target="https://modeldb.science/150284?tab=2&amp;file=TimeScales-master/mod/rubin.mod" TargetMode="External"/><Relationship Id="rId3815" Type="http://schemas.openxmlformats.org/officeDocument/2006/relationships/hyperlink" Target="https://modeldb.science/143719?tab=2&amp;file=Ca1_Bianchi/experiment/cal.mod" TargetMode="External"/><Relationship Id="rId5030" Type="http://schemas.openxmlformats.org/officeDocument/2006/relationships/hyperlink" Target="https://modeldb.science/123927?tab=2&amp;file=Wimmer-et-al2009/CAR.mod" TargetMode="External"/><Relationship Id="rId943" Type="http://schemas.openxmlformats.org/officeDocument/2006/relationships/hyperlink" Target="https://modeldb.science/122329?tab=2&amp;file=GPSingleCompartment/syn.mod" TargetMode="External"/><Relationship Id="rId1019" Type="http://schemas.openxmlformats.org/officeDocument/2006/relationships/hyperlink" Target="https://modeldb.science/83547?tab=2&amp;file=damodel/hh3.mod" TargetMode="External"/><Relationship Id="rId1573" Type="http://schemas.openxmlformats.org/officeDocument/2006/relationships/hyperlink" Target="https://modeldb.science/222321?tab=2&amp;file=GentilettiEtAl2016/ikdrs.mod" TargetMode="External"/><Relationship Id="rId1780" Type="http://schemas.openxmlformats.org/officeDocument/2006/relationships/hyperlink" Target="https://modeldb.science/150240?tab=2&amp;file=TCconvergenceModel/IT.mod" TargetMode="External"/><Relationship Id="rId2624" Type="http://schemas.openxmlformats.org/officeDocument/2006/relationships/hyperlink" Target="https://modeldb.science/124394?tab=2&amp;file=nevian/ampa_syn.mod" TargetMode="External"/><Relationship Id="rId2831" Type="http://schemas.openxmlformats.org/officeDocument/2006/relationships/hyperlink" Target="https://modeldb.science/182988?tab=2&amp;file=OlivaresEtAl2015/Neuron/sdsr.mod" TargetMode="External"/><Relationship Id="rId72" Type="http://schemas.openxmlformats.org/officeDocument/2006/relationships/hyperlink" Target="https://modeldb.science/223649?tab=2&amp;file=AlturkiEtAl2016/1_Hemond/Segregated/kd.mod" TargetMode="External"/><Relationship Id="rId803" Type="http://schemas.openxmlformats.org/officeDocument/2006/relationships/hyperlink" Target="https://modeldb.science/251493?tab=2&amp;file=EbnerEtAl2019/mod/syn_4p.mod" TargetMode="External"/><Relationship Id="rId1226" Type="http://schemas.openxmlformats.org/officeDocument/2006/relationships/hyperlink" Target="https://modeldb.science/156733?tab=2&amp;file=AnalyseGranCellRoessertEtAl14/NEURON/GRANULE_Nmda_stoch_vi.mod" TargetMode="External"/><Relationship Id="rId1433" Type="http://schemas.openxmlformats.org/officeDocument/2006/relationships/hyperlink" Target="https://modeldb.science/237595?tab=2&amp;file=TzilivakiEtal_FSBCs_model/Multicompartmental_Biophysical_models/mechanism/x86_64/NMDAIN.mod" TargetMode="External"/><Relationship Id="rId1640" Type="http://schemas.openxmlformats.org/officeDocument/2006/relationships/hyperlink" Target="https://modeldb.science/235769?tab=2&amp;file=Kim2017/fig4/CaL.mod" TargetMode="External"/><Relationship Id="rId4589" Type="http://schemas.openxmlformats.org/officeDocument/2006/relationships/hyperlink" Target="https://modeldb.science/144538?tab=2&amp;file=arm1d/intfsw.mod" TargetMode="External"/><Relationship Id="rId4796" Type="http://schemas.openxmlformats.org/officeDocument/2006/relationships/hyperlink" Target="https://modeldb.science/18197?tab=2&amp;file=Neural_Computation/glutamate.mod" TargetMode="External"/><Relationship Id="rId1500" Type="http://schemas.openxmlformats.org/officeDocument/2006/relationships/hyperlink" Target="https://modeldb.science/28316?tab=2&amp;file=OLMmodel/Ksoma.mod" TargetMode="External"/><Relationship Id="rId3398" Type="http://schemas.openxmlformats.org/officeDocument/2006/relationships/hyperlink" Target="https://modeldb.science/267599?tab=2&amp;file=cholinergic_shift_generalize/previous_ip3_dep_model/nax.mod" TargetMode="External"/><Relationship Id="rId4449" Type="http://schemas.openxmlformats.org/officeDocument/2006/relationships/hyperlink" Target="https://modeldb.science/2488?tab=2&amp;file=cells/cad.mod" TargetMode="External"/><Relationship Id="rId4656" Type="http://schemas.openxmlformats.org/officeDocument/2006/relationships/hyperlink" Target="https://modeldb.science/236310?tab=2&amp;file=GoodliffeEtAl2018/Syn/krp.mod" TargetMode="External"/><Relationship Id="rId4863" Type="http://schemas.openxmlformats.org/officeDocument/2006/relationships/hyperlink" Target="https://modeldb.science/169457?tab=2&amp;file=Maki-MarttunenEtAl2015/Ca_LVAst.mod" TargetMode="External"/><Relationship Id="rId3258" Type="http://schemas.openxmlformats.org/officeDocument/2006/relationships/hyperlink" Target="https://modeldb.science/267599?tab=2&amp;file=cholinergic_shift_generalize/previous_ip3_dep_model/kca.mod" TargetMode="External"/><Relationship Id="rId3465" Type="http://schemas.openxmlformats.org/officeDocument/2006/relationships/hyperlink" Target="https://modeldb.science/121259?tab=2&amp;file=bogaard2009/WMPas.mod" TargetMode="External"/><Relationship Id="rId3672" Type="http://schemas.openxmlformats.org/officeDocument/2006/relationships/hyperlink" Target="https://modeldb.science/226010?tab=2&amp;file=DougalisEtAl2017model/CaLVA.mod" TargetMode="External"/><Relationship Id="rId4309" Type="http://schemas.openxmlformats.org/officeDocument/2006/relationships/hyperlink" Target="https://modeldb.science/267189?tab=2&amp;file=Crbl_tDCS_Zhang2021/DCN/mod_files/DCNsyn.mod" TargetMode="External"/><Relationship Id="rId4516" Type="http://schemas.openxmlformats.org/officeDocument/2006/relationships/hyperlink" Target="https://modeldb.science/38241?tab=2&amp;file=CA1_multi/mechanism/not-currently-used/abbott_nmda.mod" TargetMode="External"/><Relationship Id="rId4723" Type="http://schemas.openxmlformats.org/officeDocument/2006/relationships/hyperlink" Target="https://modeldb.science/150551?tab=2&amp;file=AshhadNarayanan2013/Wghkampa.mod" TargetMode="External"/><Relationship Id="rId179" Type="http://schemas.openxmlformats.org/officeDocument/2006/relationships/hyperlink" Target="https://modeldb.science/126637?tab=2&amp;file=purkinje_ppr/K23cvode.mod" TargetMode="External"/><Relationship Id="rId386" Type="http://schemas.openxmlformats.org/officeDocument/2006/relationships/hyperlink" Target="https://modeldb.science/151460?tab=2&amp;file=MiocinovicEtAl2006/train.mod" TargetMode="External"/><Relationship Id="rId593" Type="http://schemas.openxmlformats.org/officeDocument/2006/relationships/hyperlink" Target="https://modeldb.science/243508?tab=2&amp;file=Astro/neuronSims/potassiumd.mod" TargetMode="External"/><Relationship Id="rId2067" Type="http://schemas.openxmlformats.org/officeDocument/2006/relationships/hyperlink" Target="https://modeldb.science/19591?tab=2&amp;file=granule/CaHVA_chan.mod" TargetMode="External"/><Relationship Id="rId2274" Type="http://schemas.openxmlformats.org/officeDocument/2006/relationships/hyperlink" Target="https://modeldb.science/2016601?tab=2&amp;file=bazhlab_sleep_code/mod/gaba_A_D2.mod" TargetMode="External"/><Relationship Id="rId2481" Type="http://schemas.openxmlformats.org/officeDocument/2006/relationships/hyperlink" Target="https://modeldb.science/267067?tab=2&amp;file=SprattEtAl2021/Ri%20Increase/mechanisms/na1216.mod" TargetMode="External"/><Relationship Id="rId3118" Type="http://schemas.openxmlformats.org/officeDocument/2006/relationships/hyperlink" Target="https://modeldb.science/64228?tab=2&amp;file=Liu-Kourennyi_2004/Kv.mod" TargetMode="External"/><Relationship Id="rId3325" Type="http://schemas.openxmlformats.org/officeDocument/2006/relationships/hyperlink" Target="https://modeldb.science/167772?tab=2&amp;file=DAcomparison/HH/Neuron/hhTR.mod" TargetMode="External"/><Relationship Id="rId3532" Type="http://schemas.openxmlformats.org/officeDocument/2006/relationships/hyperlink" Target="https://modeldb.science/108459?tab=2&amp;file=LetzkusEtAl2006/mod/cad.mod" TargetMode="External"/><Relationship Id="rId4930" Type="http://schemas.openxmlformats.org/officeDocument/2006/relationships/hyperlink" Target="https://modeldb.science/232023?tab=2&amp;file=cerebellar_granular_network/mechanisms/Granule_CL/GRANULE_CA.mod" TargetMode="External"/><Relationship Id="rId246" Type="http://schemas.openxmlformats.org/officeDocument/2006/relationships/hyperlink" Target="https://modeldb.science/230811?tab=2&amp;file=PapoutsiEtAl2017/mod_files/cad.mod" TargetMode="External"/><Relationship Id="rId453" Type="http://schemas.openxmlformats.org/officeDocument/2006/relationships/hyperlink" Target="https://modeldb.science/240960?tab=2&amp;file=HsuEtAl2018/FullModel/nax.mod" TargetMode="External"/><Relationship Id="rId660" Type="http://schemas.openxmlformats.org/officeDocument/2006/relationships/hyperlink" Target="https://modeldb.science/267666?tab=2&amp;file=publishable_code_4/PostProtCleftDyn.mod" TargetMode="External"/><Relationship Id="rId1083" Type="http://schemas.openxmlformats.org/officeDocument/2006/relationships/hyperlink" Target="https://modeldb.science/2017403?tab=2&amp;file=CelegansInterMotorNeuronsModels-main/cadiff.mod" TargetMode="External"/><Relationship Id="rId1290" Type="http://schemas.openxmlformats.org/officeDocument/2006/relationships/hyperlink" Target="https://modeldb.science/2014816?tab=2&amp;file=files_model_2014816/h_clk_new.mod" TargetMode="External"/><Relationship Id="rId2134" Type="http://schemas.openxmlformats.org/officeDocument/2006/relationships/hyperlink" Target="https://modeldb.science/225080?tab=2&amp;file=GrienbergerEtAl2017/h.mod" TargetMode="External"/><Relationship Id="rId2341" Type="http://schemas.openxmlformats.org/officeDocument/2006/relationships/hyperlink" Target="https://modeldb.science/230326?tab=2&amp;file=L5PC_converted/mod/naSyn.mod" TargetMode="External"/><Relationship Id="rId106" Type="http://schemas.openxmlformats.org/officeDocument/2006/relationships/hyperlink" Target="https://modeldb.science/82849?tab=2&amp;file=pcell/ic.mod" TargetMode="External"/><Relationship Id="rId313" Type="http://schemas.openxmlformats.org/officeDocument/2006/relationships/hyperlink" Target="https://modeldb.science/144549?tab=2&amp;file=hoppy/stats.mod" TargetMode="External"/><Relationship Id="rId1150" Type="http://schemas.openxmlformats.org/officeDocument/2006/relationships/hyperlink" Target="https://modeldb.science/117207?tab=2&amp;file=acker_antic/Model/na.mod" TargetMode="External"/><Relationship Id="rId4099" Type="http://schemas.openxmlformats.org/officeDocument/2006/relationships/hyperlink" Target="https://modeldb.science/105385?tab=2&amp;file=gp/mod/kleak_gp.mod" TargetMode="External"/><Relationship Id="rId520" Type="http://schemas.openxmlformats.org/officeDocument/2006/relationships/hyperlink" Target="https://modeldb.science/267621?tab=2&amp;file=code_pub/1292/mod/leak.mod" TargetMode="External"/><Relationship Id="rId2201" Type="http://schemas.openxmlformats.org/officeDocument/2006/relationships/hyperlink" Target="https://modeldb.science/151460?tab=2&amp;file=MiocinovicEtAl2006/CaT.mod" TargetMode="External"/><Relationship Id="rId1010" Type="http://schemas.openxmlformats.org/officeDocument/2006/relationships/hyperlink" Target="https://modeldb.science/125857?tab=2&amp;file=FRB/cacurrent.mod" TargetMode="External"/><Relationship Id="rId1967" Type="http://schemas.openxmlformats.org/officeDocument/2006/relationships/hyperlink" Target="https://modeldb.science/247968?tab=2&amp;file=FengEtAl2019/Gfluct_new_inh.mod" TargetMode="External"/><Relationship Id="rId4166" Type="http://schemas.openxmlformats.org/officeDocument/2006/relationships/hyperlink" Target="https://modeldb.science/126776?tab=2&amp;file=rebound/h.mod" TargetMode="External"/><Relationship Id="rId4373" Type="http://schemas.openxmlformats.org/officeDocument/2006/relationships/hyperlink" Target="https://modeldb.science/151126?tab=2&amp;file=Bianchietal/cad.mod" TargetMode="External"/><Relationship Id="rId4580" Type="http://schemas.openxmlformats.org/officeDocument/2006/relationships/hyperlink" Target="https://modeldb.science/37819?tab=2&amp;file=thal_aug_resp/kmbg.mod" TargetMode="External"/><Relationship Id="rId4026" Type="http://schemas.openxmlformats.org/officeDocument/2006/relationships/hyperlink" Target="https://modeldb.science/140249?tab=2&amp;file=dLGN_modelDB/Cad.mod" TargetMode="External"/><Relationship Id="rId4440" Type="http://schemas.openxmlformats.org/officeDocument/2006/relationships/hyperlink" Target="https://modeldb.science/257028?tab=2&amp;file=ZhangSantaniello2019/CCTC_model_scaleup/modfiles/dcn_NaP.mod" TargetMode="External"/><Relationship Id="rId3042" Type="http://schemas.openxmlformats.org/officeDocument/2006/relationships/hyperlink" Target="https://modeldb.science/2017006?tab=2&amp;file=Lec6%20afferent_ramp34sec_v1/MOD_BF_2014/ms_v2_GHK_lamda.mod" TargetMode="External"/><Relationship Id="rId3859" Type="http://schemas.openxmlformats.org/officeDocument/2006/relationships/hyperlink" Target="https://modeldb.science/182758?tab=2&amp;file=TermanEtAl2002/nrnfiles/I_T_gpe.mod" TargetMode="External"/><Relationship Id="rId2875" Type="http://schemas.openxmlformats.org/officeDocument/2006/relationships/hyperlink" Target="https://modeldb.science/236310?tab=2&amp;file=GoodliffeEtAl2018/Syn/caq.mod" TargetMode="External"/><Relationship Id="rId3926" Type="http://schemas.openxmlformats.org/officeDocument/2006/relationships/hyperlink" Target="https://modeldb.science/241240?tab=2&amp;file=holmes_vestibular_afferent/cdp.mod" TargetMode="External"/><Relationship Id="rId847" Type="http://schemas.openxmlformats.org/officeDocument/2006/relationships/hyperlink" Target="https://modeldb.science/147461?tab=2&amp;file=SeqLearn/HH2.mod" TargetMode="External"/><Relationship Id="rId1477" Type="http://schemas.openxmlformats.org/officeDocument/2006/relationships/hyperlink" Target="https://modeldb.science/153196?tab=2&amp;file=FoutzEtAl2012/na.mod" TargetMode="External"/><Relationship Id="rId1891" Type="http://schemas.openxmlformats.org/officeDocument/2006/relationships/hyperlink" Target="https://modeldb.science/98017?tab=2&amp;file=SFS-IPS-WM-network/ampa.mod" TargetMode="External"/><Relationship Id="rId2528" Type="http://schemas.openxmlformats.org/officeDocument/2006/relationships/hyperlink" Target="https://modeldb.science/97860?tab=2&amp;file=rejuvenation/mod/cal_dop.mod" TargetMode="External"/><Relationship Id="rId2942" Type="http://schemas.openxmlformats.org/officeDocument/2006/relationships/hyperlink" Target="https://modeldb.science/245427?tab=2&amp;file=MoubarakEtAl2018/passive.mod" TargetMode="External"/><Relationship Id="rId914" Type="http://schemas.openxmlformats.org/officeDocument/2006/relationships/hyperlink" Target="https://modeldb.science/151126?tab=2&amp;file=Bianchietal/burststim2.mod" TargetMode="External"/><Relationship Id="rId1544" Type="http://schemas.openxmlformats.org/officeDocument/2006/relationships/hyperlink" Target="https://modeldb.science/267066?tab=2&amp;file=modeldb_ventralAD/kdbm.mod" TargetMode="External"/><Relationship Id="rId5001" Type="http://schemas.openxmlformats.org/officeDocument/2006/relationships/hyperlink" Target="https://modeldb.science/184333?tab=2&amp;file=473863510/modfiles/Ca_LVA.mod" TargetMode="External"/><Relationship Id="rId1611" Type="http://schemas.openxmlformats.org/officeDocument/2006/relationships/hyperlink" Target="https://modeldb.science/116094?tab=2&amp;file=DendroDendriticInhibition/LongDendrite/kca.mod" TargetMode="External"/><Relationship Id="rId4767" Type="http://schemas.openxmlformats.org/officeDocument/2006/relationships/hyperlink" Target="https://modeldb.science/38241?tab=2&amp;file=CA1_multi/mechanism/not-currently-used/cagk.mod" TargetMode="External"/><Relationship Id="rId3369" Type="http://schemas.openxmlformats.org/officeDocument/2006/relationships/hyperlink" Target="https://modeldb.science/260192?tab=2&amp;file=BrennanEtAl2020/kd.mod" TargetMode="External"/><Relationship Id="rId2385" Type="http://schemas.openxmlformats.org/officeDocument/2006/relationships/hyperlink" Target="https://modeldb.science/246546?tab=2&amp;file=Turi_et_al_2019/mechanisms/nafcr.mod" TargetMode="External"/><Relationship Id="rId3783" Type="http://schemas.openxmlformats.org/officeDocument/2006/relationships/hyperlink" Target="https://modeldb.science/185328?tab=2&amp;file=Moore2015/hhleak.mod" TargetMode="External"/><Relationship Id="rId4834" Type="http://schemas.openxmlformats.org/officeDocument/2006/relationships/hyperlink" Target="https://modeldb.science/126637?tab=2&amp;file=purkinje_ppr/Khcvode.mod" TargetMode="External"/><Relationship Id="rId357" Type="http://schemas.openxmlformats.org/officeDocument/2006/relationships/hyperlink" Target="https://modeldb.science/267646?tab=2&amp;file=JNE%20Model%20for%20ModelDB/Model%20Files/Cone_Kv.mod" TargetMode="External"/><Relationship Id="rId2038" Type="http://schemas.openxmlformats.org/officeDocument/2006/relationships/hyperlink" Target="https://modeldb.science/121259?tab=2&amp;file=bogaard2009/nax2.mod" TargetMode="External"/><Relationship Id="rId3436" Type="http://schemas.openxmlformats.org/officeDocument/2006/relationships/hyperlink" Target="https://modeldb.science/116862?tab=2&amp;file=b09jan13/kmbg.mod" TargetMode="External"/><Relationship Id="rId3850" Type="http://schemas.openxmlformats.org/officeDocument/2006/relationships/hyperlink" Target="https://modeldb.science/2015410?tab=2&amp;file=L5_model_modeldb_060224_def/sk_dend.mod" TargetMode="External"/><Relationship Id="rId4901" Type="http://schemas.openxmlformats.org/officeDocument/2006/relationships/hyperlink" Target="https://modeldb.science/185328?tab=2&amp;file=Moore2015/hhkchan.mod" TargetMode="External"/><Relationship Id="rId771" Type="http://schemas.openxmlformats.org/officeDocument/2006/relationships/hyperlink" Target="https://modeldb.science/98017?tab=2&amp;file=SFS-IPS-WM-network/INap.mod" TargetMode="External"/><Relationship Id="rId2452" Type="http://schemas.openxmlformats.org/officeDocument/2006/relationships/hyperlink" Target="https://modeldb.science/185858?tab=2&amp;file=CaHDemo/cat.mod" TargetMode="External"/><Relationship Id="rId3503" Type="http://schemas.openxmlformats.org/officeDocument/2006/relationships/hyperlink" Target="https://modeldb.science/2015410?tab=2&amp;file=L5_model_modeldb_060224_def/cdp5r.mod" TargetMode="External"/><Relationship Id="rId424" Type="http://schemas.openxmlformats.org/officeDocument/2006/relationships/hyperlink" Target="https://modeldb.science/266850?tab=2&amp;file=Barkai_etal_2020/nattxs.mod" TargetMode="External"/><Relationship Id="rId1054" Type="http://schemas.openxmlformats.org/officeDocument/2006/relationships/hyperlink" Target="https://modeldb.science/126637?tab=2&amp;file=purkinje_ppr/NaPcvode.mod" TargetMode="External"/><Relationship Id="rId2105" Type="http://schemas.openxmlformats.org/officeDocument/2006/relationships/hyperlink" Target="https://modeldb.science/151457?tab=2&amp;file=dentate_gyrus/ppsyn.mod" TargetMode="External"/><Relationship Id="rId1121" Type="http://schemas.openxmlformats.org/officeDocument/2006/relationships/hyperlink" Target="https://modeldb.science/157157?tab=2&amp;file=SaudargieneEtAl2015/gabab.mod" TargetMode="External"/><Relationship Id="rId4277" Type="http://schemas.openxmlformats.org/officeDocument/2006/relationships/hyperlink" Target="https://modeldb.science/267499?tab=2&amp;file=SeizureDyn2022/saccum.mod" TargetMode="External"/><Relationship Id="rId4691" Type="http://schemas.openxmlformats.org/officeDocument/2006/relationships/hyperlink" Target="https://modeldb.science/244416?tab=2&amp;file=CombeEtAl2018/kadist.mod" TargetMode="External"/><Relationship Id="rId3293" Type="http://schemas.openxmlformats.org/officeDocument/2006/relationships/hyperlink" Target="https://modeldb.science/267355?tab=2&amp;file=aisL5/cdp5.mod" TargetMode="External"/><Relationship Id="rId4344" Type="http://schemas.openxmlformats.org/officeDocument/2006/relationships/hyperlink" Target="https://modeldb.science/144538?tab=2&amp;file=arm1d/updown.mod" TargetMode="External"/><Relationship Id="rId1938" Type="http://schemas.openxmlformats.org/officeDocument/2006/relationships/hyperlink" Target="https://modeldb.science/267499?tab=2&amp;file=SeizureDyn2022/pkdrd.mod" TargetMode="External"/><Relationship Id="rId3360" Type="http://schemas.openxmlformats.org/officeDocument/2006/relationships/hyperlink" Target="https://modeldb.science/150551?tab=2&amp;file=AshhadNarayanan2013/caltype.mod" TargetMode="External"/><Relationship Id="rId281" Type="http://schemas.openxmlformats.org/officeDocument/2006/relationships/hyperlink" Target="https://modeldb.science/232813?tab=2&amp;file=Watanabe-et-al_2017/kcnq.mod" TargetMode="External"/><Relationship Id="rId3013" Type="http://schemas.openxmlformats.org/officeDocument/2006/relationships/hyperlink" Target="https://modeldb.science/267067?tab=2&amp;file=SprattEtAl2021/Na12%20Analysis/mechanisms/na16.mod" TargetMode="External"/><Relationship Id="rId4411" Type="http://schemas.openxmlformats.org/officeDocument/2006/relationships/hyperlink" Target="https://modeldb.science/84589?tab=2&amp;file=eaps/mod/naf.mod" TargetMode="External"/><Relationship Id="rId2779" Type="http://schemas.openxmlformats.org/officeDocument/2006/relationships/hyperlink" Target="https://modeldb.science/266823?tab=2&amp;file=_For%20Zip%20-Neuron-Models_AMPA-GABA/Suppl4_Real_Cell_Cl_1GDP_Var-Cl-var-gNMDA/SynExp2NMDA.mod" TargetMode="External"/><Relationship Id="rId1795" Type="http://schemas.openxmlformats.org/officeDocument/2006/relationships/hyperlink" Target="https://modeldb.science/256024?tab=2&amp;file=DewellGabbiani2019/mods/LGMD_Ih.mod" TargetMode="External"/><Relationship Id="rId2846" Type="http://schemas.openxmlformats.org/officeDocument/2006/relationships/hyperlink" Target="https://modeldb.science/206364?tab=2&amp;file=BuchinEtAl2016ISR/deShutter-Bower/DSB94_play/Kdr.mod" TargetMode="External"/><Relationship Id="rId87" Type="http://schemas.openxmlformats.org/officeDocument/2006/relationships/hyperlink" Target="https://modeldb.science/232023?tab=2&amp;file=cerebellar_granular_network/mechanisms/Synapses/GoCsynAMPA.mod" TargetMode="External"/><Relationship Id="rId818" Type="http://schemas.openxmlformats.org/officeDocument/2006/relationships/hyperlink" Target="https://modeldb.science/267669?tab=2&amp;file=STN-GPe/KCNQ.mod" TargetMode="External"/><Relationship Id="rId1448" Type="http://schemas.openxmlformats.org/officeDocument/2006/relationships/hyperlink" Target="https://modeldb.science/182988?tab=2&amp;file=OlivaresEtAl2015/Neuron/ou.mod" TargetMode="External"/><Relationship Id="rId1862" Type="http://schemas.openxmlformats.org/officeDocument/2006/relationships/hyperlink" Target="https://modeldb.science/116859?tab=2&amp;file=ctxnet_v7/dpresyn.mod" TargetMode="External"/><Relationship Id="rId2913" Type="http://schemas.openxmlformats.org/officeDocument/2006/relationships/hyperlink" Target="https://modeldb.science/239421?tab=2&amp;file=Purkinjecell_2017/mod_files/Kca11.mod" TargetMode="External"/><Relationship Id="rId1515" Type="http://schemas.openxmlformats.org/officeDocument/2006/relationships/hyperlink" Target="https://modeldb.science/3684?tab=2&amp;file=h_tc/htc.mod" TargetMode="External"/><Relationship Id="rId3687" Type="http://schemas.openxmlformats.org/officeDocument/2006/relationships/hyperlink" Target="https://modeldb.science/155601?tab=2&amp;file=ProdduturEtAl2013/gap.mod" TargetMode="External"/><Relationship Id="rId4738" Type="http://schemas.openxmlformats.org/officeDocument/2006/relationships/hyperlink" Target="https://modeldb.science/232023?tab=2&amp;file=cerebellar_granular_network/mechanisms/Granule_CL/GRANULE_KM.mod" TargetMode="External"/><Relationship Id="rId2289" Type="http://schemas.openxmlformats.org/officeDocument/2006/relationships/hyperlink" Target="https://modeldb.science/116830?tab=2&amp;file=b08dec23/misc.mod" TargetMode="External"/><Relationship Id="rId3754" Type="http://schemas.openxmlformats.org/officeDocument/2006/relationships/hyperlink" Target="https://modeldb.science/265523?tab=2&amp;file=LuoEtAl2020Code/Theta_RemovedInputs/SDprox1/Nasoma.mod" TargetMode="External"/><Relationship Id="rId4805" Type="http://schemas.openxmlformats.org/officeDocument/2006/relationships/hyperlink" Target="https://modeldb.science/9769?tab=2&amp;file=lamotrigine/h.mod" TargetMode="External"/><Relationship Id="rId675" Type="http://schemas.openxmlformats.org/officeDocument/2006/relationships/hyperlink" Target="https://modeldb.science/267646?tab=2&amp;file=JNE%20Model%20for%20ModelDB/Model%20Files/Bip_Ca.mod" TargetMode="External"/><Relationship Id="rId2356" Type="http://schemas.openxmlformats.org/officeDocument/2006/relationships/hyperlink" Target="https://modeldb.science/182797?tab=2&amp;file=SekulicEtAl2015/Ipassaxon.mod" TargetMode="External"/><Relationship Id="rId2770" Type="http://schemas.openxmlformats.org/officeDocument/2006/relationships/hyperlink" Target="https://modeldb.science/267189?tab=2&amp;file=Crbl_tDCS_Zhang2021/DCN/mod_files/CaConc.mod" TargetMode="External"/><Relationship Id="rId3407" Type="http://schemas.openxmlformats.org/officeDocument/2006/relationships/hyperlink" Target="https://modeldb.science/3812?tab=2&amp;file=anderson/nmda.mod" TargetMode="External"/><Relationship Id="rId3821" Type="http://schemas.openxmlformats.org/officeDocument/2006/relationships/hyperlink" Target="https://modeldb.science/232023?tab=2&amp;file=cerebellar_granular_network/mechanisms/Golgi_CL/Golgi_hcn1.mod" TargetMode="External"/><Relationship Id="rId328" Type="http://schemas.openxmlformats.org/officeDocument/2006/relationships/hyperlink" Target="https://modeldb.science/185123?tab=2&amp;file=Poleg-Polsky2015/HHstshort.mod" TargetMode="External"/><Relationship Id="rId742" Type="http://schemas.openxmlformats.org/officeDocument/2006/relationships/hyperlink" Target="https://modeldb.science/82784?tab=2&amp;file=DynBasIrregSpNMDA/NafIN.mod" TargetMode="External"/><Relationship Id="rId1372" Type="http://schemas.openxmlformats.org/officeDocument/2006/relationships/hyperlink" Target="https://modeldb.science/18742?tab=2&amp;file=nainact/Na_cglc.mod" TargetMode="External"/><Relationship Id="rId2009" Type="http://schemas.openxmlformats.org/officeDocument/2006/relationships/hyperlink" Target="https://modeldb.science/267511?tab=2&amp;file=S1_Thal_NetPyNE_Frontiers_2022/sim/mod/KdShu2007.mod" TargetMode="External"/><Relationship Id="rId2423" Type="http://schemas.openxmlformats.org/officeDocument/2006/relationships/hyperlink" Target="https://modeldb.science/147141?tab=2&amp;file=stdpscalingpaper/mod/infot.mod" TargetMode="External"/><Relationship Id="rId1025" Type="http://schemas.openxmlformats.org/officeDocument/2006/relationships/hyperlink" Target="https://modeldb.science/2015410?tab=2&amp;file=L5_model_modeldb_060224_def/nadifl.mod" TargetMode="External"/><Relationship Id="rId4595" Type="http://schemas.openxmlformats.org/officeDocument/2006/relationships/hyperlink" Target="https://modeldb.science/147538?tab=2&amp;file=NarayananJohnston2010/Wghkampa.mod" TargetMode="External"/><Relationship Id="rId3197" Type="http://schemas.openxmlformats.org/officeDocument/2006/relationships/hyperlink" Target="https://modeldb.science/266498?tab=2&amp;file=PelotEtAl_JNP_2020_Models/SingleCompartmentModels/mod/caext.mod" TargetMode="External"/><Relationship Id="rId4248" Type="http://schemas.openxmlformats.org/officeDocument/2006/relationships/hyperlink" Target="https://modeldb.science/187474?tab=2&amp;file=reducedhaymodel/network/ProbUDFsyn2.mod" TargetMode="External"/><Relationship Id="rId4662" Type="http://schemas.openxmlformats.org/officeDocument/2006/relationships/hyperlink" Target="https://modeldb.science/150284?tab=2&amp;file=TimeScales-master/mod/car.mod" TargetMode="External"/><Relationship Id="rId185" Type="http://schemas.openxmlformats.org/officeDocument/2006/relationships/hyperlink" Target="https://modeldb.science/97882?tab=2&amp;file=TOM/klb2002/kx.mod" TargetMode="External"/><Relationship Id="rId1909" Type="http://schemas.openxmlformats.org/officeDocument/2006/relationships/hyperlink" Target="https://modeldb.science/206364?tab=2&amp;file=BuchinEtAl2016ISR/deShutter-Bower/DSB94_play/CaT.mod" TargetMode="External"/><Relationship Id="rId3264" Type="http://schemas.openxmlformats.org/officeDocument/2006/relationships/hyperlink" Target="https://modeldb.science/244687?tab=2&amp;file=Coincidence_Detection/cathem.mod" TargetMode="External"/><Relationship Id="rId4315" Type="http://schemas.openxmlformats.org/officeDocument/2006/relationships/hyperlink" Target="https://modeldb.science/267311?tab=2&amp;file=dedsp/mechs/main-mech/cav32m2.mod" TargetMode="External"/><Relationship Id="rId2280" Type="http://schemas.openxmlformats.org/officeDocument/2006/relationships/hyperlink" Target="https://modeldb.science/136176?tab=2&amp;file=Katona_et_al/nmda_syn.mod" TargetMode="External"/><Relationship Id="rId3331" Type="http://schemas.openxmlformats.org/officeDocument/2006/relationships/hyperlink" Target="https://modeldb.science/157157?tab=2&amp;file=SaudargieneEtAl2015/burststim2.mod" TargetMode="External"/><Relationship Id="rId252" Type="http://schemas.openxmlformats.org/officeDocument/2006/relationships/hyperlink" Target="https://modeldb.science/187473?tab=2&amp;file=187473/mods/nahh.mod" TargetMode="External"/><Relationship Id="rId5089" Type="http://schemas.openxmlformats.org/officeDocument/2006/relationships/hyperlink" Target="https://modeldb.science/127021?tab=2&amp;file=Golgi_cell_NaKATPAse/K_conc.mod" TargetMode="External"/><Relationship Id="rId1699" Type="http://schemas.openxmlformats.org/officeDocument/2006/relationships/hyperlink" Target="https://modeldb.science/62284?tab=2&amp;file=ba/B_DR.mod" TargetMode="External"/><Relationship Id="rId2000" Type="http://schemas.openxmlformats.org/officeDocument/2006/relationships/hyperlink" Target="https://modeldb.science/155796?tab=2&amp;file=ChambersEtAl2013/mod/jsvclmp.mod" TargetMode="External"/><Relationship Id="rId4172" Type="http://schemas.openxmlformats.org/officeDocument/2006/relationships/hyperlink" Target="https://modeldb.science/232813?tab=2&amp;file=Watanabe-et-al_2017/IClamp2.mod" TargetMode="External"/><Relationship Id="rId1766" Type="http://schemas.openxmlformats.org/officeDocument/2006/relationships/hyperlink" Target="https://modeldb.science/266578?tab=2&amp;file=MaEtAl2020/newnew.mod" TargetMode="External"/><Relationship Id="rId2817" Type="http://schemas.openxmlformats.org/officeDocument/2006/relationships/hyperlink" Target="https://modeldb.science/241160?tab=2&amp;file=AndersonEtAl2018/mechanism/gabaa.mod" TargetMode="External"/><Relationship Id="rId58" Type="http://schemas.openxmlformats.org/officeDocument/2006/relationships/hyperlink" Target="https://modeldb.science/138382?tab=2&amp;file=AnwarEtAl2010/CaT3_1_DP.mod" TargetMode="External"/><Relationship Id="rId1419" Type="http://schemas.openxmlformats.org/officeDocument/2006/relationships/hyperlink" Target="https://modeldb.science/266900?tab=2&amp;file=ModelDB_BJ2022/somacar.mod" TargetMode="External"/><Relationship Id="rId1833" Type="http://schemas.openxmlformats.org/officeDocument/2006/relationships/hyperlink" Target="https://modeldb.science/2016601?tab=2&amp;file=bazhlab_sleep_code/mod/kdr_re.mod" TargetMode="External"/><Relationship Id="rId4989" Type="http://schemas.openxmlformats.org/officeDocument/2006/relationships/hyperlink" Target="https://modeldb.science/267355?tab=2&amp;file=aisL5/ca_r.mod" TargetMode="External"/><Relationship Id="rId1900" Type="http://schemas.openxmlformats.org/officeDocument/2006/relationships/hyperlink" Target="https://modeldb.science/118662?tab=2&amp;file=dm1_pn_model/LeakConductance.mod" TargetMode="External"/><Relationship Id="rId3658" Type="http://schemas.openxmlformats.org/officeDocument/2006/relationships/hyperlink" Target="https://modeldb.science/267646?tab=2&amp;file=JNE%20Model%20for%20ModelDB/Model%20Files/Bip_Kv.mod" TargetMode="External"/><Relationship Id="rId4709" Type="http://schemas.openxmlformats.org/officeDocument/2006/relationships/hyperlink" Target="https://modeldb.science/182134?tab=2&amp;file=hfo_model/mod/kdrbwb.mod" TargetMode="External"/><Relationship Id="rId579" Type="http://schemas.openxmlformats.org/officeDocument/2006/relationships/hyperlink" Target="https://modeldb.science/267661?tab=2&amp;file=ModelDB%20Submission%20Feb%202023/FHF2KO%20Model%20Terminal%20Stimulation%20without%20Heating/km_DRG.mod" TargetMode="External"/><Relationship Id="rId993" Type="http://schemas.openxmlformats.org/officeDocument/2006/relationships/hyperlink" Target="https://modeldb.science/266802?tab=2&amp;file=nmda_models/Figure_6_DGC/0_nmda.mod" TargetMode="External"/><Relationship Id="rId2674" Type="http://schemas.openxmlformats.org/officeDocument/2006/relationships/hyperlink" Target="https://modeldb.science/64259?tab=2&amp;file=NCnote/Gfluct.mod" TargetMode="External"/><Relationship Id="rId5080" Type="http://schemas.openxmlformats.org/officeDocument/2006/relationships/hyperlink" Target="https://modeldb.science/267355?tab=2&amp;file=aisL5/na12.mod" TargetMode="External"/><Relationship Id="rId646" Type="http://schemas.openxmlformats.org/officeDocument/2006/relationships/hyperlink" Target="https://modeldb.science/151825?tab=2&amp;file=Demo/na.mod" TargetMode="External"/><Relationship Id="rId1276" Type="http://schemas.openxmlformats.org/officeDocument/2006/relationships/hyperlink" Target="https://modeldb.science/155568?tab=2&amp;file=TejadaEtAl2014/tca.mod" TargetMode="External"/><Relationship Id="rId2327" Type="http://schemas.openxmlformats.org/officeDocument/2006/relationships/hyperlink" Target="https://modeldb.science/143072?tab=2&amp;file=CogganEtAl2011/NEURONcode/NAX.mod" TargetMode="External"/><Relationship Id="rId3725" Type="http://schemas.openxmlformats.org/officeDocument/2006/relationships/hyperlink" Target="https://modeldb.science/182134?tab=2&amp;file=hfo_model/mod/na3n.mod" TargetMode="External"/><Relationship Id="rId1690" Type="http://schemas.openxmlformats.org/officeDocument/2006/relationships/hyperlink" Target="https://modeldb.science/263988?tab=2&amp;file=publication_data/dataset_02__stimulation/ec/code/src/mod/MRG/MRG_AXNODE.mod" TargetMode="External"/><Relationship Id="rId2741" Type="http://schemas.openxmlformats.org/officeDocument/2006/relationships/hyperlink" Target="https://modeldb.science/237653?tab=2&amp;file=Beskow/cat32.mod" TargetMode="External"/><Relationship Id="rId713" Type="http://schemas.openxmlformats.org/officeDocument/2006/relationships/hyperlink" Target="https://modeldb.science/260972?tab=2&amp;file=Model/All_conductances_all_axons/mod%20files/hhaxon.mod" TargetMode="External"/><Relationship Id="rId1343" Type="http://schemas.openxmlformats.org/officeDocument/2006/relationships/hyperlink" Target="https://modeldb.science/186977?tab=2&amp;file=Avella_GonzalezEtAl2015/mods/other_mods/h_chann.mod" TargetMode="External"/><Relationship Id="rId4499" Type="http://schemas.openxmlformats.org/officeDocument/2006/relationships/hyperlink" Target="https://modeldb.science/243448?tab=2&amp;file=MandgeManchanda2018/soce.mod" TargetMode="External"/><Relationship Id="rId1410" Type="http://schemas.openxmlformats.org/officeDocument/2006/relationships/hyperlink" Target="https://modeldb.science/2017405?tab=2&amp;file=2017405/Interneuron_I_K.mod" TargetMode="External"/><Relationship Id="rId4566" Type="http://schemas.openxmlformats.org/officeDocument/2006/relationships/hyperlink" Target="https://modeldb.science/118631?tab=2&amp;file=KoendgenEtAl2008/mechanisms/Isinunoisy2.mod" TargetMode="External"/><Relationship Id="rId4980" Type="http://schemas.openxmlformats.org/officeDocument/2006/relationships/hyperlink" Target="https://modeldb.science/151685?tab=2&amp;file=corticaldipole/mod/cad.mod" TargetMode="External"/><Relationship Id="rId3168" Type="http://schemas.openxmlformats.org/officeDocument/2006/relationships/hyperlink" Target="https://modeldb.science/46839?tab=2&amp;file=GranuleCell/grc_calc.mod" TargetMode="External"/><Relationship Id="rId3582" Type="http://schemas.openxmlformats.org/officeDocument/2006/relationships/hyperlink" Target="https://modeldb.science/141505?tab=2&amp;file=neuroprosthesis/intf6_.mod" TargetMode="External"/><Relationship Id="rId4219" Type="http://schemas.openxmlformats.org/officeDocument/2006/relationships/hyperlink" Target="https://modeldb.science/223649?tab=2&amp;file=AlturkiEtAl2016/3_Mitral/Segregated/kca3.mod" TargetMode="External"/><Relationship Id="rId4633" Type="http://schemas.openxmlformats.org/officeDocument/2006/relationships/hyperlink" Target="https://modeldb.science/187604?tab=2&amp;file=modeldbca1/sgate.mod" TargetMode="External"/><Relationship Id="rId2184" Type="http://schemas.openxmlformats.org/officeDocument/2006/relationships/hyperlink" Target="https://modeldb.science/266818?tab=2&amp;file=Ventricular_GUI.CircRes.ModelDB/NAV_withF.mod" TargetMode="External"/><Relationship Id="rId3235" Type="http://schemas.openxmlformats.org/officeDocument/2006/relationships/hyperlink" Target="https://modeldb.science/155796?tab=2&amp;file=ChambersEtAl2013/mod/kca_fast.mod" TargetMode="External"/><Relationship Id="rId156" Type="http://schemas.openxmlformats.org/officeDocument/2006/relationships/hyperlink" Target="https://modeldb.science/266782?tab=2&amp;file=nociception_modeling/mod/na_ion_dynamics.mod" TargetMode="External"/><Relationship Id="rId570" Type="http://schemas.openxmlformats.org/officeDocument/2006/relationships/hyperlink" Target="https://modeldb.science/267646?tab=2&amp;file=JNE%20Model%20for%20ModelDB/Model%20Files/Amacrine_hhna.mod" TargetMode="External"/><Relationship Id="rId2251" Type="http://schemas.openxmlformats.org/officeDocument/2006/relationships/hyperlink" Target="https://modeldb.science/184333?tab=2&amp;file=473863510/modfiles/Kd.mod" TargetMode="External"/><Relationship Id="rId3302" Type="http://schemas.openxmlformats.org/officeDocument/2006/relationships/hyperlink" Target="https://modeldb.science/147538?tab=2&amp;file=NarayananJohnston2010/h.mod" TargetMode="External"/><Relationship Id="rId4700" Type="http://schemas.openxmlformats.org/officeDocument/2006/relationships/hyperlink" Target="https://modeldb.science/2014816?tab=2&amp;file=files_model_2014816/kaprox.mod" TargetMode="External"/><Relationship Id="rId223" Type="http://schemas.openxmlformats.org/officeDocument/2006/relationships/hyperlink" Target="https://modeldb.science/62673?tab=2&amp;file=na2006/mcna1e.mod" TargetMode="External"/><Relationship Id="rId4076" Type="http://schemas.openxmlformats.org/officeDocument/2006/relationships/hyperlink" Target="https://modeldb.science/114394?tab=2&amp;file=NN_kole/kv.mod" TargetMode="External"/><Relationship Id="rId4490" Type="http://schemas.openxmlformats.org/officeDocument/2006/relationships/hyperlink" Target="https://modeldb.science/116096?tab=2&amp;file=badoual_stdp/ampacin.mod" TargetMode="External"/><Relationship Id="rId5127" Type="http://schemas.openxmlformats.org/officeDocument/2006/relationships/hyperlink" Target="https://modeldb.science/65218?tab=2&amp;file=nrntraub/mod/kdr_fs.mod" TargetMode="External"/><Relationship Id="rId1737" Type="http://schemas.openxmlformats.org/officeDocument/2006/relationships/hyperlink" Target="https://modeldb.science/38241?tab=2&amp;file=CA1_multi/mechanism/not-currently-used/canKev.mod" TargetMode="External"/><Relationship Id="rId3092" Type="http://schemas.openxmlformats.org/officeDocument/2006/relationships/hyperlink" Target="https://modeldb.science/267176?tab=2&amp;file=motoneuron%20recruitment/KAHP.mod" TargetMode="External"/><Relationship Id="rId4143" Type="http://schemas.openxmlformats.org/officeDocument/2006/relationships/hyperlink" Target="https://modeldb.science/244416?tab=2&amp;file=CombeEtAl2018/kdr.mod" TargetMode="External"/><Relationship Id="rId29" Type="http://schemas.openxmlformats.org/officeDocument/2006/relationships/hyperlink" Target="https://modeldb.science/243448?tab=2&amp;file=MandgeManchanda2018/nav1p9.mod" TargetMode="External"/><Relationship Id="rId4210" Type="http://schemas.openxmlformats.org/officeDocument/2006/relationships/hyperlink" Target="https://modeldb.science/183300?tab=2&amp;file=ShortEtAl2016/GradeGABA.mod" TargetMode="External"/><Relationship Id="rId1804" Type="http://schemas.openxmlformats.org/officeDocument/2006/relationships/hyperlink" Target="https://modeldb.science/156733?tab=2&amp;file=AnalyseGranCellRoessertEtAl14/NEURON/GRANULE_CA.mod" TargetMode="External"/><Relationship Id="rId3976" Type="http://schemas.openxmlformats.org/officeDocument/2006/relationships/hyperlink" Target="https://modeldb.science/151126?tab=2&amp;file=Bianchietal/nmdanet.mod" TargetMode="External"/><Relationship Id="rId897" Type="http://schemas.openxmlformats.org/officeDocument/2006/relationships/hyperlink" Target="https://modeldb.science/261435?tab=2&amp;file=ELS-phaseplane/type21v02.mod" TargetMode="External"/><Relationship Id="rId2578" Type="http://schemas.openxmlformats.org/officeDocument/2006/relationships/hyperlink" Target="https://modeldb.science/124063?tab=2&amp;file=PublioEtAl2009/Rod_ih.mod" TargetMode="External"/><Relationship Id="rId2992" Type="http://schemas.openxmlformats.org/officeDocument/2006/relationships/hyperlink" Target="https://modeldb.science/2014816?tab=2&amp;file=files_model_2014816/cat.mod" TargetMode="External"/><Relationship Id="rId3629" Type="http://schemas.openxmlformats.org/officeDocument/2006/relationships/hyperlink" Target="https://modeldb.science/217783?tab=2&amp;file=Gorin_et_al_2016/Kdr_iAMC_ChannelML.mod" TargetMode="External"/><Relationship Id="rId5051" Type="http://schemas.openxmlformats.org/officeDocument/2006/relationships/hyperlink" Target="https://modeldb.science/267587?tab=2&amp;file=HumanL5Circuit_AGM2022-main/Single%20Cell%20Modelling/Population%20Analysis/Morph2/modfiles/Kv3_1.mod" TargetMode="External"/><Relationship Id="rId964" Type="http://schemas.openxmlformats.org/officeDocument/2006/relationships/hyperlink" Target="https://modeldb.science/223649?tab=2&amp;file=AlturkiEtAl2016/1_Hemond/Segregated/cagk.mod" TargetMode="External"/><Relationship Id="rId1594" Type="http://schemas.openxmlformats.org/officeDocument/2006/relationships/hyperlink" Target="https://modeldb.science/267511?tab=2&amp;file=S1_Thal_NetPyNE_Frontiers_2022/sim/mod/HCN1.mod" TargetMode="External"/><Relationship Id="rId2645" Type="http://schemas.openxmlformats.org/officeDocument/2006/relationships/hyperlink" Target="https://modeldb.science/185355?tab=2&amp;file=Yim_et_al_2015/CaT.mod" TargetMode="External"/><Relationship Id="rId617" Type="http://schemas.openxmlformats.org/officeDocument/2006/relationships/hyperlink" Target="https://modeldb.science/83547?tab=2&amp;file=damodel/nmda.mod" TargetMode="External"/><Relationship Id="rId1247" Type="http://schemas.openxmlformats.org/officeDocument/2006/relationships/hyperlink" Target="https://modeldb.science/243842?tab=2&amp;file=MahapatraEtAl2018/KATP.mod" TargetMode="External"/><Relationship Id="rId1661" Type="http://schemas.openxmlformats.org/officeDocument/2006/relationships/hyperlink" Target="https://modeldb.science/116094?tab=2&amp;file=DendroDendriticInhibition/LongDendrite/shuntInhib.mod" TargetMode="External"/><Relationship Id="rId2712" Type="http://schemas.openxmlformats.org/officeDocument/2006/relationships/hyperlink" Target="https://modeldb.science/127388?tab=2&amp;file=BGnet/scopRandom.mod" TargetMode="External"/><Relationship Id="rId1314" Type="http://schemas.openxmlformats.org/officeDocument/2006/relationships/hyperlink" Target="https://modeldb.science/9889?tab=2&amp;file=lytton97/nmda.mod" TargetMode="External"/><Relationship Id="rId4884" Type="http://schemas.openxmlformats.org/officeDocument/2006/relationships/hyperlink" Target="https://modeldb.science/66276?tab=2&amp;file=nrntraub/mod/rand.mod" TargetMode="External"/><Relationship Id="rId3486" Type="http://schemas.openxmlformats.org/officeDocument/2006/relationships/hyperlink" Target="https://modeldb.science/237595?tab=2&amp;file=TzilivakiEtal_FSBCs_model/Multicompartmental_Biophysical_models/mechanism/x86_64/NMDA.mod" TargetMode="External"/><Relationship Id="rId4537" Type="http://schemas.openxmlformats.org/officeDocument/2006/relationships/hyperlink" Target="https://modeldb.science/258738?tab=2&amp;file=CA3modelCode_npjSchizophrenia_September2020--main/infot.mod" TargetMode="External"/><Relationship Id="rId20" Type="http://schemas.openxmlformats.org/officeDocument/2006/relationships/hyperlink" Target="https://modeldb.science/267067?tab=2&amp;file=SprattEtAl2021/Ri%20Increase/mechanisms/na1216_mut.mod" TargetMode="External"/><Relationship Id="rId2088" Type="http://schemas.openxmlformats.org/officeDocument/2006/relationships/hyperlink" Target="https://modeldb.science/116862?tab=2&amp;file=b09jan13/NMDA.mod" TargetMode="External"/><Relationship Id="rId3139" Type="http://schemas.openxmlformats.org/officeDocument/2006/relationships/hyperlink" Target="https://modeldb.science/266850?tab=2&amp;file=Barkai_etal_2020/kdr.mod" TargetMode="External"/><Relationship Id="rId4951" Type="http://schemas.openxmlformats.org/officeDocument/2006/relationships/hyperlink" Target="https://modeldb.science/97759?tab=2&amp;file=Ga_demo/svclmp.mod" TargetMode="External"/><Relationship Id="rId474" Type="http://schemas.openxmlformats.org/officeDocument/2006/relationships/hyperlink" Target="https://modeldb.science/256024?tab=2&amp;file=DewellGabbiani2019/mods/gap.mod" TargetMode="External"/><Relationship Id="rId2155" Type="http://schemas.openxmlformats.org/officeDocument/2006/relationships/hyperlink" Target="https://modeldb.science/256140?tab=2&amp;file=LuqueEtAl2019/NEURON/Purk_gNa.mod" TargetMode="External"/><Relationship Id="rId3553" Type="http://schemas.openxmlformats.org/officeDocument/2006/relationships/hyperlink" Target="https://modeldb.science/2014816?tab=2&amp;file=files_model_2014816/kdb.mod" TargetMode="External"/><Relationship Id="rId4604" Type="http://schemas.openxmlformats.org/officeDocument/2006/relationships/hyperlink" Target="https://modeldb.science/267184?tab=2&amp;file=NetPyNE%20Model/module1_2.mod" TargetMode="External"/><Relationship Id="rId127" Type="http://schemas.openxmlformats.org/officeDocument/2006/relationships/hyperlink" Target="https://modeldb.science/243841?tab=2&amp;file=GainesEtAl2018/mysa_motor.mod" TargetMode="External"/><Relationship Id="rId3206" Type="http://schemas.openxmlformats.org/officeDocument/2006/relationships/hyperlink" Target="https://modeldb.science/154732?tab=2&amp;file=GrahamEtAl2014/cad.mod" TargetMode="External"/><Relationship Id="rId3620" Type="http://schemas.openxmlformats.org/officeDocument/2006/relationships/hyperlink" Target="https://modeldb.science/167772?tab=2&amp;file=DAcomparison/SchmidtHieber/MC/na8st.mod" TargetMode="External"/><Relationship Id="rId541" Type="http://schemas.openxmlformats.org/officeDocument/2006/relationships/hyperlink" Target="https://modeldb.science/151282?tab=2&amp;file=ca3ihdemo/CA3ika.mod" TargetMode="External"/><Relationship Id="rId1171" Type="http://schemas.openxmlformats.org/officeDocument/2006/relationships/hyperlink" Target="https://modeldb.science/182134?tab=2&amp;file=hfo_model/mod/halfgap.mod" TargetMode="External"/><Relationship Id="rId2222" Type="http://schemas.openxmlformats.org/officeDocument/2006/relationships/hyperlink" Target="https://modeldb.science/267621?tab=2&amp;file=code_pub/1292/mod/kca.mod" TargetMode="External"/><Relationship Id="rId1988" Type="http://schemas.openxmlformats.org/officeDocument/2006/relationships/hyperlink" Target="https://modeldb.science/237653?tab=2&amp;file=Beskow/cat33.mod" TargetMode="External"/><Relationship Id="rId4394" Type="http://schemas.openxmlformats.org/officeDocument/2006/relationships/hyperlink" Target="https://modeldb.science/266775?tab=2&amp;file=lib/mechanisms/single/Im.mod" TargetMode="External"/><Relationship Id="rId4047" Type="http://schemas.openxmlformats.org/officeDocument/2006/relationships/hyperlink" Target="https://modeldb.science/19176?tab=2&amp;file=HCN2k/hcn2.mod" TargetMode="External"/><Relationship Id="rId4461" Type="http://schemas.openxmlformats.org/officeDocument/2006/relationships/hyperlink" Target="https://modeldb.science/141273?tab=2&amp;file=Vierling-ClaassenEtAl2010/na_2.mod" TargetMode="External"/><Relationship Id="rId3063" Type="http://schemas.openxmlformats.org/officeDocument/2006/relationships/hyperlink" Target="https://modeldb.science/116859?tab=2&amp;file=ctxnet_v7/kdr.mod" TargetMode="External"/><Relationship Id="rId4114" Type="http://schemas.openxmlformats.org/officeDocument/2006/relationships/hyperlink" Target="https://modeldb.science/140249?tab=2&amp;file=dLGN_modelDB/HH_traub.mod" TargetMode="External"/><Relationship Id="rId1708" Type="http://schemas.openxmlformats.org/officeDocument/2006/relationships/hyperlink" Target="https://modeldb.science/137259?tab=2&amp;file=ca3-synresp/kaprox.mod" TargetMode="External"/><Relationship Id="rId3130" Type="http://schemas.openxmlformats.org/officeDocument/2006/relationships/hyperlink" Target="https://modeldb.science/144482?tab=2&amp;file=Pyramidal_STDP_Gomez_Delgado_2010/mechanism/mechanism_cell1/cat.mod" TargetMode="External"/><Relationship Id="rId2896" Type="http://schemas.openxmlformats.org/officeDocument/2006/relationships/hyperlink" Target="https://modeldb.science/243841?tab=2&amp;file=GainesEtAl2018/stin_motor.mod" TargetMode="External"/><Relationship Id="rId3947" Type="http://schemas.openxmlformats.org/officeDocument/2006/relationships/hyperlink" Target="https://modeldb.science/189347?tab=2&amp;file=DSGC/HHst.mod" TargetMode="External"/><Relationship Id="rId868" Type="http://schemas.openxmlformats.org/officeDocument/2006/relationships/hyperlink" Target="https://modeldb.science/267710?tab=2&amp;file=moustafaetal2023/NEURON%20Model/NafSmb1.mod" TargetMode="External"/><Relationship Id="rId1498" Type="http://schemas.openxmlformats.org/officeDocument/2006/relationships/hyperlink" Target="https://modeldb.science/7988?tab=2&amp;file=murphy01/glurelex.mod" TargetMode="External"/><Relationship Id="rId2549" Type="http://schemas.openxmlformats.org/officeDocument/2006/relationships/hyperlink" Target="https://modeldb.science/232813?tab=2&amp;file=Watanabe-et-al_2017/kcna.mod" TargetMode="External"/><Relationship Id="rId2963" Type="http://schemas.openxmlformats.org/officeDocument/2006/relationships/hyperlink" Target="https://modeldb.science/263053?tab=2&amp;file=zbili_debanne/na16.mod" TargetMode="External"/><Relationship Id="rId935" Type="http://schemas.openxmlformats.org/officeDocument/2006/relationships/hyperlink" Target="https://modeldb.science/64229?tab=2&amp;file=netmod/parbush/cadRT03.mod" TargetMode="External"/><Relationship Id="rId1565" Type="http://schemas.openxmlformats.org/officeDocument/2006/relationships/hyperlink" Target="https://modeldb.science/124043?tab=2&amp;file=larkumEtAl2009_2/h2.mod" TargetMode="External"/><Relationship Id="rId2616" Type="http://schemas.openxmlformats.org/officeDocument/2006/relationships/hyperlink" Target="https://modeldb.science/140462?tab=2&amp;file=MasurkarChen2011/ICat1m3h.mod" TargetMode="External"/><Relationship Id="rId5022" Type="http://schemas.openxmlformats.org/officeDocument/2006/relationships/hyperlink" Target="https://modeldb.science/267221?tab=2&amp;file=bilash_2022/_codes/mechanisms/cad.mod" TargetMode="External"/><Relationship Id="rId1218" Type="http://schemas.openxmlformats.org/officeDocument/2006/relationships/hyperlink" Target="https://modeldb.science/185858?tab=2&amp;file=CaHDemo/can.mod" TargetMode="External"/><Relationship Id="rId1632" Type="http://schemas.openxmlformats.org/officeDocument/2006/relationships/hyperlink" Target="https://modeldb.science/187474?tab=2&amp;file=reducedhaymodel/network/ProbUDFsyn2group.mod" TargetMode="External"/><Relationship Id="rId4788" Type="http://schemas.openxmlformats.org/officeDocument/2006/relationships/hyperlink" Target="https://modeldb.science/144089?tab=2&amp;file=PFCcell/mechanism/kd.mod" TargetMode="External"/><Relationship Id="rId4855" Type="http://schemas.openxmlformats.org/officeDocument/2006/relationships/hyperlink" Target="https://modeldb.science/53965?tab=2&amp;file=zippedModels/Cav32_WT/HH2.mod" TargetMode="External"/><Relationship Id="rId3457" Type="http://schemas.openxmlformats.org/officeDocument/2006/relationships/hyperlink" Target="https://modeldb.science/105385?tab=2&amp;file=gp/mod/sk_gp.mod" TargetMode="External"/><Relationship Id="rId3871" Type="http://schemas.openxmlformats.org/officeDocument/2006/relationships/hyperlink" Target="https://modeldb.science/236310?tab=2&amp;file=GoodliffeEtAl2018/Syn/kas.mod" TargetMode="External"/><Relationship Id="rId4508" Type="http://schemas.openxmlformats.org/officeDocument/2006/relationships/hyperlink" Target="https://modeldb.science/2015410?tab=2&amp;file=L5_model_modeldb_060224_def/SK.mod" TargetMode="External"/><Relationship Id="rId4922" Type="http://schemas.openxmlformats.org/officeDocument/2006/relationships/hyperlink" Target="https://modeldb.science/139421?tab=2&amp;file=hpcdemo/stats.mod" TargetMode="External"/><Relationship Id="rId378" Type="http://schemas.openxmlformats.org/officeDocument/2006/relationships/hyperlink" Target="https://modeldb.science/186977?tab=2&amp;file=Avella_GonzalezEtAl2015/mods/todo/AMPAg.mod" TargetMode="External"/><Relationship Id="rId792" Type="http://schemas.openxmlformats.org/officeDocument/2006/relationships/hyperlink" Target="https://modeldb.science/184333?tab=2&amp;file=473863510/modfiles/CaDynamics.mod" TargetMode="External"/><Relationship Id="rId2059" Type="http://schemas.openxmlformats.org/officeDocument/2006/relationships/hyperlink" Target="https://modeldb.science/85112?tab=2&amp;file=baker05/nap.mod" TargetMode="External"/><Relationship Id="rId2473" Type="http://schemas.openxmlformats.org/officeDocument/2006/relationships/hyperlink" Target="https://modeldb.science/2014814?tab=2&amp;file=2014814/Models/6-LotkaVolterra/Python/prey.mod" TargetMode="External"/><Relationship Id="rId3524" Type="http://schemas.openxmlformats.org/officeDocument/2006/relationships/hyperlink" Target="https://modeldb.science/260653?tab=2&amp;file=RGC_20120630_1826/mod/capump.mod" TargetMode="External"/><Relationship Id="rId445" Type="http://schemas.openxmlformats.org/officeDocument/2006/relationships/hyperlink" Target="https://modeldb.science/168414?tab=2&amp;file=ZhangEtAl2014/Critical%20Mod%20Files/B_A.mod" TargetMode="External"/><Relationship Id="rId1075" Type="http://schemas.openxmlformats.org/officeDocument/2006/relationships/hyperlink" Target="https://modeldb.science/2014832?tab=2&amp;file=model/mod/beforestep_py.mod" TargetMode="External"/><Relationship Id="rId2126" Type="http://schemas.openxmlformats.org/officeDocument/2006/relationships/hyperlink" Target="https://modeldb.science/240960?tab=2&amp;file=HsuEtAl2018/FullModel/pr.mod" TargetMode="External"/><Relationship Id="rId2540" Type="http://schemas.openxmlformats.org/officeDocument/2006/relationships/hyperlink" Target="https://modeldb.science/258643?tab=2&amp;file=snc_da_rumbell_2019/mechanisms/hcn_sncda.mod" TargetMode="External"/><Relationship Id="rId512" Type="http://schemas.openxmlformats.org/officeDocument/2006/relationships/hyperlink" Target="https://modeldb.science/144089?tab=2&amp;file=PFCcell/mechanism/cad.mod" TargetMode="External"/><Relationship Id="rId1142" Type="http://schemas.openxmlformats.org/officeDocument/2006/relationships/hyperlink" Target="https://modeldb.science/182797?tab=2&amp;file=SekulicEtAl2015/Ikleaksd.mod" TargetMode="External"/><Relationship Id="rId4298" Type="http://schemas.openxmlformats.org/officeDocument/2006/relationships/hyperlink" Target="https://modeldb.science/150284?tab=2&amp;file=TimeScales-master/mod/catrack.mod" TargetMode="External"/><Relationship Id="rId4365" Type="http://schemas.openxmlformats.org/officeDocument/2006/relationships/hyperlink" Target="https://modeldb.science/189922?tab=2&amp;file=ClayEtAl2008/hhrx.mod" TargetMode="External"/><Relationship Id="rId1959" Type="http://schemas.openxmlformats.org/officeDocument/2006/relationships/hyperlink" Target="https://modeldb.science/65218?tab=2&amp;file=nrntraub/mod/alphasyndiffeq.mod" TargetMode="External"/><Relationship Id="rId4018" Type="http://schemas.openxmlformats.org/officeDocument/2006/relationships/hyperlink" Target="https://modeldb.science/116094?tab=2&amp;file=DendroDendriticInhibition/LongDendrite/nmdanet.mod" TargetMode="External"/><Relationship Id="rId3381" Type="http://schemas.openxmlformats.org/officeDocument/2006/relationships/hyperlink" Target="https://modeldb.science/224923?tab=2&amp;file=tissue_impedance_impact/hay/stim.mod" TargetMode="External"/><Relationship Id="rId4432" Type="http://schemas.openxmlformats.org/officeDocument/2006/relationships/hyperlink" Target="https://modeldb.science/266782?tab=2&amp;file=nociception_modeling/mod/kdr.mod" TargetMode="External"/><Relationship Id="rId3034" Type="http://schemas.openxmlformats.org/officeDocument/2006/relationships/hyperlink" Target="https://modeldb.science/237595?tab=2&amp;file=TzilivakiEtal_FSBCs_model/Multicompartmental_Biophysical_models/mechanism/x86_64/ampa.mod" TargetMode="External"/><Relationship Id="rId2050" Type="http://schemas.openxmlformats.org/officeDocument/2006/relationships/hyperlink" Target="https://modeldb.science/258643?tab=2&amp;file=snc_da_rumbell_2019/mechanisms/bk_sncda.mod" TargetMode="External"/><Relationship Id="rId3101" Type="http://schemas.openxmlformats.org/officeDocument/2006/relationships/hyperlink" Target="https://modeldb.science/150284?tab=2&amp;file=TimeScales-master/biochemical_circuits/BIOMD000000183.mod" TargetMode="External"/><Relationship Id="rId839" Type="http://schemas.openxmlformats.org/officeDocument/2006/relationships/hyperlink" Target="https://modeldb.science/195615?tab=2&amp;file=spidemo/kdmc_BS.mod" TargetMode="External"/><Relationship Id="rId1469" Type="http://schemas.openxmlformats.org/officeDocument/2006/relationships/hyperlink" Target="https://modeldb.science/76879?tab=2&amp;file=WC/wc.mod" TargetMode="External"/><Relationship Id="rId2867" Type="http://schemas.openxmlformats.org/officeDocument/2006/relationships/hyperlink" Target="https://modeldb.science/239145?tab=2&amp;file=model_publication/mechanisms/netgaba.mod" TargetMode="External"/><Relationship Id="rId3918" Type="http://schemas.openxmlformats.org/officeDocument/2006/relationships/hyperlink" Target="https://modeldb.science/144089?tab=2&amp;file=PFCcell/mechanism/kdrD.mod" TargetMode="External"/><Relationship Id="rId1883" Type="http://schemas.openxmlformats.org/officeDocument/2006/relationships/hyperlink" Target="https://modeldb.science/243448?tab=2&amp;file=MandgeManchanda2018/skca3.mod" TargetMode="External"/><Relationship Id="rId2934" Type="http://schemas.openxmlformats.org/officeDocument/2006/relationships/hyperlink" Target="https://modeldb.science/189308?tab=2&amp;file=mauthnercell/I2.mod" TargetMode="External"/><Relationship Id="rId906" Type="http://schemas.openxmlformats.org/officeDocument/2006/relationships/hyperlink" Target="https://modeldb.science/267754?tab=2&amp;file=FULL/Ih.mod" TargetMode="External"/><Relationship Id="rId1536" Type="http://schemas.openxmlformats.org/officeDocument/2006/relationships/hyperlink" Target="https://modeldb.science/258854?tab=2&amp;file=LCNhippomodel/LCNhm-channelmods/iC.mod" TargetMode="External"/><Relationship Id="rId1950" Type="http://schemas.openxmlformats.org/officeDocument/2006/relationships/hyperlink" Target="https://modeldb.science/237595?tab=2&amp;file=TzilivakiEtal_FSBCs_model/Multicompartmental_Biophysical_models/mechanism/x86_64/kaprox.mod" TargetMode="External"/><Relationship Id="rId1603" Type="http://schemas.openxmlformats.org/officeDocument/2006/relationships/hyperlink" Target="https://modeldb.science/231818?tab=2&amp;file=BeiningEtAl2017nrn/lib_mech/Kv11.mod" TargetMode="External"/><Relationship Id="rId4759" Type="http://schemas.openxmlformats.org/officeDocument/2006/relationships/hyperlink" Target="https://modeldb.science/33975?tab=2&amp;file=locstepperf/naf.mod" TargetMode="External"/><Relationship Id="rId3775" Type="http://schemas.openxmlformats.org/officeDocument/2006/relationships/hyperlink" Target="https://modeldb.science/139883?tab=2&amp;file=ReConv/GRC_KA.mod" TargetMode="External"/><Relationship Id="rId4826" Type="http://schemas.openxmlformats.org/officeDocument/2006/relationships/hyperlink" Target="https://modeldb.science/144401?tab=2&amp;file=VladimirovTuTraub2012/gap.mod" TargetMode="External"/><Relationship Id="rId696" Type="http://schemas.openxmlformats.org/officeDocument/2006/relationships/hyperlink" Target="https://modeldb.science/144450?tab=2&amp;file=CA1_Gomez_2011/mechanism/somacar.mod" TargetMode="External"/><Relationship Id="rId2377" Type="http://schemas.openxmlformats.org/officeDocument/2006/relationships/hyperlink" Target="https://modeldb.science/123927?tab=2&amp;file=Wimmer-et-al2009/KCT.mod" TargetMode="External"/><Relationship Id="rId2791" Type="http://schemas.openxmlformats.org/officeDocument/2006/relationships/hyperlink" Target="https://modeldb.science/52034?tab=2&amp;file=ctxnet/cadecay.mod" TargetMode="External"/><Relationship Id="rId3428" Type="http://schemas.openxmlformats.org/officeDocument/2006/relationships/hyperlink" Target="https://modeldb.science/53876?tab=2&amp;file=mvns/hva.mod" TargetMode="External"/><Relationship Id="rId349" Type="http://schemas.openxmlformats.org/officeDocument/2006/relationships/hyperlink" Target="https://modeldb.science/58173?tab=2&amp;file=b05oct26/AMPA.mod" TargetMode="External"/><Relationship Id="rId763" Type="http://schemas.openxmlformats.org/officeDocument/2006/relationships/hyperlink" Target="https://modeldb.science/182797?tab=2&amp;file=SekulicEtAl2015/IMmintau.mod" TargetMode="External"/><Relationship Id="rId1393" Type="http://schemas.openxmlformats.org/officeDocument/2006/relationships/hyperlink" Target="https://modeldb.science/2016658?tab=2&amp;file=persistent_interruption_PVcells/MEC_model_figs5_6/kv3.mod" TargetMode="External"/><Relationship Id="rId2444" Type="http://schemas.openxmlformats.org/officeDocument/2006/relationships/hyperlink" Target="https://modeldb.science/266775?tab=2&amp;file=lib/mechanisms/single/kir.mod" TargetMode="External"/><Relationship Id="rId3842" Type="http://schemas.openxmlformats.org/officeDocument/2006/relationships/hyperlink" Target="https://modeldb.science/261714?tab=2&amp;file=Cav23/Cav23.mod" TargetMode="External"/><Relationship Id="rId416" Type="http://schemas.openxmlformats.org/officeDocument/2006/relationships/hyperlink" Target="https://modeldb.science/37857?tab=2&amp;file=CN_Bushy_Stellate/ka.mod" TargetMode="External"/><Relationship Id="rId1046" Type="http://schemas.openxmlformats.org/officeDocument/2006/relationships/hyperlink" Target="https://modeldb.science/189922?tab=2&amp;file=ClayEtAl2008/hhrx_clay_2.mod" TargetMode="External"/><Relationship Id="rId830" Type="http://schemas.openxmlformats.org/officeDocument/2006/relationships/hyperlink" Target="https://modeldb.science/236310?tab=2&amp;file=GoodliffeEtAl2018/Syn/cadyn.mod" TargetMode="External"/><Relationship Id="rId1460" Type="http://schemas.openxmlformats.org/officeDocument/2006/relationships/hyperlink" Target="https://modeldb.science/105385?tab=2&amp;file=gp/mod/cal_gp.mod" TargetMode="External"/><Relationship Id="rId2511" Type="http://schemas.openxmlformats.org/officeDocument/2006/relationships/hyperlink" Target="https://modeldb.science/150288?tab=2&amp;file=KimEtAl2013/nainter.mod" TargetMode="External"/><Relationship Id="rId1113" Type="http://schemas.openxmlformats.org/officeDocument/2006/relationships/hyperlink" Target="https://modeldb.science/266732?tab=2&amp;file=Kim2020/fig2_4_6/syn_Ia.mod" TargetMode="External"/><Relationship Id="rId4269" Type="http://schemas.openxmlformats.org/officeDocument/2006/relationships/hyperlink" Target="https://modeldb.science/195666?tab=2&amp;file=DewellGabbiani2018/mod_files/LGMD_Ih2.mod" TargetMode="External"/><Relationship Id="rId4683" Type="http://schemas.openxmlformats.org/officeDocument/2006/relationships/hyperlink" Target="https://modeldb.science/185115?tab=2&amp;file=gui_trace_creation/mod_nsgportal/cadecay.mod" TargetMode="External"/><Relationship Id="rId3285" Type="http://schemas.openxmlformats.org/officeDocument/2006/relationships/hyperlink" Target="https://modeldb.science/121600?tab=2&amp;file=MeuthEtAl2005_local/model/mechanism/it.mod" TargetMode="External"/><Relationship Id="rId4336" Type="http://schemas.openxmlformats.org/officeDocument/2006/relationships/hyperlink" Target="https://modeldb.science/114685?tab=2&amp;file=JohnsonMcIntyre2008/GPi_model/KDRf.mod" TargetMode="External"/><Relationship Id="rId4750" Type="http://schemas.openxmlformats.org/officeDocument/2006/relationships/hyperlink" Target="https://modeldb.science/124043?tab=2&amp;file=larkumEtAl2009_2/ih.mod" TargetMode="External"/><Relationship Id="rId3352" Type="http://schemas.openxmlformats.org/officeDocument/2006/relationships/hyperlink" Target="https://modeldb.science/249705?tab=2&amp;file=plateau-potentials/mod/x86_64/CaT.mod" TargetMode="External"/><Relationship Id="rId4403" Type="http://schemas.openxmlformats.org/officeDocument/2006/relationships/hyperlink" Target="https://modeldb.science/243508?tab=2&amp;file=Astro/clusterCaSim/hpc/model/gapCaSt.mod" TargetMode="External"/><Relationship Id="rId273" Type="http://schemas.openxmlformats.org/officeDocument/2006/relationships/hyperlink" Target="https://modeldb.science/2017405?tab=2&amp;file=2017405/Thalamic_I_T.mod" TargetMode="External"/><Relationship Id="rId3005" Type="http://schemas.openxmlformats.org/officeDocument/2006/relationships/hyperlink" Target="https://modeldb.science/150288?tab=2&amp;file=KimEtAl2013/pyrV2interD_STFD.mod" TargetMode="External"/><Relationship Id="rId340" Type="http://schemas.openxmlformats.org/officeDocument/2006/relationships/hyperlink" Target="https://modeldb.science/267621?tab=2&amp;file=code_pub/1292/mod/synpd.mod" TargetMode="External"/><Relationship Id="rId2021" Type="http://schemas.openxmlformats.org/officeDocument/2006/relationships/hyperlink" Target="https://modeldb.science/140462?tab=2&amp;file=MasurkarChen2011/IKt3.mod" TargetMode="External"/><Relationship Id="rId4193" Type="http://schemas.openxmlformats.org/officeDocument/2006/relationships/hyperlink" Target="https://modeldb.science/259732?tab=2&amp;file=sim_noise/gabaA.mod" TargetMode="External"/><Relationship Id="rId1787" Type="http://schemas.openxmlformats.org/officeDocument/2006/relationships/hyperlink" Target="https://modeldb.science/266806?tab=2&amp;file=Golgi_cell_2020/Morphology_2/mod_files/cdp5StCmod.mod" TargetMode="External"/><Relationship Id="rId2838" Type="http://schemas.openxmlformats.org/officeDocument/2006/relationships/hyperlink" Target="https://modeldb.science/119266?tab=2&amp;file=CA1_Aged/mechanism/cad.mod" TargetMode="External"/><Relationship Id="rId79" Type="http://schemas.openxmlformats.org/officeDocument/2006/relationships/hyperlink" Target="https://modeldb.science/266814?tab=2&amp;file=depblock_mdb/newkca.mod" TargetMode="External"/><Relationship Id="rId1854" Type="http://schemas.openxmlformats.org/officeDocument/2006/relationships/hyperlink" Target="https://modeldb.science/267754?tab=2&amp;file=FULL/Ikdrsaxon.mod" TargetMode="External"/><Relationship Id="rId2905" Type="http://schemas.openxmlformats.org/officeDocument/2006/relationships/hyperlink" Target="https://modeldb.science/267741?tab=2&amp;file=sczplast/l23pc/mechanisms/NaTs2_t.mod" TargetMode="External"/><Relationship Id="rId4260" Type="http://schemas.openxmlformats.org/officeDocument/2006/relationships/hyperlink" Target="https://modeldb.science/18197?tab=2&amp;file=Neural_Computation/gaba.mod" TargetMode="External"/><Relationship Id="rId1507" Type="http://schemas.openxmlformats.org/officeDocument/2006/relationships/hyperlink" Target="https://modeldb.science/48332?tab=2&amp;file=purkinje/kpkj.mod" TargetMode="External"/><Relationship Id="rId1921" Type="http://schemas.openxmlformats.org/officeDocument/2006/relationships/hyperlink" Target="https://modeldb.science/155796?tab=2&amp;file=ChambersEtAl2013/mod/nav17.mod" TargetMode="External"/><Relationship Id="rId3679" Type="http://schemas.openxmlformats.org/officeDocument/2006/relationships/hyperlink" Target="https://modeldb.science/266498?tab=2&amp;file=PelotEtAl_JNP_2020_Models/SingleCompartmentModels/mod/can.mod" TargetMode="External"/><Relationship Id="rId1297" Type="http://schemas.openxmlformats.org/officeDocument/2006/relationships/hyperlink" Target="https://modeldb.science/266984?tab=2&amp;file=HumanCellOrganized_v2/Ih_me.mod" TargetMode="External"/><Relationship Id="rId2695" Type="http://schemas.openxmlformats.org/officeDocument/2006/relationships/hyperlink" Target="https://modeldb.science/51196?tab=2&amp;file=lsimp2/grg_kv.mod" TargetMode="External"/><Relationship Id="rId3746" Type="http://schemas.openxmlformats.org/officeDocument/2006/relationships/hyperlink" Target="https://modeldb.science/264834?tab=2&amp;file=modelDB_scn1a/mechanisms/Nav11m.mod" TargetMode="External"/><Relationship Id="rId667" Type="http://schemas.openxmlformats.org/officeDocument/2006/relationships/hyperlink" Target="https://modeldb.science/150288?tab=2&amp;file=KimEtAl2013/im.mod" TargetMode="External"/><Relationship Id="rId2348" Type="http://schemas.openxmlformats.org/officeDocument/2006/relationships/hyperlink" Target="https://modeldb.science/266802?tab=2&amp;file=nmda_models/Figure_6_DGC/0_syn_g.mod" TargetMode="External"/><Relationship Id="rId2762" Type="http://schemas.openxmlformats.org/officeDocument/2006/relationships/hyperlink" Target="https://modeldb.science/3800?tab=2&amp;file=cardiac1998/nipace.mod" TargetMode="External"/><Relationship Id="rId3813" Type="http://schemas.openxmlformats.org/officeDocument/2006/relationships/hyperlink" Target="https://modeldb.science/124291?tab=2&amp;file=FFI/MOPP_Fig_1B_left/kaprox.mod" TargetMode="External"/><Relationship Id="rId734" Type="http://schemas.openxmlformats.org/officeDocument/2006/relationships/hyperlink" Target="https://modeldb.science/267501?tab=2&amp;file=Petousakis_et_al_2023_Model/mod.files/cad.mod" TargetMode="External"/><Relationship Id="rId1364" Type="http://schemas.openxmlformats.org/officeDocument/2006/relationships/hyperlink" Target="https://modeldb.science/267221?tab=2&amp;file=bilash_2022/_codes/mechanisms/cal.mod" TargetMode="External"/><Relationship Id="rId2415" Type="http://schemas.openxmlformats.org/officeDocument/2006/relationships/hyperlink" Target="https://modeldb.science/2014822?tab=2&amp;file=MILEDI_modeldb/mechanisms/vecevent.mod" TargetMode="External"/><Relationship Id="rId70" Type="http://schemas.openxmlformats.org/officeDocument/2006/relationships/hyperlink" Target="https://modeldb.science/267661?tab=2&amp;file=ModelDB%20Submission%20Feb%202023/FHF2KO%20Model%20Terminal%20Stimulation%20without%20Heating/h.mod" TargetMode="External"/><Relationship Id="rId801" Type="http://schemas.openxmlformats.org/officeDocument/2006/relationships/hyperlink" Target="https://modeldb.science/2014832?tab=2&amp;file=model/mod/cad.mod" TargetMode="External"/><Relationship Id="rId1017" Type="http://schemas.openxmlformats.org/officeDocument/2006/relationships/hyperlink" Target="https://modeldb.science/87284?tab=2&amp;file=CA1_abeta/kadist.mod" TargetMode="External"/><Relationship Id="rId1431" Type="http://schemas.openxmlformats.org/officeDocument/2006/relationships/hyperlink" Target="https://modeldb.science/58173?tab=2&amp;file=b05oct26/catRT03.mod" TargetMode="External"/><Relationship Id="rId4587" Type="http://schemas.openxmlformats.org/officeDocument/2006/relationships/hyperlink" Target="https://modeldb.science/259261?tab=2&amp;file=MullerEtAl2019/gabaASyn.mod" TargetMode="External"/><Relationship Id="rId3189" Type="http://schemas.openxmlformats.org/officeDocument/2006/relationships/hyperlink" Target="https://modeldb.science/65218?tab=2&amp;file=nrntraub/mod/ri.mod" TargetMode="External"/><Relationship Id="rId4654" Type="http://schemas.openxmlformats.org/officeDocument/2006/relationships/hyperlink" Target="https://modeldb.science/3800?tab=2&amp;file=cardiac1998/kcum.mod" TargetMode="External"/><Relationship Id="rId3256" Type="http://schemas.openxmlformats.org/officeDocument/2006/relationships/hyperlink" Target="https://modeldb.science/2017143?tab=2&amp;file=Spillover-master/mod/adaptive_glutamate_test.mod" TargetMode="External"/><Relationship Id="rId4307" Type="http://schemas.openxmlformats.org/officeDocument/2006/relationships/hyperlink" Target="https://modeldb.science/266850?tab=2&amp;file=Barkai_etal_2020/nav1p8.mod" TargetMode="External"/><Relationship Id="rId177" Type="http://schemas.openxmlformats.org/officeDocument/2006/relationships/hyperlink" Target="https://modeldb.science/267666?tab=2&amp;file=publishable_code_4/GABAa_DynSyn.mod" TargetMode="External"/><Relationship Id="rId591" Type="http://schemas.openxmlformats.org/officeDocument/2006/relationships/hyperlink" Target="https://modeldb.science/184497?tab=2&amp;file=RumbellEtAl2016/optmz/feature_weaver.mod" TargetMode="External"/><Relationship Id="rId2272" Type="http://schemas.openxmlformats.org/officeDocument/2006/relationships/hyperlink" Target="https://modeldb.science/181967?tab=2&amp;file=CutsuridisPoirazi2015/cal2.mod" TargetMode="External"/><Relationship Id="rId3670" Type="http://schemas.openxmlformats.org/officeDocument/2006/relationships/hyperlink" Target="https://modeldb.science/249705?tab=2&amp;file=plateau-potentials/mod/Ih.mod" TargetMode="External"/><Relationship Id="rId4721" Type="http://schemas.openxmlformats.org/officeDocument/2006/relationships/hyperlink" Target="https://modeldb.science/238892?tab=2&amp;file=rxd_ecs/kleak.mod" TargetMode="External"/><Relationship Id="rId244" Type="http://schemas.openxmlformats.org/officeDocument/2006/relationships/hyperlink" Target="https://modeldb.science/146949?tab=2&amp;file=src/staley.mod" TargetMode="External"/><Relationship Id="rId3323" Type="http://schemas.openxmlformats.org/officeDocument/2006/relationships/hyperlink" Target="https://modeldb.science/267511?tab=2&amp;file=S1_Thal_NetPyNE_Frontiers_2022/sim/mod/nap_sidi.mod" TargetMode="External"/><Relationship Id="rId311" Type="http://schemas.openxmlformats.org/officeDocument/2006/relationships/hyperlink" Target="https://modeldb.science/113446?tab=2&amp;file=NEURON-2008b/sk.mod" TargetMode="External"/><Relationship Id="rId4097" Type="http://schemas.openxmlformats.org/officeDocument/2006/relationships/hyperlink" Target="https://modeldb.science/124063?tab=2&amp;file=PublioEtAl2009/A2hh_na.mod" TargetMode="External"/><Relationship Id="rId1758" Type="http://schemas.openxmlformats.org/officeDocument/2006/relationships/hyperlink" Target="https://modeldb.science/223649?tab=2&amp;file=AlturkiEtAl2016/3_Mitral/Segregated/nafast.mod" TargetMode="External"/><Relationship Id="rId2809" Type="http://schemas.openxmlformats.org/officeDocument/2006/relationships/hyperlink" Target="https://modeldb.science/87558?tab=2&amp;file=baker05_underdevel/ks.mod" TargetMode="External"/><Relationship Id="rId4164" Type="http://schemas.openxmlformats.org/officeDocument/2006/relationships/hyperlink" Target="https://modeldb.science/267146?tab=2&amp;file=CNS%20model%20ModelDB/functional%20model/nrnMod/syn_ampa_sat.mod" TargetMode="External"/><Relationship Id="rId3180" Type="http://schemas.openxmlformats.org/officeDocument/2006/relationships/hyperlink" Target="https://modeldb.science/2018009?tab=2&amp;file=ArchiveSynch_2/h.mod" TargetMode="External"/><Relationship Id="rId4231" Type="http://schemas.openxmlformats.org/officeDocument/2006/relationships/hyperlink" Target="https://modeldb.science/266498?tab=2&amp;file=PelotEtAl_JNP_2020_Models/SingleCompartmentModels/mod_Vclamp/aNaCaPumpVclamp.mod" TargetMode="External"/><Relationship Id="rId1825" Type="http://schemas.openxmlformats.org/officeDocument/2006/relationships/hyperlink" Target="https://modeldb.science/266814?tab=2&amp;file=depblock_mdb/HCN.mod" TargetMode="External"/><Relationship Id="rId3997" Type="http://schemas.openxmlformats.org/officeDocument/2006/relationships/hyperlink" Target="https://modeldb.science/136309?tab=2&amp;file=Munro_Kopell_corticalcontrol/NEURON/extrema.mod" TargetMode="External"/><Relationship Id="rId2599" Type="http://schemas.openxmlformats.org/officeDocument/2006/relationships/hyperlink" Target="https://modeldb.science/144490?tab=2&amp;file=bpap/kadist.mod" TargetMode="External"/><Relationship Id="rId985" Type="http://schemas.openxmlformats.org/officeDocument/2006/relationships/hyperlink" Target="https://modeldb.science/18500?tab=2&amp;file=Channels_NEW/gabab.mod" TargetMode="External"/><Relationship Id="rId2666" Type="http://schemas.openxmlformats.org/officeDocument/2006/relationships/hyperlink" Target="https://modeldb.science/138273?tab=2&amp;file=NeuroMorph/Motoneuron-MorphoLogy/neuron/IKaSM.mod" TargetMode="External"/><Relationship Id="rId3717" Type="http://schemas.openxmlformats.org/officeDocument/2006/relationships/hyperlink" Target="https://modeldb.science/121628?tab=2&amp;file=Swimmy/SwimmyGUI/nrnpgms/HHALT.MOD" TargetMode="External"/><Relationship Id="rId5072" Type="http://schemas.openxmlformats.org/officeDocument/2006/relationships/hyperlink" Target="https://modeldb.science/236310?tab=2&amp;file=GoodliffeEtAl2018/Syn/kaf.mod" TargetMode="External"/><Relationship Id="rId638" Type="http://schemas.openxmlformats.org/officeDocument/2006/relationships/hyperlink" Target="https://modeldb.science/267666?tab=2&amp;file=publishable_code_4/ASIC_native2.mod" TargetMode="External"/><Relationship Id="rId1268" Type="http://schemas.openxmlformats.org/officeDocument/2006/relationships/hyperlink" Target="https://modeldb.science/144450?tab=2&amp;file=CA1_Gomez_2011/mechanism/kca.mod" TargetMode="External"/><Relationship Id="rId1682" Type="http://schemas.openxmlformats.org/officeDocument/2006/relationships/hyperlink" Target="https://modeldb.science/17664?tab=2&amp;file=prknj/Khh.mod" TargetMode="External"/><Relationship Id="rId2319" Type="http://schemas.openxmlformats.org/officeDocument/2006/relationships/hyperlink" Target="https://modeldb.science/18502?tab=2&amp;file=spinebranches/cabpump.mod" TargetMode="External"/><Relationship Id="rId2733" Type="http://schemas.openxmlformats.org/officeDocument/2006/relationships/hyperlink" Target="https://modeldb.science/2016601?tab=2&amp;file=bazhlab_sleep_code/mod/ampa.mod" TargetMode="External"/><Relationship Id="rId705" Type="http://schemas.openxmlformats.org/officeDocument/2006/relationships/hyperlink" Target="https://modeldb.science/155705?tab=2&amp;file=AvellaEtAl2014/Two_netsPaper/mods/synapse/nmdaR.mod" TargetMode="External"/><Relationship Id="rId1335" Type="http://schemas.openxmlformats.org/officeDocument/2006/relationships/hyperlink" Target="https://modeldb.science/237653?tab=2&amp;file=Beskow/kdr.mod" TargetMode="External"/><Relationship Id="rId2800" Type="http://schemas.openxmlformats.org/officeDocument/2006/relationships/hyperlink" Target="https://modeldb.science/186768?tab=2&amp;file=SanjayEtAl2015/MyExp2SynNMDA.mod" TargetMode="External"/><Relationship Id="rId41" Type="http://schemas.openxmlformats.org/officeDocument/2006/relationships/hyperlink" Target="https://modeldb.science/244416?tab=2&amp;file=CombeEtAl2018/na3.mod" TargetMode="External"/><Relationship Id="rId1402" Type="http://schemas.openxmlformats.org/officeDocument/2006/relationships/hyperlink" Target="https://modeldb.science/223031?tab=2&amp;file=Guet-McCreightEtAl2016/SDprox1/Ksoma.mod" TargetMode="External"/><Relationship Id="rId4558" Type="http://schemas.openxmlformats.org/officeDocument/2006/relationships/hyperlink" Target="https://modeldb.science/58173?tab=2&amp;file=b05oct26/myfit.mod" TargetMode="External"/><Relationship Id="rId4972" Type="http://schemas.openxmlformats.org/officeDocument/2006/relationships/hyperlink" Target="https://modeldb.science/267728?tab=2&amp;file=Gilbert%20et%20al%20DC%20Fiber%20Code/mechanism/xtra.mod" TargetMode="External"/><Relationship Id="rId3574" Type="http://schemas.openxmlformats.org/officeDocument/2006/relationships/hyperlink" Target="https://modeldb.science/123453?tab=2&amp;file=AkemannEtAl2009/VSFP31M3.mod" TargetMode="External"/><Relationship Id="rId4625" Type="http://schemas.openxmlformats.org/officeDocument/2006/relationships/hyperlink" Target="https://modeldb.science/266806?tab=2&amp;file=Golgi_cell_2020/Morphology_2/mod_files/Cav12.mod" TargetMode="External"/><Relationship Id="rId495" Type="http://schemas.openxmlformats.org/officeDocument/2006/relationships/hyperlink" Target="https://modeldb.science/123623?tab=2&amp;file=PospischilEtAl2008/HH_traub.mod" TargetMode="External"/><Relationship Id="rId2176" Type="http://schemas.openxmlformats.org/officeDocument/2006/relationships/hyperlink" Target="https://modeldb.science/50997?tab=2&amp;file=Ribbon/vclmp.mod" TargetMode="External"/><Relationship Id="rId2590" Type="http://schemas.openxmlformats.org/officeDocument/2006/relationships/hyperlink" Target="https://modeldb.science/151458?tab=2&amp;file=Nakano_FICN_model/AMPA.mod" TargetMode="External"/><Relationship Id="rId3227" Type="http://schemas.openxmlformats.org/officeDocument/2006/relationships/hyperlink" Target="https://modeldb.science/182134?tab=2&amp;file=hfo_model/mod/icaolmw.mod" TargetMode="External"/><Relationship Id="rId3641" Type="http://schemas.openxmlformats.org/officeDocument/2006/relationships/hyperlink" Target="https://modeldb.science/187604?tab=2&amp;file=modeldbca1/ch_KvCaB.mod" TargetMode="External"/><Relationship Id="rId148" Type="http://schemas.openxmlformats.org/officeDocument/2006/relationships/hyperlink" Target="https://modeldb.science/136095?tab=2&amp;file=ncdemo/NMDAr.mod" TargetMode="External"/><Relationship Id="rId562" Type="http://schemas.openxmlformats.org/officeDocument/2006/relationships/hyperlink" Target="https://modeldb.science/98005?tab=2&amp;file=D2modulation/kv4_ch.mod" TargetMode="External"/><Relationship Id="rId1192" Type="http://schemas.openxmlformats.org/officeDocument/2006/relationships/hyperlink" Target="https://modeldb.science/237595?tab=2&amp;file=TzilivakiEtal_FSBCs_model/Multicompartmental_Biophysical_models/mechanism/kct.mod" TargetMode="External"/><Relationship Id="rId2243" Type="http://schemas.openxmlformats.org/officeDocument/2006/relationships/hyperlink" Target="https://modeldb.science/64296?tab=2&amp;file=mitral/nafast.mod" TargetMode="External"/><Relationship Id="rId215" Type="http://schemas.openxmlformats.org/officeDocument/2006/relationships/hyperlink" Target="https://modeldb.science/144589?tab=2&amp;file=BerzThetaGamm2013/xtra.mod" TargetMode="External"/><Relationship Id="rId2310" Type="http://schemas.openxmlformats.org/officeDocument/2006/relationships/hyperlink" Target="https://modeldb.science/267298?tab=2&amp;file=ca3-nonlin-ach/km.mod" TargetMode="External"/><Relationship Id="rId4068" Type="http://schemas.openxmlformats.org/officeDocument/2006/relationships/hyperlink" Target="https://modeldb.science/2017143?tab=2&amp;file=Spillover-master/mod/adaptive_hom_AMPA.mod" TargetMode="External"/><Relationship Id="rId4482" Type="http://schemas.openxmlformats.org/officeDocument/2006/relationships/hyperlink" Target="https://modeldb.science/38240?tab=2&amp;file=CA1/mechanism/powerpc/h.mod" TargetMode="External"/><Relationship Id="rId5119" Type="http://schemas.openxmlformats.org/officeDocument/2006/relationships/hyperlink" Target="https://modeldb.science/2016601?tab=2&amp;file=bazhlab_sleep_code/mod/km.mod" TargetMode="External"/><Relationship Id="rId3084" Type="http://schemas.openxmlformats.org/officeDocument/2006/relationships/hyperlink" Target="https://modeldb.science/237595?tab=2&amp;file=TzilivakiEtal_FSBCs_model/Multicompartmental_Biophysical_models/mechanism/x86_64/nafin.mod" TargetMode="External"/><Relationship Id="rId4135" Type="http://schemas.openxmlformats.org/officeDocument/2006/relationships/hyperlink" Target="https://modeldb.science/257028?tab=2&amp;file=ZhangSantaniello2019/CCTC_model_scaleup/modfiles/mc_hh2.mod" TargetMode="External"/><Relationship Id="rId1729" Type="http://schemas.openxmlformats.org/officeDocument/2006/relationships/hyperlink" Target="https://modeldb.science/240116?tab=2&amp;file=modeldb-bulb3d/sim/orn.mod" TargetMode="External"/><Relationship Id="rId3151" Type="http://schemas.openxmlformats.org/officeDocument/2006/relationships/hyperlink" Target="https://modeldb.science/168148?tab=2&amp;file=stadler2014_layerV/nax.mod" TargetMode="External"/><Relationship Id="rId4202" Type="http://schemas.openxmlformats.org/officeDocument/2006/relationships/hyperlink" Target="https://modeldb.science/138082?tab=2&amp;file=FV/FVNaG3e.mod" TargetMode="External"/><Relationship Id="rId3968" Type="http://schemas.openxmlformats.org/officeDocument/2006/relationships/hyperlink" Target="https://modeldb.science/87284?tab=2&amp;file=CA1_abeta/h.mod" TargetMode="External"/><Relationship Id="rId5" Type="http://schemas.openxmlformats.org/officeDocument/2006/relationships/hyperlink" Target="https://modeldb.science/150288?tab=2&amp;file=KimEtAl2013/interV2pyrDDANE_STFD.mod" TargetMode="External"/><Relationship Id="rId889" Type="http://schemas.openxmlformats.org/officeDocument/2006/relationships/hyperlink" Target="https://modeldb.science/244679?tab=2&amp;file=luizapurkinje/leak.mod" TargetMode="External"/><Relationship Id="rId1586" Type="http://schemas.openxmlformats.org/officeDocument/2006/relationships/hyperlink" Target="https://modeldb.science/118986?tab=2&amp;file=mutant/kmquad.mod" TargetMode="External"/><Relationship Id="rId2984" Type="http://schemas.openxmlformats.org/officeDocument/2006/relationships/hyperlink" Target="https://modeldb.science/266797?tab=2&amp;file=modelDB/mod%20-%20new/NapIn.mod" TargetMode="External"/><Relationship Id="rId5043" Type="http://schemas.openxmlformats.org/officeDocument/2006/relationships/hyperlink" Target="https://modeldb.science/155057?tab=2&amp;file=L5microcircuit/mechanism/cadyn.mod" TargetMode="External"/><Relationship Id="rId609" Type="http://schemas.openxmlformats.org/officeDocument/2006/relationships/hyperlink" Target="https://modeldb.science/87454?tab=2&amp;file=BahmerLangner2007/NEURON_Chopper_Network_Simulation/na.mod" TargetMode="External"/><Relationship Id="rId956" Type="http://schemas.openxmlformats.org/officeDocument/2006/relationships/hyperlink" Target="https://modeldb.science/231427?tab=2&amp;file=reproduction/SynExp5NMDA.mod" TargetMode="External"/><Relationship Id="rId1239" Type="http://schemas.openxmlformats.org/officeDocument/2006/relationships/hyperlink" Target="https://modeldb.science/267661?tab=2&amp;file=ModelDB%20Submission%20Feb%202023/FHF2KO%20Model%20Terminal%20Stimulation%20without%20Heating/caT_Shah.mod" TargetMode="External"/><Relationship Id="rId2637" Type="http://schemas.openxmlformats.org/officeDocument/2006/relationships/hyperlink" Target="https://modeldb.science/127388?tab=2&amp;file=BGnet/myions.mod" TargetMode="External"/><Relationship Id="rId5110" Type="http://schemas.openxmlformats.org/officeDocument/2006/relationships/hyperlink" Target="https://modeldb.science/267189?tab=2&amp;file=Crbl_tDCS_Zhang2021/DCN/mod_files/fKdr.mod" TargetMode="External"/><Relationship Id="rId1653" Type="http://schemas.openxmlformats.org/officeDocument/2006/relationships/hyperlink" Target="https://modeldb.science/2937?tab=2&amp;file=slowinact/iq.mod" TargetMode="External"/><Relationship Id="rId2704" Type="http://schemas.openxmlformats.org/officeDocument/2006/relationships/hyperlink" Target="https://modeldb.science/93321?tab=2&amp;file=liuEtAl1998/cas.mod" TargetMode="External"/><Relationship Id="rId1306" Type="http://schemas.openxmlformats.org/officeDocument/2006/relationships/hyperlink" Target="https://modeldb.science/116096?tab=2&amp;file=badoual_stdp/kca.mod" TargetMode="External"/><Relationship Id="rId1720" Type="http://schemas.openxmlformats.org/officeDocument/2006/relationships/hyperlink" Target="https://modeldb.science/2016601?tab=2&amp;file=bazhlab_sleep_code/mod/ampa_D1.mod" TargetMode="External"/><Relationship Id="rId4876" Type="http://schemas.openxmlformats.org/officeDocument/2006/relationships/hyperlink" Target="https://modeldb.science/249463?tab=2&amp;file=l5pc_scz/almog/kfast.mod" TargetMode="External"/><Relationship Id="rId12" Type="http://schemas.openxmlformats.org/officeDocument/2006/relationships/hyperlink" Target="https://modeldb.science/2014814?tab=2&amp;file=2014814/Models/4-NonsmoothOscillator/c-AlgebraicLogic/Python/brain.mod" TargetMode="External"/><Relationship Id="rId3478" Type="http://schemas.openxmlformats.org/officeDocument/2006/relationships/hyperlink" Target="https://modeldb.science/153280?tab=2&amp;file=superdeep/ch_Kdrslow.mod" TargetMode="External"/><Relationship Id="rId3892" Type="http://schemas.openxmlformats.org/officeDocument/2006/relationships/hyperlink" Target="https://modeldb.science/38241?tab=2&amp;file=CA1_multi/mechanism/not-currently-used/vkca.mod" TargetMode="External"/><Relationship Id="rId4529" Type="http://schemas.openxmlformats.org/officeDocument/2006/relationships/hyperlink" Target="https://modeldb.science/84589?tab=2&amp;file=eaps/mod/kk.mod" TargetMode="External"/><Relationship Id="rId4943" Type="http://schemas.openxmlformats.org/officeDocument/2006/relationships/hyperlink" Target="https://modeldb.science/124043?tab=2&amp;file=larkumEtAl2009_2/Kdr.mod" TargetMode="External"/><Relationship Id="rId399" Type="http://schemas.openxmlformats.org/officeDocument/2006/relationships/hyperlink" Target="https://modeldb.science/84589?tab=2&amp;file=eaps/mod/cadif.mod" TargetMode="External"/><Relationship Id="rId2494" Type="http://schemas.openxmlformats.org/officeDocument/2006/relationships/hyperlink" Target="https://modeldb.science/237595?tab=2&amp;file=TzilivakiEtal_FSBCs_model/Multicompartmental_Biophysical_models/mechanism/x86_64/kdr.mod" TargetMode="External"/><Relationship Id="rId3545" Type="http://schemas.openxmlformats.org/officeDocument/2006/relationships/hyperlink" Target="https://modeldb.science/151731?tab=2&amp;file=CavarrettaEtAl2014/kaprox.mod" TargetMode="External"/><Relationship Id="rId466" Type="http://schemas.openxmlformats.org/officeDocument/2006/relationships/hyperlink" Target="https://modeldb.science/58173?tab=2&amp;file=b05oct26/na.mod" TargetMode="External"/><Relationship Id="rId880" Type="http://schemas.openxmlformats.org/officeDocument/2006/relationships/hyperlink" Target="https://modeldb.science/187615?tab=2&amp;file=pleiotropy/almog/kfast.mod" TargetMode="External"/><Relationship Id="rId1096" Type="http://schemas.openxmlformats.org/officeDocument/2006/relationships/hyperlink" Target="https://modeldb.science/3658?tab=2&amp;file=gludiff/glubes4.mod" TargetMode="External"/><Relationship Id="rId2147" Type="http://schemas.openxmlformats.org/officeDocument/2006/relationships/hyperlink" Target="https://modeldb.science/246546?tab=2&amp;file=Turi_et_al_2019/mechanisms/cadyn_new.mod" TargetMode="External"/><Relationship Id="rId2561" Type="http://schemas.openxmlformats.org/officeDocument/2006/relationships/hyperlink" Target="https://modeldb.science/155735?tab=2&amp;file=pkj_prc/mod-files/DSB/ionleak.mod" TargetMode="External"/><Relationship Id="rId119" Type="http://schemas.openxmlformats.org/officeDocument/2006/relationships/hyperlink" Target="https://modeldb.science/2014814?tab=2&amp;file=2014814/Models/3-RespirationLoop/Python/respiration.mod" TargetMode="External"/><Relationship Id="rId533" Type="http://schemas.openxmlformats.org/officeDocument/2006/relationships/hyperlink" Target="https://modeldb.science/168414?tab=2&amp;file=ZhangEtAl2014/Critical%20Mod%20Files/GABAa_DynSyn.mod" TargetMode="External"/><Relationship Id="rId1163" Type="http://schemas.openxmlformats.org/officeDocument/2006/relationships/hyperlink" Target="https://modeldb.science/114685?tab=2&amp;file=JohnsonMcIntyre2008/GPi_model/HVA.mod" TargetMode="External"/><Relationship Id="rId2214" Type="http://schemas.openxmlformats.org/officeDocument/2006/relationships/hyperlink" Target="https://modeldb.science/184333?tab=2&amp;file=473863510/modfiles/K_P.mod" TargetMode="External"/><Relationship Id="rId3612" Type="http://schemas.openxmlformats.org/officeDocument/2006/relationships/hyperlink" Target="https://modeldb.science/267646?tab=2&amp;file=JNE%20Model%20for%20ModelDB/Model%20Files/Bip_Ka.mod" TargetMode="External"/><Relationship Id="rId600" Type="http://schemas.openxmlformats.org/officeDocument/2006/relationships/hyperlink" Target="https://modeldb.science/267221?tab=2&amp;file=bilash_2022/_codes/mechanisms/na_olm.mod" TargetMode="External"/><Relationship Id="rId1230" Type="http://schemas.openxmlformats.org/officeDocument/2006/relationships/hyperlink" Target="https://modeldb.science/51196?tab=2&amp;file=lsimp2/glu1.mod" TargetMode="External"/><Relationship Id="rId4386" Type="http://schemas.openxmlformats.org/officeDocument/2006/relationships/hyperlink" Target="https://modeldb.science/2016137?tab=2&amp;file=For_modeldb/Detailed_models/modfiles/inhib_conductance.mod" TargetMode="External"/><Relationship Id="rId4039" Type="http://schemas.openxmlformats.org/officeDocument/2006/relationships/hyperlink" Target="https://modeldb.science/38241?tab=2&amp;file=CA1_multi/mechanism/not-currently-used/kdr.mod" TargetMode="External"/><Relationship Id="rId4453" Type="http://schemas.openxmlformats.org/officeDocument/2006/relationships/hyperlink" Target="https://modeldb.science/266578?tab=2&amp;file=MaEtAl2020/mypump.mod" TargetMode="External"/><Relationship Id="rId3055" Type="http://schemas.openxmlformats.org/officeDocument/2006/relationships/hyperlink" Target="https://modeldb.science/2017403?tab=2&amp;file=CelegansInterMotorNeuronsModels-main/slo2iso.mod" TargetMode="External"/><Relationship Id="rId4106" Type="http://schemas.openxmlformats.org/officeDocument/2006/relationships/hyperlink" Target="https://modeldb.science/157157?tab=2&amp;file=SaudargieneEtAl2015/ichan2.mod" TargetMode="External"/><Relationship Id="rId4520" Type="http://schemas.openxmlformats.org/officeDocument/2006/relationships/hyperlink" Target="https://modeldb.science/249463?tab=2&amp;file=l5pc_scz/almog/cad.mod" TargetMode="External"/><Relationship Id="rId390" Type="http://schemas.openxmlformats.org/officeDocument/2006/relationships/hyperlink" Target="https://modeldb.science/51196?tab=2&amp;file=lsimp2/grc_kir.mod" TargetMode="External"/><Relationship Id="rId2071" Type="http://schemas.openxmlformats.org/officeDocument/2006/relationships/hyperlink" Target="https://modeldb.science/267311?tab=2&amp;file=dedsp/mechs/main-mech/cav32m3.mod" TargetMode="External"/><Relationship Id="rId3122" Type="http://schemas.openxmlformats.org/officeDocument/2006/relationships/hyperlink" Target="https://modeldb.science/236310?tab=2&amp;file=GoodliffeEtAl2018/Syn/linearIclamp.mod" TargetMode="External"/><Relationship Id="rId110" Type="http://schemas.openxmlformats.org/officeDocument/2006/relationships/hyperlink" Target="https://modeldb.science/222321?tab=2&amp;file=GentilettiEtAl2016/kcc2.mod" TargetMode="External"/><Relationship Id="rId2888" Type="http://schemas.openxmlformats.org/officeDocument/2006/relationships/hyperlink" Target="https://modeldb.science/260971?tab=2&amp;file=synaptic/L23PC/mechanisms/ProbUDFsyn2groupdet.mod" TargetMode="External"/><Relationship Id="rId3939" Type="http://schemas.openxmlformats.org/officeDocument/2006/relationships/hyperlink" Target="https://modeldb.science/2001735?tab=2&amp;file=Estimating-slicing-effect-on-spinal-MNs-master/CaSm2.mod" TargetMode="External"/><Relationship Id="rId2955" Type="http://schemas.openxmlformats.org/officeDocument/2006/relationships/hyperlink" Target="https://modeldb.science/266498?tab=2&amp;file=PelotEtAl_JNP_2020_Models/SingleCompartmentModels/mod_Vclamp/acaextVclamp.mod" TargetMode="External"/><Relationship Id="rId927" Type="http://schemas.openxmlformats.org/officeDocument/2006/relationships/hyperlink" Target="https://modeldb.science/153280?tab=2&amp;file=superdeep/ch_CavLZ.mod" TargetMode="External"/><Relationship Id="rId1557" Type="http://schemas.openxmlformats.org/officeDocument/2006/relationships/hyperlink" Target="https://modeldb.science/38241?tab=2&amp;file=CA1_multi/mechanism/not-currently-used/ITGHK.mod" TargetMode="External"/><Relationship Id="rId1971" Type="http://schemas.openxmlformats.org/officeDocument/2006/relationships/hyperlink" Target="https://modeldb.science/156733?tab=2&amp;file=AnalyseGranCellRoessertEtAl14/NEURON/GRANULE_Ampa_det_Prel.mod" TargetMode="External"/><Relationship Id="rId2608" Type="http://schemas.openxmlformats.org/officeDocument/2006/relationships/hyperlink" Target="https://modeldb.science/2015953-old?tab=2&amp;file=Hariani%202023/mglur2.mod" TargetMode="External"/><Relationship Id="rId5014" Type="http://schemas.openxmlformats.org/officeDocument/2006/relationships/hyperlink" Target="https://modeldb.science/267646?tab=2&amp;file=JNE%20Model%20for%20ModelDB/Model%20Files/Horizontal_IKv.mod" TargetMode="External"/><Relationship Id="rId1624" Type="http://schemas.openxmlformats.org/officeDocument/2006/relationships/hyperlink" Target="https://modeldb.science/267391?tab=2&amp;file=mRGC_population_model_human_fovea_Italiano_2022/RGC/mod/spike.mod" TargetMode="External"/><Relationship Id="rId4030" Type="http://schemas.openxmlformats.org/officeDocument/2006/relationships/hyperlink" Target="https://modeldb.science/257028?tab=2&amp;file=ZhangSantaniello2019/CCTC_model_scaleup/modfiles/dcn_CaLVA.mod" TargetMode="External"/><Relationship Id="rId3796" Type="http://schemas.openxmlformats.org/officeDocument/2006/relationships/hyperlink" Target="https://modeldb.science/243841?tab=2&amp;file=GainesEtAl2018/flut_motor.mod" TargetMode="External"/><Relationship Id="rId2398" Type="http://schemas.openxmlformats.org/officeDocument/2006/relationships/hyperlink" Target="https://modeldb.science/150288?tab=2&amp;file=KimEtAl2013/pyrD2interV_STFD.mod" TargetMode="External"/><Relationship Id="rId3449" Type="http://schemas.openxmlformats.org/officeDocument/2006/relationships/hyperlink" Target="https://modeldb.science/136715?tab=2&amp;file=FleidervishEtAl2010/MechanismsVer7.1/hh_Cp_scaled.mod" TargetMode="External"/><Relationship Id="rId4847" Type="http://schemas.openxmlformats.org/officeDocument/2006/relationships/hyperlink" Target="https://modeldb.science/83344?tab=2&amp;file=BACFiring/mod/child.mod" TargetMode="External"/><Relationship Id="rId3863" Type="http://schemas.openxmlformats.org/officeDocument/2006/relationships/hyperlink" Target="https://modeldb.science/144450?tab=2&amp;file=CA1_Gomez_2011/mechanism/car.mod" TargetMode="External"/><Relationship Id="rId4914" Type="http://schemas.openxmlformats.org/officeDocument/2006/relationships/hyperlink" Target="https://modeldb.science/266775?tab=2&amp;file=lib/mechanisms/network/cal12_ms.mod" TargetMode="External"/><Relationship Id="rId784" Type="http://schemas.openxmlformats.org/officeDocument/2006/relationships/hyperlink" Target="https://modeldb.science/231818?tab=2&amp;file=BeiningEtAl2017nrn/lib_mech/na8st.mod" TargetMode="External"/><Relationship Id="rId1067" Type="http://schemas.openxmlformats.org/officeDocument/2006/relationships/hyperlink" Target="https://modeldb.science/267754?tab=2&amp;file=FULL/Ikdrs.mod" TargetMode="External"/><Relationship Id="rId2465" Type="http://schemas.openxmlformats.org/officeDocument/2006/relationships/hyperlink" Target="https://modeldb.science/17664?tab=2&amp;file=prknj/KA.mod" TargetMode="External"/><Relationship Id="rId3516" Type="http://schemas.openxmlformats.org/officeDocument/2006/relationships/hyperlink" Target="https://modeldb.science/136309?tab=2&amp;file=Munro_Kopell_corticalcontrol/NEURON/kdr_Traub.mod" TargetMode="External"/><Relationship Id="rId3930" Type="http://schemas.openxmlformats.org/officeDocument/2006/relationships/hyperlink" Target="https://modeldb.science/144502?tab=2&amp;file=package/leak.mod" TargetMode="External"/><Relationship Id="rId437" Type="http://schemas.openxmlformats.org/officeDocument/2006/relationships/hyperlink" Target="https://modeldb.science/146565?tab=2&amp;file=LavzinEtAl2012/netglutamate.mod" TargetMode="External"/><Relationship Id="rId851" Type="http://schemas.openxmlformats.org/officeDocument/2006/relationships/hyperlink" Target="https://modeldb.science/151443?tab=2&amp;file=BalbiEtAl2013/channels/lk.mod" TargetMode="External"/><Relationship Id="rId1481" Type="http://schemas.openxmlformats.org/officeDocument/2006/relationships/hyperlink" Target="https://modeldb.science/267221?tab=2&amp;file=bilash_2022/_codes/mechanisms/calH.mod" TargetMode="External"/><Relationship Id="rId2118" Type="http://schemas.openxmlformats.org/officeDocument/2006/relationships/hyperlink" Target="https://modeldb.science/82784?tab=2&amp;file=DynBasIrregSpNMDA/Naf.mod" TargetMode="External"/><Relationship Id="rId2532" Type="http://schemas.openxmlformats.org/officeDocument/2006/relationships/hyperlink" Target="https://modeldb.science/266811?tab=2&amp;file=Models_Kolbaev%20et%20al%20Scientific%20Reports%20Revision/tonic.mod" TargetMode="External"/><Relationship Id="rId504" Type="http://schemas.openxmlformats.org/officeDocument/2006/relationships/hyperlink" Target="https://modeldb.science/106891?tab=2&amp;file=b07dec27_20091025/misc.mod" TargetMode="External"/><Relationship Id="rId1134" Type="http://schemas.openxmlformats.org/officeDocument/2006/relationships/hyperlink" Target="https://modeldb.science/150288?tab=2&amp;file=KimEtAl2013/pyrV2pyrV_STFD.mod" TargetMode="External"/><Relationship Id="rId1201" Type="http://schemas.openxmlformats.org/officeDocument/2006/relationships/hyperlink" Target="https://modeldb.science/231818?tab=2&amp;file=BeiningEtAl2017nrn/lib_mech/Kv42.mod" TargetMode="External"/><Relationship Id="rId4357" Type="http://schemas.openxmlformats.org/officeDocument/2006/relationships/hyperlink" Target="https://modeldb.science/169240?tab=2&amp;file=DGC/DGC_M.mod" TargetMode="External"/><Relationship Id="rId4771" Type="http://schemas.openxmlformats.org/officeDocument/2006/relationships/hyperlink" Target="https://modeldb.science/144502?tab=2&amp;file=package/gapser2.mod" TargetMode="External"/><Relationship Id="rId3373" Type="http://schemas.openxmlformats.org/officeDocument/2006/relationships/hyperlink" Target="https://modeldb.science/144089?tab=2&amp;file=PFCcell/mechanism/sinclamp.mod" TargetMode="External"/><Relationship Id="rId4424" Type="http://schemas.openxmlformats.org/officeDocument/2006/relationships/hyperlink" Target="https://modeldb.science/151482?tab=2&amp;file=SPN_ModelDB/borgkdr.mod" TargetMode="External"/><Relationship Id="rId294" Type="http://schemas.openxmlformats.org/officeDocument/2006/relationships/hyperlink" Target="https://modeldb.science/38229?tab=2&amp;file=nacaexch.mod" TargetMode="External"/><Relationship Id="rId3026" Type="http://schemas.openxmlformats.org/officeDocument/2006/relationships/hyperlink" Target="https://modeldb.science/38241?tab=2&amp;file=CA1_multi/mechanism/not-currently-used/na.mod" TargetMode="External"/><Relationship Id="rId361" Type="http://schemas.openxmlformats.org/officeDocument/2006/relationships/hyperlink" Target="https://modeldb.science/53451?tab=2&amp;file=hines2001/peak.mod" TargetMode="External"/><Relationship Id="rId2042" Type="http://schemas.openxmlformats.org/officeDocument/2006/relationships/hyperlink" Target="https://modeldb.science/84612?tab=2&amp;file=CanavierLandry2006/in_vitro/ampa.mod" TargetMode="External"/><Relationship Id="rId3440" Type="http://schemas.openxmlformats.org/officeDocument/2006/relationships/hyperlink" Target="https://modeldb.science/140249?tab=2&amp;file=dLGN_modelDB/it2.mod" TargetMode="External"/><Relationship Id="rId2859" Type="http://schemas.openxmlformats.org/officeDocument/2006/relationships/hyperlink" Target="https://modeldb.science/136095?tab=2&amp;file=ncdemo/misc.mod" TargetMode="External"/><Relationship Id="rId1875" Type="http://schemas.openxmlformats.org/officeDocument/2006/relationships/hyperlink" Target="https://modeldb.science/186768?tab=2&amp;file=SanjayEtAl2015/wrap.mod" TargetMode="External"/><Relationship Id="rId4281" Type="http://schemas.openxmlformats.org/officeDocument/2006/relationships/hyperlink" Target="https://modeldb.science/64261?tab=2&amp;file=bfstdp/stdwa_songabbott.mod" TargetMode="External"/><Relationship Id="rId1528" Type="http://schemas.openxmlformats.org/officeDocument/2006/relationships/hyperlink" Target="https://modeldb.science/147141?tab=2&amp;file=stdpscalingpaper/mod/myfft.mod" TargetMode="External"/><Relationship Id="rId2926" Type="http://schemas.openxmlformats.org/officeDocument/2006/relationships/hyperlink" Target="https://modeldb.science/2017143?tab=2&amp;file=Spillover-master/mod/cav32.mod" TargetMode="External"/><Relationship Id="rId1942" Type="http://schemas.openxmlformats.org/officeDocument/2006/relationships/hyperlink" Target="https://modeldb.science/120910?tab=2&amp;file=ElectricallycoupledRetziusneurons/nadend.mod" TargetMode="External"/><Relationship Id="rId4001" Type="http://schemas.openxmlformats.org/officeDocument/2006/relationships/hyperlink" Target="https://modeldb.science/238332?tab=2&amp;file=tadpole-spinal-cord-models-master/functional%20model/nrnMod/dIN_ca.mod" TargetMode="External"/><Relationship Id="rId3767" Type="http://schemas.openxmlformats.org/officeDocument/2006/relationships/hyperlink" Target="https://modeldb.science/136023?tab=2&amp;file=GPSingleCompartment/sk_gp.mod" TargetMode="External"/><Relationship Id="rId4818" Type="http://schemas.openxmlformats.org/officeDocument/2006/relationships/hyperlink" Target="https://modeldb.science/147867?tab=2&amp;file=CA3Atrophy/nahh.mod" TargetMode="External"/><Relationship Id="rId688" Type="http://schemas.openxmlformats.org/officeDocument/2006/relationships/hyperlink" Target="https://modeldb.science/38241?tab=2&amp;file=CA1_multi/mechanism/not-currently-used/cacum.mod" TargetMode="External"/><Relationship Id="rId2369" Type="http://schemas.openxmlformats.org/officeDocument/2006/relationships/hyperlink" Target="https://modeldb.science/146030?tab=2&amp;file=oconnoretal2012/KCa3_ChannelML_new.mod" TargetMode="External"/><Relationship Id="rId2783" Type="http://schemas.openxmlformats.org/officeDocument/2006/relationships/hyperlink" Target="https://modeldb.science/267646?tab=2&amp;file=JNE%20Model%20for%20ModelDB/Model%20Files/A2_ika_IS.mod" TargetMode="External"/><Relationship Id="rId3834" Type="http://schemas.openxmlformats.org/officeDocument/2006/relationships/hyperlink" Target="https://modeldb.science/267509?tab=2&amp;file=NonLinear%20integration%20in%20PPC%20pyramidal%20cell%20subtypes/ACC_IB.mod" TargetMode="External"/><Relationship Id="rId755" Type="http://schemas.openxmlformats.org/officeDocument/2006/relationships/hyperlink" Target="https://modeldb.science/266900?tab=2&amp;file=ModelDB_BJ2022/kca2.mod" TargetMode="External"/><Relationship Id="rId1385" Type="http://schemas.openxmlformats.org/officeDocument/2006/relationships/hyperlink" Target="https://modeldb.science/231818?tab=2&amp;file=BeiningEtAl2017nrn/lib_mech/CadepK.mod" TargetMode="External"/><Relationship Id="rId2436" Type="http://schemas.openxmlformats.org/officeDocument/2006/relationships/hyperlink" Target="https://modeldb.science/243508?tab=2&amp;file=Astro/neuronSims/Isin.mod" TargetMode="External"/><Relationship Id="rId2850" Type="http://schemas.openxmlformats.org/officeDocument/2006/relationships/hyperlink" Target="https://modeldb.science/266578?tab=2&amp;file=MaEtAl2020/cat.mod" TargetMode="External"/><Relationship Id="rId91" Type="http://schemas.openxmlformats.org/officeDocument/2006/relationships/hyperlink" Target="https://modeldb.science/7907?tab=2&amp;file=dendritica-1.1/batch_back/back/mod/kvz_naz/naz_nature.mod" TargetMode="External"/><Relationship Id="rId408" Type="http://schemas.openxmlformats.org/officeDocument/2006/relationships/hyperlink" Target="https://modeldb.science/60136?tab=2&amp;file=prescott_de_koninck2005/Kslow.mod" TargetMode="External"/><Relationship Id="rId822" Type="http://schemas.openxmlformats.org/officeDocument/2006/relationships/hyperlink" Target="https://modeldb.science/125689?tab=2&amp;file=CarvalhoBuonomano/Neuron2009/IPlasSyn.mod" TargetMode="External"/><Relationship Id="rId1038" Type="http://schemas.openxmlformats.org/officeDocument/2006/relationships/hyperlink" Target="https://modeldb.science/113446?tab=2&amp;file=NEURON-2008b/accum.mod" TargetMode="External"/><Relationship Id="rId1452" Type="http://schemas.openxmlformats.org/officeDocument/2006/relationships/hyperlink" Target="https://modeldb.science/267511?tab=2&amp;file=S1_Thal_NetPyNE_Frontiers_2022/sim/mod/MyExp2SynNMDABB.mod" TargetMode="External"/><Relationship Id="rId2503" Type="http://schemas.openxmlformats.org/officeDocument/2006/relationships/hyperlink" Target="https://modeldb.science/232023?tab=2&amp;file=cerebellar_granular_network/mechanisms/Golgi_CL/Golgi_Ca_HVA.mod" TargetMode="External"/><Relationship Id="rId3901" Type="http://schemas.openxmlformats.org/officeDocument/2006/relationships/hyperlink" Target="https://modeldb.science/135903?tab=2&amp;file=Recruitnet/mod/halfgap.mod" TargetMode="External"/><Relationship Id="rId1105" Type="http://schemas.openxmlformats.org/officeDocument/2006/relationships/hyperlink" Target="https://modeldb.science/234233?tab=2&amp;file=KnoxEtAl2017/IM.mod" TargetMode="External"/><Relationship Id="rId3277" Type="http://schemas.openxmlformats.org/officeDocument/2006/relationships/hyperlink" Target="https://modeldb.science/116862?tab=2&amp;file=b09jan13/HH2.mod" TargetMode="External"/><Relationship Id="rId4675" Type="http://schemas.openxmlformats.org/officeDocument/2006/relationships/hyperlink" Target="https://modeldb.science/244848?tab=2&amp;file=Basak_Narayayanan_2018/ghkampa.mod" TargetMode="External"/><Relationship Id="rId198" Type="http://schemas.openxmlformats.org/officeDocument/2006/relationships/hyperlink" Target="https://modeldb.science/168148?tab=2&amp;file=stadler2014_layerV/kadist.mod" TargetMode="External"/><Relationship Id="rId3691" Type="http://schemas.openxmlformats.org/officeDocument/2006/relationships/hyperlink" Target="https://modeldb.science/105507?tab=2&amp;file=b07dec17/misc.mod" TargetMode="External"/><Relationship Id="rId4328" Type="http://schemas.openxmlformats.org/officeDocument/2006/relationships/hyperlink" Target="https://modeldb.science/2014998?tab=2&amp;file=DG-NEURON-Oscillations-oscillations/mods/SK.mod" TargetMode="External"/><Relationship Id="rId4742" Type="http://schemas.openxmlformats.org/officeDocument/2006/relationships/hyperlink" Target="https://modeldb.science/224923?tab=2&amp;file=tissue_impedance_impact/hay/ampa.mod" TargetMode="External"/><Relationship Id="rId2293" Type="http://schemas.openxmlformats.org/officeDocument/2006/relationships/hyperlink" Target="https://modeldb.science/156733?tab=2&amp;file=AnalyseGranCellRoessertEtAl14/NEURON/GRANULE_KA.mod" TargetMode="External"/><Relationship Id="rId3344" Type="http://schemas.openxmlformats.org/officeDocument/2006/relationships/hyperlink" Target="https://modeldb.science/184333?tab=2&amp;file=473863510/modfiles/Ca_HVA.mod" TargetMode="External"/><Relationship Id="rId265" Type="http://schemas.openxmlformats.org/officeDocument/2006/relationships/hyperlink" Target="https://modeldb.science/114394?tab=2&amp;file=NN_kole/Km.mod" TargetMode="External"/><Relationship Id="rId2360" Type="http://schemas.openxmlformats.org/officeDocument/2006/relationships/hyperlink" Target="https://modeldb.science/240116?tab=2&amp;file=modeldb-bulb3d/sim/kamt.mod" TargetMode="External"/><Relationship Id="rId3411" Type="http://schemas.openxmlformats.org/officeDocument/2006/relationships/hyperlink" Target="https://modeldb.science/267511?tab=2&amp;file=S1_Thal_NetPyNE_Frontiers_2022/sim/mod/my_exp2syn.mod" TargetMode="External"/><Relationship Id="rId332" Type="http://schemas.openxmlformats.org/officeDocument/2006/relationships/hyperlink" Target="https://modeldb.science/17664?tab=2&amp;file=prknj/NaP.mod" TargetMode="External"/><Relationship Id="rId2013" Type="http://schemas.openxmlformats.org/officeDocument/2006/relationships/hyperlink" Target="https://modeldb.science/124394?tab=2&amp;file=nevian/nmda_syn.mod" TargetMode="External"/><Relationship Id="rId4185" Type="http://schemas.openxmlformats.org/officeDocument/2006/relationships/hyperlink" Target="https://modeldb.science/244262?tab=2&amp;file=cEP_stndbs_4.5hz/ri.mod" TargetMode="External"/><Relationship Id="rId1779" Type="http://schemas.openxmlformats.org/officeDocument/2006/relationships/hyperlink" Target="https://modeldb.science/7386?tab=2&amp;file=boosting/nax.mod" TargetMode="External"/><Relationship Id="rId4252" Type="http://schemas.openxmlformats.org/officeDocument/2006/relationships/hyperlink" Target="https://modeldb.science/187604?tab=2&amp;file=modeldbca1/ch_Navngf.mod" TargetMode="External"/><Relationship Id="rId1846" Type="http://schemas.openxmlformats.org/officeDocument/2006/relationships/hyperlink" Target="https://modeldb.science/225080?tab=2&amp;file=GrienbergerEtAl2017/kdr.mod" TargetMode="External"/><Relationship Id="rId1913" Type="http://schemas.openxmlformats.org/officeDocument/2006/relationships/hyperlink" Target="https://modeldb.science/185355?tab=2&amp;file=Yim_et_al_2015/netstimbox.mod" TargetMode="External"/><Relationship Id="rId2687" Type="http://schemas.openxmlformats.org/officeDocument/2006/relationships/hyperlink" Target="https://modeldb.science/187604?tab=2&amp;file=modeldbca1/ch_KvA.mod" TargetMode="External"/><Relationship Id="rId3738" Type="http://schemas.openxmlformats.org/officeDocument/2006/relationships/hyperlink" Target="https://modeldb.science/19591?tab=2&amp;file=granule/caleak.mod" TargetMode="External"/><Relationship Id="rId5093" Type="http://schemas.openxmlformats.org/officeDocument/2006/relationships/hyperlink" Target="https://modeldb.science/217783?tab=2&amp;file=Gorin_et_al_2016/LeakConductance.mod" TargetMode="External"/><Relationship Id="rId659" Type="http://schemas.openxmlformats.org/officeDocument/2006/relationships/hyperlink" Target="https://modeldb.science/125385?tab=2&amp;file=Sbpap_code/mod/skm.mod" TargetMode="External"/><Relationship Id="rId1289" Type="http://schemas.openxmlformats.org/officeDocument/2006/relationships/hyperlink" Target="https://modeldb.science/186977?tab=2&amp;file=Avella_GonzalezEtAl2015/mods/stimulation/netstim_bgk.mod" TargetMode="External"/><Relationship Id="rId1356" Type="http://schemas.openxmlformats.org/officeDocument/2006/relationships/hyperlink" Target="https://modeldb.science/155601?tab=2&amp;file=ProdduturEtAl2013/izap.mod" TargetMode="External"/><Relationship Id="rId2754" Type="http://schemas.openxmlformats.org/officeDocument/2006/relationships/hyperlink" Target="https://modeldb.science/258854?tab=2&amp;file=LCNhippomodel/LCNhm-channelmods/iL.mod" TargetMode="External"/><Relationship Id="rId3805" Type="http://schemas.openxmlformats.org/officeDocument/2006/relationships/hyperlink" Target="https://modeldb.science/2016601?tab=2&amp;file=bazhlab_sleep_code/mod/kdr_tc.mod" TargetMode="External"/><Relationship Id="rId726" Type="http://schemas.openxmlformats.org/officeDocument/2006/relationships/hyperlink" Target="https://modeldb.science/185858?tab=2&amp;file=CaHDemo/nax.mod" TargetMode="External"/><Relationship Id="rId1009" Type="http://schemas.openxmlformats.org/officeDocument/2006/relationships/hyperlink" Target="https://modeldb.science/267146?tab=2&amp;file=CNS%20model%20ModelDB/functional%20model/nrnMod/syn_ampa_test.mod" TargetMode="External"/><Relationship Id="rId1770" Type="http://schemas.openxmlformats.org/officeDocument/2006/relationships/hyperlink" Target="https://modeldb.science/195615?tab=2&amp;file=spidemo/misc.mod" TargetMode="External"/><Relationship Id="rId2407" Type="http://schemas.openxmlformats.org/officeDocument/2006/relationships/hyperlink" Target="https://modeldb.science/2017143?tab=2&amp;file=Spillover-master/mod/adaptive_pf_AMPA.mod" TargetMode="External"/><Relationship Id="rId2821" Type="http://schemas.openxmlformats.org/officeDocument/2006/relationships/hyperlink" Target="https://modeldb.science/229750?tab=2&amp;file=DDnet/gap.mod" TargetMode="External"/><Relationship Id="rId62" Type="http://schemas.openxmlformats.org/officeDocument/2006/relationships/hyperlink" Target="https://modeldb.science/147218?tab=2&amp;file=genet_PC/stellat_phasic.mod" TargetMode="External"/><Relationship Id="rId1423" Type="http://schemas.openxmlformats.org/officeDocument/2006/relationships/hyperlink" Target="https://modeldb.science/155735?tab=2&amp;file=pkj_prc/mod-files/KR/kpkj2_cn.mod" TargetMode="External"/><Relationship Id="rId4579" Type="http://schemas.openxmlformats.org/officeDocument/2006/relationships/hyperlink" Target="https://modeldb.science/116859?tab=2&amp;file=ctxnet_v7/AMPA.mod" TargetMode="External"/><Relationship Id="rId4993" Type="http://schemas.openxmlformats.org/officeDocument/2006/relationships/hyperlink" Target="https://modeldb.science/2017143?tab=2&amp;file=Spillover-master/mod/AMPA_stp.mod" TargetMode="External"/><Relationship Id="rId3595" Type="http://schemas.openxmlformats.org/officeDocument/2006/relationships/hyperlink" Target="https://modeldb.science/3511?tab=2&amp;file=mcn1/int1.mod" TargetMode="External"/><Relationship Id="rId4646" Type="http://schemas.openxmlformats.org/officeDocument/2006/relationships/hyperlink" Target="https://modeldb.science/267088?tab=2&amp;file=ModelDB_upload/Hay-based_model/mod/epsp.mod" TargetMode="External"/><Relationship Id="rId2197" Type="http://schemas.openxmlformats.org/officeDocument/2006/relationships/hyperlink" Target="https://modeldb.science/267499?tab=2&amp;file=SeizureDyn2022/saccum3.mod" TargetMode="External"/><Relationship Id="rId3248" Type="http://schemas.openxmlformats.org/officeDocument/2006/relationships/hyperlink" Target="https://modeldb.science/266498?tab=2&amp;file=PelotEtAl_JNP_2020_Models/SingleCompartmentModels/mod/CaPump.mod" TargetMode="External"/><Relationship Id="rId3662" Type="http://schemas.openxmlformats.org/officeDocument/2006/relationships/hyperlink" Target="https://modeldb.science/82784?tab=2&amp;file=DynBasIrregSpNMDA/KdrIN.mod" TargetMode="External"/><Relationship Id="rId4713" Type="http://schemas.openxmlformats.org/officeDocument/2006/relationships/hyperlink" Target="https://modeldb.science/150239?tab=2&amp;file=grid/nrn/mod/Nap.mod" TargetMode="External"/><Relationship Id="rId169" Type="http://schemas.openxmlformats.org/officeDocument/2006/relationships/hyperlink" Target="https://modeldb.science/19214?tab=2&amp;file=geomindu/PasS.mod" TargetMode="External"/><Relationship Id="rId583" Type="http://schemas.openxmlformats.org/officeDocument/2006/relationships/hyperlink" Target="https://modeldb.science/267391?tab=2&amp;file=mRGC_population_model_human_fovea_Italiano_2022/RGC/mod/ih.mod" TargetMode="External"/><Relationship Id="rId2264" Type="http://schemas.openxmlformats.org/officeDocument/2006/relationships/hyperlink" Target="https://modeldb.science/206244?tab=2&amp;file=CA1_multi/mechanism/nmda.mod" TargetMode="External"/><Relationship Id="rId3315" Type="http://schemas.openxmlformats.org/officeDocument/2006/relationships/hyperlink" Target="https://modeldb.science/223955?tab=2&amp;file=SCN2A_ASD/Excitability/YoungT1420MRed/Kv1_axonal.mod" TargetMode="External"/><Relationship Id="rId236" Type="http://schemas.openxmlformats.org/officeDocument/2006/relationships/hyperlink" Target="https://modeldb.science/17664?tab=2&amp;file=prknj/Leak.mod" TargetMode="External"/><Relationship Id="rId650" Type="http://schemas.openxmlformats.org/officeDocument/2006/relationships/hyperlink" Target="https://modeldb.science/114355?tab=2&amp;file=v8sources/mechanisms/backup/M_kaprox.mod" TargetMode="External"/><Relationship Id="rId1280" Type="http://schemas.openxmlformats.org/officeDocument/2006/relationships/hyperlink" Target="https://modeldb.science/3493?tab=2&amp;file=motoneuron/na_moto.mod" TargetMode="External"/><Relationship Id="rId2331" Type="http://schemas.openxmlformats.org/officeDocument/2006/relationships/hyperlink" Target="https://modeldb.science/139657?tab=2&amp;file=Kopp-Scheinpflug2011/lva.mod" TargetMode="External"/><Relationship Id="rId303" Type="http://schemas.openxmlformats.org/officeDocument/2006/relationships/hyperlink" Target="https://modeldb.science/144549?tab=2&amp;file=hoppy/invlfire.mod" TargetMode="External"/><Relationship Id="rId4089" Type="http://schemas.openxmlformats.org/officeDocument/2006/relationships/hyperlink" Target="https://modeldb.science/126637?tab=2&amp;file=purkinje_ppr/CaP2.mod" TargetMode="External"/><Relationship Id="rId1000" Type="http://schemas.openxmlformats.org/officeDocument/2006/relationships/hyperlink" Target="https://modeldb.science/87473?tab=2&amp;file=weaver_SimAnn_ObjFcn/model/cad.mod" TargetMode="External"/><Relationship Id="rId4156" Type="http://schemas.openxmlformats.org/officeDocument/2006/relationships/hyperlink" Target="https://modeldb.science/144538?tab=2&amp;file=arm1d/infot.mod" TargetMode="External"/><Relationship Id="rId4570" Type="http://schemas.openxmlformats.org/officeDocument/2006/relationships/hyperlink" Target="https://modeldb.science/150556?tab=2&amp;file=BiddellJohnson2013/NMDAk.mod" TargetMode="External"/><Relationship Id="rId1817" Type="http://schemas.openxmlformats.org/officeDocument/2006/relationships/hyperlink" Target="https://modeldb.science/124291?tab=2&amp;file=FFI/Granule_Fig_1B_right/nmdanetGR.mod" TargetMode="External"/><Relationship Id="rId3172" Type="http://schemas.openxmlformats.org/officeDocument/2006/relationships/hyperlink" Target="https://modeldb.science/138382?tab=2&amp;file=AnwarEtAl2010/newCaP_DP.mod" TargetMode="External"/><Relationship Id="rId4223" Type="http://schemas.openxmlformats.org/officeDocument/2006/relationships/hyperlink" Target="https://modeldb.science/155568?tab=2&amp;file=TejadaEtAl2014/gskch.mod" TargetMode="External"/><Relationship Id="rId160" Type="http://schemas.openxmlformats.org/officeDocument/2006/relationships/hyperlink" Target="https://modeldb.science/230137?tab=2&amp;file=SinKin_ModelDB/Nav15_a.mod" TargetMode="External"/><Relationship Id="rId3989" Type="http://schemas.openxmlformats.org/officeDocument/2006/relationships/hyperlink" Target="https://modeldb.science/114685?tab=2&amp;file=JohnsonMcIntyre2008/GPi_model/PARAK75.mod" TargetMode="External"/><Relationship Id="rId5064" Type="http://schemas.openxmlformats.org/officeDocument/2006/relationships/hyperlink" Target="https://modeldb.science/128079?tab=2&amp;file=na8st/mod/HHrates.mod" TargetMode="External"/><Relationship Id="rId977" Type="http://schemas.openxmlformats.org/officeDocument/2006/relationships/hyperlink" Target="https://modeldb.science/20756?tab=2&amp;file=Traub2003/naf.mod" TargetMode="External"/><Relationship Id="rId2658" Type="http://schemas.openxmlformats.org/officeDocument/2006/relationships/hyperlink" Target="https://modeldb.science/267189?tab=2&amp;file=Crbl_tDCS_Zhang2021/DCN/mod_files/TNC.mod" TargetMode="External"/><Relationship Id="rId3709" Type="http://schemas.openxmlformats.org/officeDocument/2006/relationships/hyperlink" Target="https://modeldb.science/87514?tab=2&amp;file=weaver_SimAnn_ObjFcn/optmz/feature_weaver.mod" TargetMode="External"/><Relationship Id="rId4080" Type="http://schemas.openxmlformats.org/officeDocument/2006/relationships/hyperlink" Target="https://modeldb.science/3800?tab=2&amp;file=cardiac1998/capump.mod" TargetMode="External"/><Relationship Id="rId1674" Type="http://schemas.openxmlformats.org/officeDocument/2006/relationships/hyperlink" Target="https://modeldb.science/12631?tab=2&amp;file=lytton97b/rand.mod" TargetMode="External"/><Relationship Id="rId2725" Type="http://schemas.openxmlformats.org/officeDocument/2006/relationships/hyperlink" Target="https://modeldb.science/243842?tab=2&amp;file=MahapatraEtAl2018/KCNQ.mod" TargetMode="External"/><Relationship Id="rId5131" Type="http://schemas.openxmlformats.org/officeDocument/2006/relationships/hyperlink" Target="https://modeldb.science/266799?tab=2&amp;file=PRC_network_code/figure2/figure2C/mod/kv11.mod" TargetMode="External"/><Relationship Id="rId1327" Type="http://schemas.openxmlformats.org/officeDocument/2006/relationships/hyperlink" Target="https://modeldb.science/126637?tab=2&amp;file=purkinje_ppr/CaE.mod" TargetMode="External"/><Relationship Id="rId1741" Type="http://schemas.openxmlformats.org/officeDocument/2006/relationships/hyperlink" Target="https://modeldb.science/246546?tab=2&amp;file=Turi_et_al_2019/mechanisms/burststim2.mod" TargetMode="External"/><Relationship Id="rId4897" Type="http://schemas.openxmlformats.org/officeDocument/2006/relationships/hyperlink" Target="https://modeldb.science/87284?tab=2&amp;file=CA1_abeta/na3n.mod" TargetMode="External"/><Relationship Id="rId33" Type="http://schemas.openxmlformats.org/officeDocument/2006/relationships/hyperlink" Target="https://modeldb.science/144490?tab=2&amp;file=bpap/hha_old.mod" TargetMode="External"/><Relationship Id="rId3499" Type="http://schemas.openxmlformats.org/officeDocument/2006/relationships/hyperlink" Target="https://modeldb.science/65218?tab=2&amp;file=nrntraub/mod/par_ggap.mod" TargetMode="External"/><Relationship Id="rId3566" Type="http://schemas.openxmlformats.org/officeDocument/2006/relationships/hyperlink" Target="https://modeldb.science/243841?tab=2&amp;file=GainesEtAl2018/stin_sensory.mod" TargetMode="External"/><Relationship Id="rId4964" Type="http://schemas.openxmlformats.org/officeDocument/2006/relationships/hyperlink" Target="https://modeldb.science/116862?tab=2&amp;file=b09jan13/AMPA.mod" TargetMode="External"/><Relationship Id="rId487" Type="http://schemas.openxmlformats.org/officeDocument/2006/relationships/hyperlink" Target="https://modeldb.science/155796?tab=2&amp;file=ChambersEtAl2013/mod/ih.mod" TargetMode="External"/><Relationship Id="rId2168" Type="http://schemas.openxmlformats.org/officeDocument/2006/relationships/hyperlink" Target="https://modeldb.science/256024?tab=2&amp;file=DewellGabbiani2019/mods/LGMD_KCa.mod" TargetMode="External"/><Relationship Id="rId3219" Type="http://schemas.openxmlformats.org/officeDocument/2006/relationships/hyperlink" Target="https://modeldb.science/116859?tab=2&amp;file=ctxnet_v7/holt_rnd.mod" TargetMode="External"/><Relationship Id="rId3980" Type="http://schemas.openxmlformats.org/officeDocument/2006/relationships/hyperlink" Target="https://modeldb.science/143604?tab=2&amp;file=singleDendrite/mod/distr.mod" TargetMode="External"/><Relationship Id="rId4617" Type="http://schemas.openxmlformats.org/officeDocument/2006/relationships/hyperlink" Target="https://modeldb.science/251881?tab=2&amp;file=IavaroneEtAl_PLOSCompBio2019/mechanisms/SK_E2.mod" TargetMode="External"/><Relationship Id="rId1184" Type="http://schemas.openxmlformats.org/officeDocument/2006/relationships/hyperlink" Target="https://modeldb.science/243508?tab=2&amp;file=Astro/neuronSims/ExtraMechanism/GluTrans8st.mod" TargetMode="External"/><Relationship Id="rId2582" Type="http://schemas.openxmlformats.org/officeDocument/2006/relationships/hyperlink" Target="https://modeldb.science/82784?tab=2&amp;file=DynBasIrregSpNMDA/NapDA.mod" TargetMode="External"/><Relationship Id="rId3633" Type="http://schemas.openxmlformats.org/officeDocument/2006/relationships/hyperlink" Target="https://modeldb.science/239145?tab=2&amp;file=model_publication/mechanisms/NaTg.mod" TargetMode="External"/><Relationship Id="rId554" Type="http://schemas.openxmlformats.org/officeDocument/2006/relationships/hyperlink" Target="https://modeldb.science/37819?tab=2&amp;file=thal_aug_resp/intf.mod" TargetMode="External"/><Relationship Id="rId2235" Type="http://schemas.openxmlformats.org/officeDocument/2006/relationships/hyperlink" Target="https://modeldb.science/266775?tab=2&amp;file=lib/mechanisms/single/cav32.mod" TargetMode="External"/><Relationship Id="rId3700" Type="http://schemas.openxmlformats.org/officeDocument/2006/relationships/hyperlink" Target="https://modeldb.science/267646?tab=2&amp;file=JNE%20Model%20for%20ModelDB/Model%20Files/Bip_Cad.mod" TargetMode="External"/><Relationship Id="rId207" Type="http://schemas.openxmlformats.org/officeDocument/2006/relationships/hyperlink" Target="https://modeldb.science/143719?tab=2&amp;file=Ca1_Bianchi/experiment/cat.mod" TargetMode="External"/><Relationship Id="rId621" Type="http://schemas.openxmlformats.org/officeDocument/2006/relationships/hyperlink" Target="https://modeldb.science/243448?tab=2&amp;file=MandgeManchanda2018/CaN.mod" TargetMode="External"/><Relationship Id="rId1251" Type="http://schemas.openxmlformats.org/officeDocument/2006/relationships/hyperlink" Target="https://modeldb.science/244412?tab=2&amp;file=SolinasEtAl2019/mod_files/ghknmda.mod" TargetMode="External"/><Relationship Id="rId2302" Type="http://schemas.openxmlformats.org/officeDocument/2006/relationships/hyperlink" Target="https://modeldb.science/267728?tab=2&amp;file=Gilbert%20et%20al%20DC%20Fiber%20Code/mechanism/AXNODENA2.mod" TargetMode="External"/><Relationship Id="rId4474" Type="http://schemas.openxmlformats.org/officeDocument/2006/relationships/hyperlink" Target="https://modeldb.science/144538?tab=2&amp;file=arm1d/vecst.mod" TargetMode="External"/><Relationship Id="rId3076" Type="http://schemas.openxmlformats.org/officeDocument/2006/relationships/hyperlink" Target="https://modeldb.science/53876?tab=2&amp;file=mvns/ahp.mod" TargetMode="External"/><Relationship Id="rId3490" Type="http://schemas.openxmlformats.org/officeDocument/2006/relationships/hyperlink" Target="https://modeldb.science/247968?tab=2&amp;file=FengEtAl2019/im.mod" TargetMode="External"/><Relationship Id="rId4127" Type="http://schemas.openxmlformats.org/officeDocument/2006/relationships/hyperlink" Target="https://modeldb.science/138379?tab=2&amp;file=fdemo/vecst.mod" TargetMode="External"/><Relationship Id="rId4541" Type="http://schemas.openxmlformats.org/officeDocument/2006/relationships/hyperlink" Target="https://modeldb.science/237595?tab=2&amp;file=TzilivakiEtal_FSBCs_model/Multicompartmental_Biophysical_models/mechanism/x86_64/hin.mod" TargetMode="External"/><Relationship Id="rId2092" Type="http://schemas.openxmlformats.org/officeDocument/2006/relationships/hyperlink" Target="https://modeldb.science/116081?tab=2&amp;file=mod-Files/na.mod" TargetMode="External"/><Relationship Id="rId3143" Type="http://schemas.openxmlformats.org/officeDocument/2006/relationships/hyperlink" Target="https://modeldb.science/244262?tab=2&amp;file=cEP_stndbs_4.5hz/par_ggap.mod" TargetMode="External"/><Relationship Id="rId131" Type="http://schemas.openxmlformats.org/officeDocument/2006/relationships/hyperlink" Target="https://modeldb.science/9889?tab=2&amp;file=lytton97/GABALOW.mod" TargetMode="External"/><Relationship Id="rId3210" Type="http://schemas.openxmlformats.org/officeDocument/2006/relationships/hyperlink" Target="https://modeldb.science/267594?tab=2&amp;file=eLife%202022%20modelDB/mods/LGMD_NaP.mod" TargetMode="External"/><Relationship Id="rId2976" Type="http://schemas.openxmlformats.org/officeDocument/2006/relationships/hyperlink" Target="https://modeldb.science/2015410?tab=2&amp;file=L5_model_modeldb_060224_def/ca_r.mod" TargetMode="External"/><Relationship Id="rId948" Type="http://schemas.openxmlformats.org/officeDocument/2006/relationships/hyperlink" Target="https://modeldb.science/37819?tab=2&amp;file=thal_aug_resp/AMPA.mod" TargetMode="External"/><Relationship Id="rId1578" Type="http://schemas.openxmlformats.org/officeDocument/2006/relationships/hyperlink" Target="https://modeldb.science/267768?tab=2&amp;file=code/Circuit%20Model%20(Fig%207)/SCS-Circuit-Model/Code/LeakyIntFire.mod" TargetMode="External"/><Relationship Id="rId1992" Type="http://schemas.openxmlformats.org/officeDocument/2006/relationships/hyperlink" Target="https://modeldb.science/112359?tab=2&amp;file=modeldb-etoh/kca.mod" TargetMode="External"/><Relationship Id="rId2629" Type="http://schemas.openxmlformats.org/officeDocument/2006/relationships/hyperlink" Target="https://modeldb.science/226010?tab=2&amp;file=DougalisEtAl2017model/kDR.mod" TargetMode="External"/><Relationship Id="rId5035" Type="http://schemas.openxmlformats.org/officeDocument/2006/relationships/hyperlink" Target="https://modeldb.science/87473?tab=2&amp;file=weaver_SimAnn_ObjFcn/model/ka.mod" TargetMode="External"/><Relationship Id="rId1645" Type="http://schemas.openxmlformats.org/officeDocument/2006/relationships/hyperlink" Target="https://modeldb.science/267501?tab=2&amp;file=Petousakis_et_al_2023_Model/mod.files/NMDA_Mg_T.mod" TargetMode="External"/><Relationship Id="rId4051" Type="http://schemas.openxmlformats.org/officeDocument/2006/relationships/hyperlink" Target="https://modeldb.science/267499?tab=2&amp;file=SeizureDyn2022/pnad.mod" TargetMode="External"/><Relationship Id="rId5102" Type="http://schemas.openxmlformats.org/officeDocument/2006/relationships/hyperlink" Target="https://modeldb.science/257028?tab=2&amp;file=ZhangSantaniello2019/CCTC_model_scaleup/modfiles/dcn_CaHVA.mod" TargetMode="External"/><Relationship Id="rId1712" Type="http://schemas.openxmlformats.org/officeDocument/2006/relationships/hyperlink" Target="https://modeldb.science/147757?tab=2&amp;file=RomaniEtAl2013/experiment/vecevent.mod" TargetMode="External"/><Relationship Id="rId4868" Type="http://schemas.openxmlformats.org/officeDocument/2006/relationships/hyperlink" Target="https://modeldb.science/8284?tab=2&amp;file=ihmodel/hyperde3.mod" TargetMode="External"/><Relationship Id="rId3884" Type="http://schemas.openxmlformats.org/officeDocument/2006/relationships/hyperlink" Target="https://modeldb.science/239878?tab=2&amp;file=Biophysical_thalamocortical_system/TC_neuron/cadecay.mod" TargetMode="External"/><Relationship Id="rId4935" Type="http://schemas.openxmlformats.org/officeDocument/2006/relationships/hyperlink" Target="https://modeldb.science/185350?tab=2&amp;file=JedlickaEtAl2015/BCMthreshold.mod" TargetMode="External"/><Relationship Id="rId2486" Type="http://schemas.openxmlformats.org/officeDocument/2006/relationships/hyperlink" Target="https://modeldb.science/267009?tab=2&amp;file=axon_pub_code/unm_pub/mods/h.mod" TargetMode="External"/><Relationship Id="rId3537" Type="http://schemas.openxmlformats.org/officeDocument/2006/relationships/hyperlink" Target="https://modeldb.science/267088?tab=2&amp;file=ModelDB_upload/Hay-based_model/mod/NaTa_t.mod" TargetMode="External"/><Relationship Id="rId3951" Type="http://schemas.openxmlformats.org/officeDocument/2006/relationships/hyperlink" Target="https://modeldb.science/64261?tab=2&amp;file=bfstdp/netstimvr2.mod" TargetMode="External"/><Relationship Id="rId458" Type="http://schemas.openxmlformats.org/officeDocument/2006/relationships/hyperlink" Target="https://modeldb.science/241160?tab=2&amp;file=AndersonEtAl2018/mechanism/na16.mod" TargetMode="External"/><Relationship Id="rId872" Type="http://schemas.openxmlformats.org/officeDocument/2006/relationships/hyperlink" Target="https://modeldb.science/3658?tab=2&amp;file=gludiff/glubes23.mod" TargetMode="External"/><Relationship Id="rId1088" Type="http://schemas.openxmlformats.org/officeDocument/2006/relationships/hyperlink" Target="https://modeldb.science/267661?tab=2&amp;file=ModelDB%20Submission%20Feb%202023/FHF2KO%20Model%20Terminal%20Stimulation%20without%20Heating/Capsaicin_Puff.mod" TargetMode="External"/><Relationship Id="rId2139" Type="http://schemas.openxmlformats.org/officeDocument/2006/relationships/hyperlink" Target="https://modeldb.science/267728?tab=2&amp;file=Gilbert%20et%20al%20DC%20Fiber%20Code/mechanism/INTERIH.mod" TargetMode="External"/><Relationship Id="rId2553" Type="http://schemas.openxmlformats.org/officeDocument/2006/relationships/hyperlink" Target="https://modeldb.science/121253?tab=2&amp;file=stnAxonDbsModel/train.mod" TargetMode="External"/><Relationship Id="rId3604" Type="http://schemas.openxmlformats.org/officeDocument/2006/relationships/hyperlink" Target="https://modeldb.science/235769?tab=2&amp;file=Kim2017/fig4/Nap.mod" TargetMode="External"/><Relationship Id="rId525" Type="http://schemas.openxmlformats.org/officeDocument/2006/relationships/hyperlink" Target="https://modeldb.science/33975?tab=2&amp;file=locstepperf/fvpre.mod" TargetMode="External"/><Relationship Id="rId1155" Type="http://schemas.openxmlformats.org/officeDocument/2006/relationships/hyperlink" Target="https://modeldb.science/241160?tab=2&amp;file=AndersonEtAl2018/mechanism/naShu.mod" TargetMode="External"/><Relationship Id="rId2206" Type="http://schemas.openxmlformats.org/officeDocument/2006/relationships/hyperlink" Target="https://modeldb.science/51196?tab=2&amp;file=lsimp2/grc_ka.mod" TargetMode="External"/><Relationship Id="rId2620" Type="http://schemas.openxmlformats.org/officeDocument/2006/relationships/hyperlink" Target="https://modeldb.science/157157?tab=2&amp;file=SaudargieneEtAl2015/cat.mod" TargetMode="External"/><Relationship Id="rId1222" Type="http://schemas.openxmlformats.org/officeDocument/2006/relationships/hyperlink" Target="https://modeldb.science/185858?tab=2&amp;file=CaHDemo/vecst.mod" TargetMode="External"/><Relationship Id="rId4378" Type="http://schemas.openxmlformats.org/officeDocument/2006/relationships/hyperlink" Target="https://modeldb.science/2487?tab=2&amp;file=mit4/kca3.mod" TargetMode="External"/><Relationship Id="rId3394" Type="http://schemas.openxmlformats.org/officeDocument/2006/relationships/hyperlink" Target="https://modeldb.science/2015410?tab=2&amp;file=L5_model_modeldb_060224_def/na12.mod" TargetMode="External"/><Relationship Id="rId4792" Type="http://schemas.openxmlformats.org/officeDocument/2006/relationships/hyperlink" Target="https://modeldb.science/150446?tab=2&amp;file=VladimirovTuTraub2013/NafTraub1994sd.mod" TargetMode="External"/><Relationship Id="rId3047" Type="http://schemas.openxmlformats.org/officeDocument/2006/relationships/hyperlink" Target="https://modeldb.science/153280?tab=2&amp;file=superdeep/repeatconn.mod" TargetMode="External"/><Relationship Id="rId4445" Type="http://schemas.openxmlformats.org/officeDocument/2006/relationships/hyperlink" Target="https://modeldb.science/116862?tab=2&amp;file=b09jan13/nap.mod" TargetMode="External"/><Relationship Id="rId3461" Type="http://schemas.openxmlformats.org/officeDocument/2006/relationships/hyperlink" Target="https://modeldb.science/7400?tab=2&amp;file=lytton99/GABAA.mod" TargetMode="External"/><Relationship Id="rId4512" Type="http://schemas.openxmlformats.org/officeDocument/2006/relationships/hyperlink" Target="https://modeldb.science/139883?tab=2&amp;file=ReConv/Pregen.mod" TargetMode="External"/><Relationship Id="rId382" Type="http://schemas.openxmlformats.org/officeDocument/2006/relationships/hyperlink" Target="https://modeldb.science/144579?tab=2&amp;file=FRBGamma/mod/ri.mod" TargetMode="External"/><Relationship Id="rId2063" Type="http://schemas.openxmlformats.org/officeDocument/2006/relationships/hyperlink" Target="https://modeldb.science/168858?tab=2&amp;file=CoskrenEtAl2015/skahp.mod" TargetMode="External"/><Relationship Id="rId3114" Type="http://schemas.openxmlformats.org/officeDocument/2006/relationships/hyperlink" Target="https://modeldb.science/7400?tab=2&amp;file=lytton99/matrix.mod" TargetMode="External"/><Relationship Id="rId2130" Type="http://schemas.openxmlformats.org/officeDocument/2006/relationships/hyperlink" Target="https://modeldb.science/12631?tab=2&amp;file=lytton97b/passiv.mod" TargetMode="External"/><Relationship Id="rId102" Type="http://schemas.openxmlformats.org/officeDocument/2006/relationships/hyperlink" Target="https://modeldb.science/239582?tab=2&amp;file=RPCH_JNP17/naps.mod" TargetMode="External"/><Relationship Id="rId1896" Type="http://schemas.openxmlformats.org/officeDocument/2006/relationships/hyperlink" Target="https://modeldb.science/225075?tab=2&amp;file=HirataniFukai2018/exp2synNMDA.mod" TargetMode="External"/><Relationship Id="rId2947" Type="http://schemas.openxmlformats.org/officeDocument/2006/relationships/hyperlink" Target="https://modeldb.science/186768?tab=2&amp;file=SanjayEtAl2015/CA1ika.mod" TargetMode="External"/><Relationship Id="rId5006" Type="http://schemas.openxmlformats.org/officeDocument/2006/relationships/hyperlink" Target="https://modeldb.science/267621?tab=2&amp;file=code_pub/1292/mod/shunt.mod" TargetMode="External"/><Relationship Id="rId919" Type="http://schemas.openxmlformats.org/officeDocument/2006/relationships/hyperlink" Target="https://modeldb.science/241240?tab=2&amp;file=holmes_vestibular_afferent/Kv12.mod" TargetMode="External"/><Relationship Id="rId1549" Type="http://schemas.openxmlformats.org/officeDocument/2006/relationships/hyperlink" Target="https://modeldb.science/150284?tab=2&amp;file=TimeScales-master/mod/skkca.mod" TargetMode="External"/><Relationship Id="rId1963" Type="http://schemas.openxmlformats.org/officeDocument/2006/relationships/hyperlink" Target="https://modeldb.science/2014998?tab=2&amp;file=DG-NEURON-Oscillations-oscillations/mods/BK.mod" TargetMode="External"/><Relationship Id="rId4022" Type="http://schemas.openxmlformats.org/officeDocument/2006/relationships/hyperlink" Target="https://modeldb.science/235769?tab=2&amp;file=Kim2017/fig3/mStepIClamp.mod" TargetMode="External"/><Relationship Id="rId1616" Type="http://schemas.openxmlformats.org/officeDocument/2006/relationships/hyperlink" Target="https://modeldb.science/127388?tab=2&amp;file=BGnet/pGPeA.mod" TargetMode="External"/><Relationship Id="rId3788" Type="http://schemas.openxmlformats.org/officeDocument/2006/relationships/hyperlink" Target="https://modeldb.science/65218?tab=2&amp;file=nrntraub/mod/kahp_deeppyr.mod" TargetMode="External"/><Relationship Id="rId4839" Type="http://schemas.openxmlformats.org/officeDocument/2006/relationships/hyperlink" Target="https://modeldb.science/267176?tab=2&amp;file=motoneuron%20recruitment/HCaL.mod" TargetMode="External"/><Relationship Id="rId3855" Type="http://schemas.openxmlformats.org/officeDocument/2006/relationships/hyperlink" Target="https://modeldb.science/149000?tab=2&amp;file=PurkReductionOnLine/pj.mod" TargetMode="External"/><Relationship Id="rId776" Type="http://schemas.openxmlformats.org/officeDocument/2006/relationships/hyperlink" Target="https://modeldb.science/64229?tab=2&amp;file=netmod/parscalebush/misc.mod" TargetMode="External"/><Relationship Id="rId2457" Type="http://schemas.openxmlformats.org/officeDocument/2006/relationships/hyperlink" Target="https://modeldb.science/2017403?tab=2&amp;file=CelegansInterMotorNeuronsModels-main/cca1.mod" TargetMode="External"/><Relationship Id="rId3508" Type="http://schemas.openxmlformats.org/officeDocument/2006/relationships/hyperlink" Target="https://modeldb.science/144526?tab=2&amp;file=HallermannEtAl2012/na8st.mod" TargetMode="External"/><Relationship Id="rId4906" Type="http://schemas.openxmlformats.org/officeDocument/2006/relationships/hyperlink" Target="https://modeldb.science/115357?tab=2&amp;file=GeneralizedCarnevaleHinesScheme/intfire4r.mod" TargetMode="External"/><Relationship Id="rId429" Type="http://schemas.openxmlformats.org/officeDocument/2006/relationships/hyperlink" Target="https://modeldb.science/243841?tab=2&amp;file=GainesEtAl2018/mysa_sensory.mod" TargetMode="External"/><Relationship Id="rId1059" Type="http://schemas.openxmlformats.org/officeDocument/2006/relationships/hyperlink" Target="https://modeldb.science/121253?tab=2&amp;file=stnAxonDbsModel/kdifrl.mod" TargetMode="External"/><Relationship Id="rId1473" Type="http://schemas.openxmlformats.org/officeDocument/2006/relationships/hyperlink" Target="https://modeldb.science/168858?tab=2&amp;file=CoskrenEtAl2015/mar.mod" TargetMode="External"/><Relationship Id="rId2871" Type="http://schemas.openxmlformats.org/officeDocument/2006/relationships/hyperlink" Target="https://modeldb.science/223955?tab=2&amp;file=SCN2A_ASD/ActInact/na8stD82G.mod" TargetMode="External"/><Relationship Id="rId3922" Type="http://schemas.openxmlformats.org/officeDocument/2006/relationships/hyperlink" Target="https://modeldb.science/64229?tab=2&amp;file=netmod/parbush/intf.mod" TargetMode="External"/><Relationship Id="rId843" Type="http://schemas.openxmlformats.org/officeDocument/2006/relationships/hyperlink" Target="https://modeldb.science/150288?tab=2&amp;file=KimEtAl2013/interD2pyrVDA_STFD.mod" TargetMode="External"/><Relationship Id="rId1126" Type="http://schemas.openxmlformats.org/officeDocument/2006/relationships/hyperlink" Target="https://modeldb.science/82849?tab=2&amp;file=pcell/cadyn.mod" TargetMode="External"/><Relationship Id="rId2524" Type="http://schemas.openxmlformats.org/officeDocument/2006/relationships/hyperlink" Target="https://modeldb.science/150556?tab=2&amp;file=BiddellJohnson2013/Kirm.mod" TargetMode="External"/><Relationship Id="rId910" Type="http://schemas.openxmlformats.org/officeDocument/2006/relationships/hyperlink" Target="https://modeldb.science/37970?tab=2&amp;file=ca3_2002/CAtM95.mod" TargetMode="External"/><Relationship Id="rId1540" Type="http://schemas.openxmlformats.org/officeDocument/2006/relationships/hyperlink" Target="https://modeldb.science/87284?tab=2&amp;file=CA1_abeta/cacumm.mod" TargetMode="External"/><Relationship Id="rId4696" Type="http://schemas.openxmlformats.org/officeDocument/2006/relationships/hyperlink" Target="https://modeldb.science/241169?tab=2&amp;file=DG-2018b-MDB/mods/LGMD_CaIn.mod" TargetMode="External"/><Relationship Id="rId3298" Type="http://schemas.openxmlformats.org/officeDocument/2006/relationships/hyperlink" Target="https://modeldb.science/267589?tab=2&amp;file=dLGN-decorrelation-2023/dLGN-network/mods/TC_HH.mod" TargetMode="External"/><Relationship Id="rId4349" Type="http://schemas.openxmlformats.org/officeDocument/2006/relationships/hyperlink" Target="https://modeldb.science/266775?tab=2&amp;file=lib/mechanisms/network/kir_ms.mod" TargetMode="External"/><Relationship Id="rId4763" Type="http://schemas.openxmlformats.org/officeDocument/2006/relationships/hyperlink" Target="https://modeldb.science/3808?tab=2&amp;file=MyFirstNEURON/HH1.mod" TargetMode="External"/><Relationship Id="rId3365" Type="http://schemas.openxmlformats.org/officeDocument/2006/relationships/hyperlink" Target="https://modeldb.science/127507?tab=2&amp;file=KuznetsovaEtAl2010/cabal.mod" TargetMode="External"/><Relationship Id="rId4416" Type="http://schemas.openxmlformats.org/officeDocument/2006/relationships/hyperlink" Target="https://modeldb.science/140881?tab=2&amp;file=b11aug17/stats.mod" TargetMode="External"/><Relationship Id="rId4830" Type="http://schemas.openxmlformats.org/officeDocument/2006/relationships/hyperlink" Target="https://modeldb.science/113435?tab=2&amp;file=fs_internrn_neuron/nas.mod" TargetMode="External"/><Relationship Id="rId286" Type="http://schemas.openxmlformats.org/officeDocument/2006/relationships/hyperlink" Target="https://modeldb.science/12631?tab=2&amp;file=lytton97b/pulse.mod" TargetMode="External"/><Relationship Id="rId2381" Type="http://schemas.openxmlformats.org/officeDocument/2006/relationships/hyperlink" Target="https://modeldb.science/150288?tab=2&amp;file=KimEtAl2013/interD2pyrD_STFD.mod" TargetMode="External"/><Relationship Id="rId3018" Type="http://schemas.openxmlformats.org/officeDocument/2006/relationships/hyperlink" Target="https://modeldb.science/141272?tab=2&amp;file=DAmodel/HH_model/Neuron/hh58F1ss.mod" TargetMode="External"/><Relationship Id="rId3432" Type="http://schemas.openxmlformats.org/officeDocument/2006/relationships/hyperlink" Target="https://modeldb.science/266984?tab=2&amp;file=HumanCellOrganized_v2/Ih_shifted.mod" TargetMode="External"/><Relationship Id="rId353" Type="http://schemas.openxmlformats.org/officeDocument/2006/relationships/hyperlink" Target="https://modeldb.science/87585?tab=2&amp;file=R859C/ichanWT2005.mod" TargetMode="External"/><Relationship Id="rId2034" Type="http://schemas.openxmlformats.org/officeDocument/2006/relationships/hyperlink" Target="https://modeldb.science/266984?tab=2&amp;file=HumanCellOrganized_v2/Ih_original.mod" TargetMode="External"/><Relationship Id="rId420" Type="http://schemas.openxmlformats.org/officeDocument/2006/relationships/hyperlink" Target="https://modeldb.science/184333?tab=2&amp;file=473863510/modfiles/K_T.mod" TargetMode="External"/><Relationship Id="rId1050" Type="http://schemas.openxmlformats.org/officeDocument/2006/relationships/hyperlink" Target="https://modeldb.science/83319?tab=2&amp;file=destexhe_benchmarks/NEURON/coba/spikeout.mod" TargetMode="External"/><Relationship Id="rId2101" Type="http://schemas.openxmlformats.org/officeDocument/2006/relationships/hyperlink" Target="https://modeldb.science/97863?tab=2&amp;file=beelerReuter/kcum.mod" TargetMode="External"/><Relationship Id="rId1867" Type="http://schemas.openxmlformats.org/officeDocument/2006/relationships/hyperlink" Target="https://modeldb.science/182797?tab=2&amp;file=SekulicEtAl2015/Ikdrfaxon.mod" TargetMode="External"/><Relationship Id="rId2918" Type="http://schemas.openxmlformats.org/officeDocument/2006/relationships/hyperlink" Target="https://modeldb.science/266498?tab=2&amp;file=PelotEtAl_JNP_2020_Models/MultiCompartmentModels/Mod/RattayAberham.mod" TargetMode="External"/><Relationship Id="rId4273" Type="http://schemas.openxmlformats.org/officeDocument/2006/relationships/hyperlink" Target="https://modeldb.science/2014816?tab=2&amp;file=files_model_2014816/kdrbca1.mod" TargetMode="External"/><Relationship Id="rId1934" Type="http://schemas.openxmlformats.org/officeDocument/2006/relationships/hyperlink" Target="https://modeldb.science/38241?tab=2&amp;file=CA1_multi/mechanism/not-currently-used/nax.mod" TargetMode="External"/><Relationship Id="rId4340" Type="http://schemas.openxmlformats.org/officeDocument/2006/relationships/hyperlink" Target="https://modeldb.science/256024?tab=2&amp;file=DewellGabbiani2019/mods/naxn.mod" TargetMode="External"/><Relationship Id="rId3759" Type="http://schemas.openxmlformats.org/officeDocument/2006/relationships/hyperlink" Target="https://modeldb.science/187473?tab=2&amp;file=187473/mods/SK.mod" TargetMode="External"/><Relationship Id="rId2775" Type="http://schemas.openxmlformats.org/officeDocument/2006/relationships/hyperlink" Target="https://modeldb.science/259366?tab=2&amp;file=CycleSkipping-Type21/type21v02.mod" TargetMode="External"/><Relationship Id="rId3826" Type="http://schemas.openxmlformats.org/officeDocument/2006/relationships/hyperlink" Target="https://modeldb.science/2017143?tab=2&amp;file=Spillover-master/mod/adaptive_zahra_NMDA.mod" TargetMode="External"/><Relationship Id="rId747" Type="http://schemas.openxmlformats.org/officeDocument/2006/relationships/hyperlink" Target="https://modeldb.science/266851?tab=2&amp;file=L5PYR_Resonance-master/models/AckerAntic/misc/gflucts/mod/Gfluct.mod" TargetMode="External"/><Relationship Id="rId1377" Type="http://schemas.openxmlformats.org/officeDocument/2006/relationships/hyperlink" Target="https://modeldb.science/267355?tab=2&amp;file=aisL5/na16.mod" TargetMode="External"/><Relationship Id="rId1791" Type="http://schemas.openxmlformats.org/officeDocument/2006/relationships/hyperlink" Target="https://modeldb.science/266984?tab=2&amp;file=HumanCellOrganized_v2/izap.mod" TargetMode="External"/><Relationship Id="rId2428" Type="http://schemas.openxmlformats.org/officeDocument/2006/relationships/hyperlink" Target="https://modeldb.science/256632?tab=2&amp;file=Deposit/Kv1.mod" TargetMode="External"/><Relationship Id="rId2842" Type="http://schemas.openxmlformats.org/officeDocument/2006/relationships/hyperlink" Target="https://modeldb.science/243842?tab=2&amp;file=MahapatraEtAl2018/Exp2Syn.mod" TargetMode="External"/><Relationship Id="rId83" Type="http://schemas.openxmlformats.org/officeDocument/2006/relationships/hyperlink" Target="https://modeldb.science/237595?tab=2&amp;file=TzilivakiEtal_FSBCs_model/Multicompartmental_Biophysical_models/mechanism/x86_64/iks.mod" TargetMode="External"/><Relationship Id="rId814" Type="http://schemas.openxmlformats.org/officeDocument/2006/relationships/hyperlink" Target="https://modeldb.science/140249?tab=2&amp;file=dLGN_modelDB/iar.mod" TargetMode="External"/><Relationship Id="rId1444" Type="http://schemas.openxmlformats.org/officeDocument/2006/relationships/hyperlink" Target="https://modeldb.science/267599?tab=2&amp;file=cholinergic_shift_generalize/previous_ip3_dep_model/CurrentClamp.mod" TargetMode="External"/><Relationship Id="rId1511" Type="http://schemas.openxmlformats.org/officeDocument/2006/relationships/hyperlink" Target="https://modeldb.science/231818?tab=2&amp;file=BeiningEtAl2017nrn/lib_mech/Cav22.mod" TargetMode="External"/><Relationship Id="rId4667" Type="http://schemas.openxmlformats.org/officeDocument/2006/relationships/hyperlink" Target="https://modeldb.science/83547?tab=2&amp;file=damodel/calcha.mod" TargetMode="External"/><Relationship Id="rId3269" Type="http://schemas.openxmlformats.org/officeDocument/2006/relationships/hyperlink" Target="https://modeldb.science/151282?tab=2&amp;file=ca3ihdemo/iholmw.mod" TargetMode="External"/><Relationship Id="rId3683" Type="http://schemas.openxmlformats.org/officeDocument/2006/relationships/hyperlink" Target="https://modeldb.science/187473?tab=2&amp;file=187473/mods/kexternal.mod" TargetMode="External"/><Relationship Id="rId2285" Type="http://schemas.openxmlformats.org/officeDocument/2006/relationships/hyperlink" Target="https://modeldb.science/115356?tab=2&amp;file=RoyeckEtAl2008/NaIn.mod" TargetMode="External"/><Relationship Id="rId3336" Type="http://schemas.openxmlformats.org/officeDocument/2006/relationships/hyperlink" Target="https://modeldb.science/267589?tab=2&amp;file=dLGN-decorrelation-2023/dLGN-network/lmods/vecevent.mod" TargetMode="External"/><Relationship Id="rId4734" Type="http://schemas.openxmlformats.org/officeDocument/2006/relationships/hyperlink" Target="https://modeldb.science/84589?tab=2&amp;file=eaps/mod/car.mod" TargetMode="External"/><Relationship Id="rId257" Type="http://schemas.openxmlformats.org/officeDocument/2006/relationships/hyperlink" Target="https://modeldb.science/147867?tab=2&amp;file=CA3Atrophy/h.mod" TargetMode="External"/><Relationship Id="rId3750" Type="http://schemas.openxmlformats.org/officeDocument/2006/relationships/hyperlink" Target="https://modeldb.science/136023?tab=2&amp;file=GPSingleCompartment/kv1_gp.mod" TargetMode="External"/><Relationship Id="rId4801" Type="http://schemas.openxmlformats.org/officeDocument/2006/relationships/hyperlink" Target="https://modeldb.science/121253?tab=2&amp;file=stnAxonDbsModel/Nakpump.mod" TargetMode="External"/><Relationship Id="rId671" Type="http://schemas.openxmlformats.org/officeDocument/2006/relationships/hyperlink" Target="https://modeldb.science/64229?tab=2&amp;file=netmod/parbush/vecst.mod" TargetMode="External"/><Relationship Id="rId2352" Type="http://schemas.openxmlformats.org/officeDocument/2006/relationships/hyperlink" Target="https://modeldb.science/151482?tab=2&amp;file=SPN_ModelDB/can2.mod" TargetMode="External"/><Relationship Id="rId3403" Type="http://schemas.openxmlformats.org/officeDocument/2006/relationships/hyperlink" Target="https://modeldb.science/267009?tab=2&amp;file=axon_pub_code/unm_pub/mods/nadp.mod" TargetMode="External"/><Relationship Id="rId324" Type="http://schemas.openxmlformats.org/officeDocument/2006/relationships/hyperlink" Target="https://modeldb.science/3342?tab=2&amp;file=mitral_1999/cell2/na.mod" TargetMode="External"/><Relationship Id="rId2005" Type="http://schemas.openxmlformats.org/officeDocument/2006/relationships/hyperlink" Target="https://modeldb.science/150288?tab=2&amp;file=KimEtAl2013/leakinter.mod" TargetMode="External"/><Relationship Id="rId1021" Type="http://schemas.openxmlformats.org/officeDocument/2006/relationships/hyperlink" Target="https://modeldb.science/231427?tab=2&amp;file=reproduction/ProbUDFsyn2_lark.mod" TargetMode="External"/><Relationship Id="rId4177" Type="http://schemas.openxmlformats.org/officeDocument/2006/relationships/hyperlink" Target="https://modeldb.science/241240?tab=2&amp;file=holmes_vestibular_afferent/random.mod" TargetMode="External"/><Relationship Id="rId4591" Type="http://schemas.openxmlformats.org/officeDocument/2006/relationships/hyperlink" Target="https://modeldb.science/20015?tab=2&amp;file=k_interneurons/ka.mod" TargetMode="External"/><Relationship Id="rId3193" Type="http://schemas.openxmlformats.org/officeDocument/2006/relationships/hyperlink" Target="https://modeldb.science/169457?tab=2&amp;file=Maki-MarttunenEtAl2015/SK_E2.mod" TargetMode="External"/><Relationship Id="rId4244" Type="http://schemas.openxmlformats.org/officeDocument/2006/relationships/hyperlink" Target="https://modeldb.science/53569?tab=2&amp;file=lamina1/NaP.mo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3B78-85A0-4B67-A206-C16F8106BA3F}">
  <dimension ref="A1:U5134"/>
  <sheetViews>
    <sheetView tabSelected="1" topLeftCell="A2" zoomScale="78" zoomScaleNormal="59" workbookViewId="0">
      <selection activeCell="F47" sqref="F47"/>
    </sheetView>
  </sheetViews>
  <sheetFormatPr defaultRowHeight="15" customHeight="1" x14ac:dyDescent="0.35"/>
  <cols>
    <col min="2" max="2" width="105.90625" customWidth="1"/>
    <col min="3" max="3" width="56.81640625" customWidth="1"/>
    <col min="4" max="4" width="9.7265625" customWidth="1"/>
    <col min="5" max="5" width="134.1796875" customWidth="1"/>
    <col min="6" max="6" width="73.6328125" customWidth="1"/>
    <col min="7" max="7" width="18.453125" style="2" customWidth="1"/>
    <col min="8" max="8" width="26.81640625" customWidth="1"/>
    <col min="9" max="9" width="37.1796875" customWidth="1"/>
    <col min="10" max="10" width="18.54296875" customWidth="1"/>
    <col min="11" max="12" width="24.26953125" customWidth="1"/>
    <col min="13" max="13" width="29.1796875" customWidth="1"/>
    <col min="14" max="14" width="7.1796875" customWidth="1"/>
    <col min="15" max="16" width="13.7265625" customWidth="1"/>
    <col min="17" max="17" width="45.1796875" customWidth="1"/>
  </cols>
  <sheetData>
    <row r="1" spans="1:17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4.5" x14ac:dyDescent="0.35">
      <c r="A2">
        <v>1</v>
      </c>
      <c r="B2" t="s">
        <v>17</v>
      </c>
      <c r="C2" t="s">
        <v>18</v>
      </c>
      <c r="D2">
        <v>6</v>
      </c>
      <c r="E2" s="1" t="s">
        <v>19</v>
      </c>
      <c r="F2" t="s">
        <v>20</v>
      </c>
      <c r="G2" t="s">
        <v>21</v>
      </c>
      <c r="H2" t="s">
        <v>22</v>
      </c>
      <c r="M2" t="s">
        <v>23</v>
      </c>
      <c r="N2" t="str">
        <f t="shared" ref="N2:N65" si="0">IF(M2="1 - Not confident at all", "y", "n")</f>
        <v>n</v>
      </c>
      <c r="O2" t="str">
        <f>IF(ISBLANK(Table5[[#This Row],[type]]), "n", "y")</f>
        <v>y</v>
      </c>
    </row>
    <row r="3" spans="1:17" ht="14.5" x14ac:dyDescent="0.35">
      <c r="A3">
        <v>2</v>
      </c>
      <c r="B3" t="s">
        <v>24</v>
      </c>
      <c r="C3" t="s">
        <v>25</v>
      </c>
      <c r="D3">
        <v>1</v>
      </c>
      <c r="E3" s="1" t="s">
        <v>26</v>
      </c>
      <c r="F3" t="s">
        <v>27</v>
      </c>
      <c r="G3" t="s">
        <v>28</v>
      </c>
      <c r="H3" t="s">
        <v>29</v>
      </c>
      <c r="M3" t="s">
        <v>23</v>
      </c>
      <c r="N3" t="str">
        <f t="shared" si="0"/>
        <v>n</v>
      </c>
      <c r="O3" t="str">
        <f>IF(ISBLANK(Table5[[#This Row],[type]]), "n", "y")</f>
        <v>y</v>
      </c>
      <c r="P3" t="s">
        <v>30</v>
      </c>
      <c r="Q3" t="s">
        <v>31</v>
      </c>
    </row>
    <row r="4" spans="1:17" ht="14.5" x14ac:dyDescent="0.35">
      <c r="A4" s="3">
        <v>3</v>
      </c>
      <c r="B4" t="s">
        <v>32</v>
      </c>
      <c r="C4" t="s">
        <v>33</v>
      </c>
      <c r="D4">
        <v>1</v>
      </c>
      <c r="E4" s="1" t="s">
        <v>34</v>
      </c>
      <c r="F4" t="s">
        <v>35</v>
      </c>
      <c r="G4" t="s">
        <v>36</v>
      </c>
      <c r="M4" t="s">
        <v>37</v>
      </c>
      <c r="N4" t="str">
        <f t="shared" si="0"/>
        <v>y</v>
      </c>
      <c r="O4" t="str">
        <f>IF(ISBLANK(Table5[[#This Row],[type]]), "n", "y")</f>
        <v>y</v>
      </c>
      <c r="Q4" t="s">
        <v>16444</v>
      </c>
    </row>
    <row r="5" spans="1:17" ht="14.5" x14ac:dyDescent="0.35">
      <c r="A5">
        <v>4</v>
      </c>
      <c r="B5" t="s">
        <v>38</v>
      </c>
      <c r="C5" t="s">
        <v>39</v>
      </c>
      <c r="D5">
        <v>1</v>
      </c>
      <c r="E5" s="1" t="s">
        <v>40</v>
      </c>
      <c r="F5" t="s">
        <v>41</v>
      </c>
      <c r="G5" t="s">
        <v>36</v>
      </c>
      <c r="H5" t="s">
        <v>42</v>
      </c>
      <c r="M5" t="s">
        <v>23</v>
      </c>
      <c r="N5" t="str">
        <f t="shared" si="0"/>
        <v>n</v>
      </c>
      <c r="O5" t="str">
        <f>IF(ISBLANK(Table5[[#This Row],[type]]), "n", "y")</f>
        <v>y</v>
      </c>
    </row>
    <row r="6" spans="1:17" ht="14.5" x14ac:dyDescent="0.35">
      <c r="A6">
        <v>5</v>
      </c>
      <c r="B6" t="s">
        <v>43</v>
      </c>
      <c r="C6" t="s">
        <v>44</v>
      </c>
      <c r="D6">
        <v>1</v>
      </c>
      <c r="E6" s="1" t="s">
        <v>45</v>
      </c>
      <c r="F6" t="s">
        <v>46</v>
      </c>
      <c r="G6" t="s">
        <v>36</v>
      </c>
      <c r="H6" t="s">
        <v>47</v>
      </c>
      <c r="M6" t="s">
        <v>23</v>
      </c>
      <c r="N6" t="str">
        <f t="shared" si="0"/>
        <v>n</v>
      </c>
      <c r="O6" t="str">
        <f>IF(ISBLANK(Table5[[#This Row],[type]]), "n", "y")</f>
        <v>y</v>
      </c>
    </row>
    <row r="7" spans="1:17" ht="14.5" x14ac:dyDescent="0.35">
      <c r="A7">
        <v>6</v>
      </c>
      <c r="B7" t="s">
        <v>48</v>
      </c>
      <c r="C7" t="s">
        <v>49</v>
      </c>
      <c r="D7">
        <v>1</v>
      </c>
      <c r="E7" s="1" t="s">
        <v>50</v>
      </c>
      <c r="F7" t="s">
        <v>51</v>
      </c>
      <c r="G7" t="s">
        <v>16298</v>
      </c>
      <c r="H7" t="s">
        <v>52</v>
      </c>
      <c r="I7" t="s">
        <v>53</v>
      </c>
      <c r="M7" t="s">
        <v>23</v>
      </c>
      <c r="N7" t="str">
        <f t="shared" si="0"/>
        <v>n</v>
      </c>
      <c r="O7" t="str">
        <f>IF(ISBLANK(Table5[[#This Row],[type]]), "n", "y")</f>
        <v>y</v>
      </c>
      <c r="Q7" t="s">
        <v>54</v>
      </c>
    </row>
    <row r="8" spans="1:17" ht="14.5" x14ac:dyDescent="0.35">
      <c r="A8">
        <v>7</v>
      </c>
      <c r="B8" t="s">
        <v>55</v>
      </c>
      <c r="C8" t="s">
        <v>56</v>
      </c>
      <c r="D8">
        <v>3</v>
      </c>
      <c r="E8" s="1" t="s">
        <v>57</v>
      </c>
      <c r="F8" t="s">
        <v>58</v>
      </c>
      <c r="G8" t="s">
        <v>59</v>
      </c>
      <c r="H8" t="s">
        <v>60</v>
      </c>
      <c r="M8" t="s">
        <v>23</v>
      </c>
      <c r="N8" t="str">
        <f t="shared" si="0"/>
        <v>n</v>
      </c>
      <c r="O8" t="str">
        <f>IF(ISBLANK(Table5[[#This Row],[type]]), "n", "y")</f>
        <v>y</v>
      </c>
    </row>
    <row r="9" spans="1:17" ht="14.5" x14ac:dyDescent="0.35">
      <c r="A9" s="3">
        <v>8</v>
      </c>
      <c r="B9" t="s">
        <v>61</v>
      </c>
      <c r="C9" t="s">
        <v>62</v>
      </c>
      <c r="D9">
        <v>1</v>
      </c>
      <c r="E9" s="1" t="s">
        <v>63</v>
      </c>
      <c r="F9" t="s">
        <v>64</v>
      </c>
      <c r="G9" t="s">
        <v>36</v>
      </c>
      <c r="M9" t="s">
        <v>37</v>
      </c>
      <c r="N9" t="str">
        <f t="shared" si="0"/>
        <v>y</v>
      </c>
      <c r="O9" t="str">
        <f>IF(ISBLANK(Table5[[#This Row],[type]]), "n", "y")</f>
        <v>y</v>
      </c>
      <c r="Q9" t="s">
        <v>16444</v>
      </c>
    </row>
    <row r="10" spans="1:17" ht="14.5" x14ac:dyDescent="0.35">
      <c r="A10">
        <v>9</v>
      </c>
      <c r="B10" t="s">
        <v>65</v>
      </c>
      <c r="C10" t="s">
        <v>66</v>
      </c>
      <c r="D10">
        <v>2</v>
      </c>
      <c r="E10" s="1" t="s">
        <v>67</v>
      </c>
      <c r="F10" t="s">
        <v>68</v>
      </c>
      <c r="G10" t="s">
        <v>16293</v>
      </c>
      <c r="H10" t="s">
        <v>69</v>
      </c>
      <c r="I10" t="s">
        <v>70</v>
      </c>
      <c r="M10" t="s">
        <v>23</v>
      </c>
      <c r="N10" t="str">
        <f t="shared" si="0"/>
        <v>n</v>
      </c>
      <c r="O10" t="str">
        <f>IF(ISBLANK(Table5[[#This Row],[type]]), "n", "y")</f>
        <v>y</v>
      </c>
    </row>
    <row r="11" spans="1:17" ht="14.5" x14ac:dyDescent="0.35">
      <c r="A11" s="3">
        <v>10</v>
      </c>
      <c r="B11" t="s">
        <v>71</v>
      </c>
      <c r="C11" t="s">
        <v>72</v>
      </c>
      <c r="D11">
        <v>1</v>
      </c>
      <c r="E11" s="1" t="s">
        <v>73</v>
      </c>
      <c r="F11" t="s">
        <v>74</v>
      </c>
      <c r="G11" t="s">
        <v>36</v>
      </c>
      <c r="M11" t="s">
        <v>37</v>
      </c>
      <c r="N11" t="str">
        <f t="shared" si="0"/>
        <v>y</v>
      </c>
      <c r="O11" t="str">
        <f>IF(ISBLANK(Table5[[#This Row],[type]]), "n", "y")</f>
        <v>y</v>
      </c>
      <c r="Q11" t="s">
        <v>16451</v>
      </c>
    </row>
    <row r="12" spans="1:17" ht="14.5" x14ac:dyDescent="0.35">
      <c r="A12">
        <v>11</v>
      </c>
      <c r="B12" t="s">
        <v>75</v>
      </c>
      <c r="C12" t="s">
        <v>76</v>
      </c>
      <c r="D12">
        <v>1</v>
      </c>
      <c r="E12" s="1" t="s">
        <v>77</v>
      </c>
      <c r="F12" t="s">
        <v>78</v>
      </c>
      <c r="G12" t="s">
        <v>21</v>
      </c>
      <c r="H12" t="s">
        <v>79</v>
      </c>
      <c r="M12" t="s">
        <v>23</v>
      </c>
      <c r="N12" t="str">
        <f t="shared" si="0"/>
        <v>n</v>
      </c>
      <c r="O12" t="str">
        <f>IF(ISBLANK(Table5[[#This Row],[type]]), "n", "y")</f>
        <v>y</v>
      </c>
      <c r="Q12" t="s">
        <v>16379</v>
      </c>
    </row>
    <row r="13" spans="1:17" ht="14.5" x14ac:dyDescent="0.35">
      <c r="A13">
        <v>12</v>
      </c>
      <c r="B13" t="s">
        <v>80</v>
      </c>
      <c r="C13" t="s">
        <v>81</v>
      </c>
      <c r="D13">
        <v>2</v>
      </c>
      <c r="E13" s="1" t="s">
        <v>82</v>
      </c>
      <c r="F13" t="s">
        <v>83</v>
      </c>
      <c r="G13" t="s">
        <v>59</v>
      </c>
      <c r="H13" t="s">
        <v>84</v>
      </c>
      <c r="M13" t="s">
        <v>23</v>
      </c>
      <c r="N13" t="str">
        <f t="shared" si="0"/>
        <v>n</v>
      </c>
      <c r="O13" t="str">
        <f>IF(ISBLANK(Table5[[#This Row],[type]]), "n", "y")</f>
        <v>y</v>
      </c>
    </row>
    <row r="14" spans="1:17" ht="14.5" x14ac:dyDescent="0.35">
      <c r="A14">
        <v>13</v>
      </c>
      <c r="B14" t="s">
        <v>85</v>
      </c>
      <c r="C14" t="s">
        <v>86</v>
      </c>
      <c r="D14">
        <v>2</v>
      </c>
      <c r="E14" s="1" t="s">
        <v>87</v>
      </c>
      <c r="F14" t="s">
        <v>88</v>
      </c>
      <c r="G14" t="s">
        <v>89</v>
      </c>
      <c r="H14" t="s">
        <v>90</v>
      </c>
      <c r="M14" t="s">
        <v>23</v>
      </c>
      <c r="N14" t="str">
        <f t="shared" si="0"/>
        <v>n</v>
      </c>
      <c r="O14" t="str">
        <f>IF(ISBLANK(Table5[[#This Row],[type]]), "n", "y")</f>
        <v>y</v>
      </c>
      <c r="Q14" s="4" t="s">
        <v>16314</v>
      </c>
    </row>
    <row r="15" spans="1:17" ht="14.5" x14ac:dyDescent="0.35">
      <c r="A15">
        <v>14</v>
      </c>
      <c r="B15" t="s">
        <v>91</v>
      </c>
      <c r="C15" t="s">
        <v>92</v>
      </c>
      <c r="D15">
        <v>2</v>
      </c>
      <c r="E15" s="1" t="s">
        <v>93</v>
      </c>
      <c r="F15" t="s">
        <v>94</v>
      </c>
      <c r="G15" t="s">
        <v>59</v>
      </c>
      <c r="H15" t="s">
        <v>100</v>
      </c>
      <c r="M15" t="s">
        <v>178</v>
      </c>
      <c r="N15" t="str">
        <f t="shared" si="0"/>
        <v>n</v>
      </c>
      <c r="O15" t="str">
        <f>IF(ISBLANK(Table5[[#This Row],[type]]), "n", "y")</f>
        <v>y</v>
      </c>
      <c r="Q15" t="s">
        <v>16388</v>
      </c>
    </row>
    <row r="16" spans="1:17" ht="14.5" x14ac:dyDescent="0.35">
      <c r="A16">
        <v>15</v>
      </c>
      <c r="B16" t="s">
        <v>96</v>
      </c>
      <c r="C16" t="s">
        <v>97</v>
      </c>
      <c r="D16">
        <v>3</v>
      </c>
      <c r="E16" s="1" t="s">
        <v>98</v>
      </c>
      <c r="F16" t="s">
        <v>99</v>
      </c>
      <c r="G16" t="s">
        <v>59</v>
      </c>
      <c r="H16" t="s">
        <v>100</v>
      </c>
      <c r="M16" t="s">
        <v>23</v>
      </c>
      <c r="N16" t="str">
        <f t="shared" si="0"/>
        <v>n</v>
      </c>
      <c r="O16" t="str">
        <f>IF(ISBLANK(Table5[[#This Row],[type]]), "n", "y")</f>
        <v>y</v>
      </c>
    </row>
    <row r="17" spans="1:17" ht="14.5" x14ac:dyDescent="0.35">
      <c r="A17">
        <v>16</v>
      </c>
      <c r="B17" t="s">
        <v>101</v>
      </c>
      <c r="C17" t="s">
        <v>102</v>
      </c>
      <c r="D17">
        <v>1</v>
      </c>
      <c r="E17" s="1" t="s">
        <v>103</v>
      </c>
      <c r="F17" t="s">
        <v>104</v>
      </c>
      <c r="G17" t="s">
        <v>59</v>
      </c>
      <c r="H17" t="s">
        <v>315</v>
      </c>
      <c r="M17" t="s">
        <v>23</v>
      </c>
      <c r="N17" t="str">
        <f t="shared" si="0"/>
        <v>n</v>
      </c>
      <c r="O17" t="str">
        <f>IF(ISBLANK(Table5[[#This Row],[type]]), "n", "y")</f>
        <v>y</v>
      </c>
      <c r="Q17" t="s">
        <v>16462</v>
      </c>
    </row>
    <row r="18" spans="1:17" ht="14.5" x14ac:dyDescent="0.35">
      <c r="A18">
        <v>17</v>
      </c>
      <c r="B18" t="s">
        <v>106</v>
      </c>
      <c r="C18" t="s">
        <v>107</v>
      </c>
      <c r="D18">
        <v>1</v>
      </c>
      <c r="E18" s="1" t="s">
        <v>108</v>
      </c>
      <c r="F18" t="s">
        <v>109</v>
      </c>
      <c r="G18" t="s">
        <v>28</v>
      </c>
      <c r="H18" t="s">
        <v>110</v>
      </c>
      <c r="M18" t="s">
        <v>23</v>
      </c>
      <c r="N18" t="str">
        <f t="shared" si="0"/>
        <v>n</v>
      </c>
      <c r="O18" t="str">
        <f>IF(ISBLANK(Table5[[#This Row],[type]]), "n", "y")</f>
        <v>y</v>
      </c>
    </row>
    <row r="19" spans="1:17" ht="14.5" x14ac:dyDescent="0.35">
      <c r="A19">
        <v>18</v>
      </c>
      <c r="B19" t="s">
        <v>111</v>
      </c>
      <c r="C19" t="s">
        <v>112</v>
      </c>
      <c r="D19">
        <v>1</v>
      </c>
      <c r="E19" s="1" t="s">
        <v>113</v>
      </c>
      <c r="F19" t="s">
        <v>114</v>
      </c>
      <c r="G19" t="s">
        <v>36</v>
      </c>
      <c r="H19" t="s">
        <v>47</v>
      </c>
      <c r="M19" t="s">
        <v>23</v>
      </c>
      <c r="N19" t="str">
        <f t="shared" si="0"/>
        <v>n</v>
      </c>
      <c r="O19" t="str">
        <f>IF(ISBLANK(Table5[[#This Row],[type]]), "n", "y")</f>
        <v>y</v>
      </c>
    </row>
    <row r="20" spans="1:17" ht="14.5" x14ac:dyDescent="0.35">
      <c r="A20">
        <v>19</v>
      </c>
      <c r="B20" t="s">
        <v>115</v>
      </c>
      <c r="C20" t="s">
        <v>116</v>
      </c>
      <c r="D20">
        <v>1</v>
      </c>
      <c r="E20" s="1" t="s">
        <v>117</v>
      </c>
      <c r="F20" t="s">
        <v>118</v>
      </c>
      <c r="G20" t="s">
        <v>16298</v>
      </c>
      <c r="H20" t="s">
        <v>52</v>
      </c>
      <c r="I20" t="s">
        <v>53</v>
      </c>
      <c r="M20" t="s">
        <v>23</v>
      </c>
      <c r="N20" t="str">
        <f t="shared" si="0"/>
        <v>n</v>
      </c>
      <c r="O20" t="str">
        <f>IF(ISBLANK(Table5[[#This Row],[type]]), "n", "y")</f>
        <v>y</v>
      </c>
      <c r="Q20" t="s">
        <v>54</v>
      </c>
    </row>
    <row r="21" spans="1:17" ht="14.5" x14ac:dyDescent="0.35">
      <c r="A21">
        <v>20</v>
      </c>
      <c r="B21" t="s">
        <v>119</v>
      </c>
      <c r="C21" t="s">
        <v>120</v>
      </c>
      <c r="D21">
        <v>2</v>
      </c>
      <c r="E21" s="1" t="s">
        <v>121</v>
      </c>
      <c r="F21" t="s">
        <v>122</v>
      </c>
      <c r="G21" t="s">
        <v>21</v>
      </c>
      <c r="H21" t="s">
        <v>477</v>
      </c>
      <c r="M21" t="s">
        <v>23</v>
      </c>
      <c r="N21" t="str">
        <f t="shared" si="0"/>
        <v>n</v>
      </c>
      <c r="O21" t="str">
        <f>IF(ISBLANK(Table5[[#This Row],[type]]), "n", "y")</f>
        <v>y</v>
      </c>
      <c r="Q21" t="s">
        <v>16370</v>
      </c>
    </row>
    <row r="22" spans="1:17" ht="14.5" x14ac:dyDescent="0.35">
      <c r="A22">
        <v>21</v>
      </c>
      <c r="B22" t="s">
        <v>124</v>
      </c>
      <c r="C22" t="s">
        <v>125</v>
      </c>
      <c r="D22">
        <v>4</v>
      </c>
      <c r="E22" s="1" t="s">
        <v>126</v>
      </c>
      <c r="F22" t="s">
        <v>127</v>
      </c>
      <c r="G22" t="s">
        <v>89</v>
      </c>
      <c r="H22" t="s">
        <v>16356</v>
      </c>
      <c r="M22" t="s">
        <v>23</v>
      </c>
      <c r="N22" t="str">
        <f t="shared" si="0"/>
        <v>n</v>
      </c>
      <c r="O22" t="str">
        <f>IF(ISBLANK(Table5[[#This Row],[type]]), "n", "y")</f>
        <v>y</v>
      </c>
      <c r="Q22" t="s">
        <v>16361</v>
      </c>
    </row>
    <row r="23" spans="1:17" ht="14.5" x14ac:dyDescent="0.35">
      <c r="A23">
        <v>22</v>
      </c>
      <c r="B23" t="s">
        <v>129</v>
      </c>
      <c r="C23" t="s">
        <v>130</v>
      </c>
      <c r="D23">
        <v>2</v>
      </c>
      <c r="E23" s="1" t="s">
        <v>131</v>
      </c>
      <c r="F23" t="s">
        <v>132</v>
      </c>
      <c r="G23" t="s">
        <v>28</v>
      </c>
      <c r="H23" t="s">
        <v>110</v>
      </c>
      <c r="M23" t="s">
        <v>23</v>
      </c>
      <c r="N23" t="str">
        <f t="shared" si="0"/>
        <v>n</v>
      </c>
      <c r="O23" t="str">
        <f>IF(ISBLANK(Table5[[#This Row],[type]]), "n", "y")</f>
        <v>y</v>
      </c>
      <c r="Q23" t="s">
        <v>16433</v>
      </c>
    </row>
    <row r="24" spans="1:17" ht="14.5" x14ac:dyDescent="0.35">
      <c r="A24">
        <v>23</v>
      </c>
      <c r="B24" t="s">
        <v>134</v>
      </c>
      <c r="C24" t="s">
        <v>135</v>
      </c>
      <c r="D24">
        <v>2</v>
      </c>
      <c r="E24" s="1" t="s">
        <v>136</v>
      </c>
      <c r="F24" t="s">
        <v>137</v>
      </c>
      <c r="G24" t="s">
        <v>21</v>
      </c>
      <c r="H24" t="s">
        <v>79</v>
      </c>
      <c r="M24" t="s">
        <v>23</v>
      </c>
      <c r="N24" t="str">
        <f t="shared" si="0"/>
        <v>n</v>
      </c>
      <c r="O24" t="str">
        <f>IF(ISBLANK(Table5[[#This Row],[type]]), "n", "y")</f>
        <v>y</v>
      </c>
      <c r="Q24" t="s">
        <v>16367</v>
      </c>
    </row>
    <row r="25" spans="1:17" ht="14.5" x14ac:dyDescent="0.35">
      <c r="A25">
        <v>24</v>
      </c>
      <c r="B25" t="s">
        <v>138</v>
      </c>
      <c r="C25" t="s">
        <v>139</v>
      </c>
      <c r="D25">
        <v>1</v>
      </c>
      <c r="E25" s="1" t="s">
        <v>140</v>
      </c>
      <c r="F25" t="s">
        <v>141</v>
      </c>
      <c r="G25" t="s">
        <v>16293</v>
      </c>
      <c r="H25" t="s">
        <v>79</v>
      </c>
      <c r="I25" t="s">
        <v>142</v>
      </c>
      <c r="J25" t="s">
        <v>143</v>
      </c>
      <c r="M25" t="s">
        <v>23</v>
      </c>
      <c r="N25" t="str">
        <f t="shared" si="0"/>
        <v>n</v>
      </c>
      <c r="O25" t="str">
        <f>IF(ISBLANK(Table5[[#This Row],[type]]), "n", "y")</f>
        <v>y</v>
      </c>
      <c r="Q25" t="s">
        <v>144</v>
      </c>
    </row>
    <row r="26" spans="1:17" ht="14.5" x14ac:dyDescent="0.35">
      <c r="A26">
        <v>25</v>
      </c>
      <c r="B26" t="s">
        <v>145</v>
      </c>
      <c r="C26" t="s">
        <v>146</v>
      </c>
      <c r="D26">
        <v>2</v>
      </c>
      <c r="E26" s="1" t="s">
        <v>147</v>
      </c>
      <c r="F26" t="s">
        <v>148</v>
      </c>
      <c r="G26" t="s">
        <v>59</v>
      </c>
      <c r="H26" t="s">
        <v>60</v>
      </c>
      <c r="M26" t="s">
        <v>23</v>
      </c>
      <c r="N26" t="str">
        <f t="shared" si="0"/>
        <v>n</v>
      </c>
      <c r="O26" t="str">
        <f>IF(ISBLANK(Table5[[#This Row],[type]]), "n", "y")</f>
        <v>y</v>
      </c>
    </row>
    <row r="27" spans="1:17" ht="14.5" x14ac:dyDescent="0.35">
      <c r="A27">
        <v>26</v>
      </c>
      <c r="B27" t="s">
        <v>149</v>
      </c>
      <c r="C27" t="s">
        <v>150</v>
      </c>
      <c r="D27">
        <v>1</v>
      </c>
      <c r="E27" s="1" t="s">
        <v>151</v>
      </c>
      <c r="F27" t="s">
        <v>152</v>
      </c>
      <c r="G27" t="s">
        <v>89</v>
      </c>
      <c r="H27" t="s">
        <v>90</v>
      </c>
      <c r="M27" t="s">
        <v>23</v>
      </c>
      <c r="N27" t="str">
        <f t="shared" si="0"/>
        <v>n</v>
      </c>
      <c r="O27" t="str">
        <f>IF(ISBLANK(Table5[[#This Row],[type]]), "n", "y")</f>
        <v>y</v>
      </c>
      <c r="Q27" t="s">
        <v>16299</v>
      </c>
    </row>
    <row r="28" spans="1:17" ht="14.5" x14ac:dyDescent="0.35">
      <c r="A28">
        <v>27</v>
      </c>
      <c r="B28" t="s">
        <v>153</v>
      </c>
      <c r="C28" t="s">
        <v>154</v>
      </c>
      <c r="D28">
        <v>1</v>
      </c>
      <c r="E28" s="1" t="s">
        <v>155</v>
      </c>
      <c r="F28" t="s">
        <v>156</v>
      </c>
      <c r="G28" t="s">
        <v>21</v>
      </c>
      <c r="H28" t="s">
        <v>79</v>
      </c>
      <c r="M28" t="s">
        <v>23</v>
      </c>
      <c r="N28" t="str">
        <f t="shared" si="0"/>
        <v>n</v>
      </c>
      <c r="O28" t="str">
        <f>IF(ISBLANK(Table5[[#This Row],[type]]), "n", "y")</f>
        <v>y</v>
      </c>
      <c r="Q28" t="s">
        <v>16367</v>
      </c>
    </row>
    <row r="29" spans="1:17" ht="14.5" x14ac:dyDescent="0.35">
      <c r="A29">
        <v>28</v>
      </c>
      <c r="B29" t="s">
        <v>157</v>
      </c>
      <c r="C29" t="s">
        <v>158</v>
      </c>
      <c r="D29">
        <v>1</v>
      </c>
      <c r="E29" s="1" t="s">
        <v>159</v>
      </c>
      <c r="F29" t="s">
        <v>160</v>
      </c>
      <c r="G29" t="s">
        <v>161</v>
      </c>
      <c r="H29" t="s">
        <v>162</v>
      </c>
      <c r="M29" t="s">
        <v>23</v>
      </c>
      <c r="N29" t="str">
        <f t="shared" si="0"/>
        <v>n</v>
      </c>
      <c r="O29" t="str">
        <f>IF(ISBLANK(Table5[[#This Row],[type]]), "n", "y")</f>
        <v>y</v>
      </c>
    </row>
    <row r="30" spans="1:17" ht="14.5" x14ac:dyDescent="0.35">
      <c r="A30">
        <v>29</v>
      </c>
      <c r="B30" t="s">
        <v>163</v>
      </c>
      <c r="C30" t="s">
        <v>164</v>
      </c>
      <c r="D30">
        <v>1</v>
      </c>
      <c r="E30" s="1" t="s">
        <v>165</v>
      </c>
      <c r="F30" t="s">
        <v>166</v>
      </c>
      <c r="G30" t="s">
        <v>21</v>
      </c>
      <c r="H30" t="s">
        <v>22</v>
      </c>
      <c r="M30" t="s">
        <v>23</v>
      </c>
      <c r="N30" t="str">
        <f t="shared" si="0"/>
        <v>n</v>
      </c>
      <c r="O30" t="str">
        <f>IF(ISBLANK(Table5[[#This Row],[type]]), "n", "y")</f>
        <v>y</v>
      </c>
      <c r="Q30" t="s">
        <v>16376</v>
      </c>
    </row>
    <row r="31" spans="1:17" ht="14.5" x14ac:dyDescent="0.35">
      <c r="A31">
        <v>30</v>
      </c>
      <c r="B31" t="s">
        <v>167</v>
      </c>
      <c r="C31" t="s">
        <v>168</v>
      </c>
      <c r="D31">
        <v>1</v>
      </c>
      <c r="E31" s="1" t="s">
        <v>169</v>
      </c>
      <c r="F31" t="s">
        <v>156</v>
      </c>
      <c r="G31" t="s">
        <v>21</v>
      </c>
      <c r="H31" t="s">
        <v>79</v>
      </c>
      <c r="M31" t="s">
        <v>23</v>
      </c>
      <c r="N31" t="str">
        <f t="shared" si="0"/>
        <v>n</v>
      </c>
      <c r="O31" t="str">
        <f>IF(ISBLANK(Table5[[#This Row],[type]]), "n", "y")</f>
        <v>y</v>
      </c>
      <c r="Q31" t="s">
        <v>16379</v>
      </c>
    </row>
    <row r="32" spans="1:17" ht="14.5" x14ac:dyDescent="0.35">
      <c r="A32">
        <v>31</v>
      </c>
      <c r="B32" t="s">
        <v>170</v>
      </c>
      <c r="C32" t="s">
        <v>171</v>
      </c>
      <c r="D32">
        <v>2</v>
      </c>
      <c r="E32" s="1" t="s">
        <v>172</v>
      </c>
      <c r="F32" t="s">
        <v>173</v>
      </c>
      <c r="G32" t="s">
        <v>89</v>
      </c>
      <c r="H32" t="s">
        <v>128</v>
      </c>
      <c r="M32" t="s">
        <v>23</v>
      </c>
      <c r="N32" t="str">
        <f t="shared" si="0"/>
        <v>n</v>
      </c>
      <c r="O32" t="str">
        <f>IF(ISBLANK(Table5[[#This Row],[type]]), "n", "y")</f>
        <v>y</v>
      </c>
      <c r="Q32" t="s">
        <v>16313</v>
      </c>
    </row>
    <row r="33" spans="1:17" ht="14.5" x14ac:dyDescent="0.35">
      <c r="A33">
        <v>32</v>
      </c>
      <c r="B33" t="s">
        <v>174</v>
      </c>
      <c r="C33" t="s">
        <v>175</v>
      </c>
      <c r="D33">
        <v>1</v>
      </c>
      <c r="E33" s="1" t="s">
        <v>176</v>
      </c>
      <c r="F33" t="s">
        <v>177</v>
      </c>
      <c r="G33" t="s">
        <v>28</v>
      </c>
      <c r="H33" t="s">
        <v>142</v>
      </c>
      <c r="M33" t="s">
        <v>178</v>
      </c>
      <c r="N33" t="str">
        <f t="shared" si="0"/>
        <v>n</v>
      </c>
      <c r="O33" t="str">
        <f>IF(ISBLANK(Table5[[#This Row],[type]]), "n", "y")</f>
        <v>y</v>
      </c>
      <c r="Q33" t="s">
        <v>16420</v>
      </c>
    </row>
    <row r="34" spans="1:17" ht="14.5" x14ac:dyDescent="0.35">
      <c r="A34">
        <v>33</v>
      </c>
      <c r="B34" t="s">
        <v>179</v>
      </c>
      <c r="C34" t="s">
        <v>180</v>
      </c>
      <c r="D34">
        <v>1</v>
      </c>
      <c r="E34" s="1" t="s">
        <v>181</v>
      </c>
      <c r="F34" t="s">
        <v>182</v>
      </c>
      <c r="G34" t="s">
        <v>16293</v>
      </c>
      <c r="H34" t="s">
        <v>79</v>
      </c>
      <c r="I34" t="s">
        <v>142</v>
      </c>
      <c r="J34" t="s">
        <v>143</v>
      </c>
      <c r="M34" t="s">
        <v>23</v>
      </c>
      <c r="N34" t="str">
        <f t="shared" si="0"/>
        <v>n</v>
      </c>
      <c r="O34" t="str">
        <f>IF(ISBLANK(Table5[[#This Row],[type]]), "n", "y")</f>
        <v>y</v>
      </c>
      <c r="Q34" t="s">
        <v>144</v>
      </c>
    </row>
    <row r="35" spans="1:17" ht="14.5" x14ac:dyDescent="0.35">
      <c r="A35">
        <v>34</v>
      </c>
      <c r="B35" t="s">
        <v>183</v>
      </c>
      <c r="C35" t="s">
        <v>184</v>
      </c>
      <c r="D35">
        <v>1</v>
      </c>
      <c r="E35" s="1" t="s">
        <v>185</v>
      </c>
      <c r="F35" t="s">
        <v>186</v>
      </c>
      <c r="G35" t="s">
        <v>89</v>
      </c>
      <c r="H35" t="s">
        <v>90</v>
      </c>
      <c r="M35" t="s">
        <v>23</v>
      </c>
      <c r="N35" t="str">
        <f t="shared" si="0"/>
        <v>n</v>
      </c>
      <c r="O35" t="str">
        <f>IF(ISBLANK(Table5[[#This Row],[type]]), "n", "y")</f>
        <v>y</v>
      </c>
      <c r="Q35" t="s">
        <v>16300</v>
      </c>
    </row>
    <row r="36" spans="1:17" ht="14.5" x14ac:dyDescent="0.35">
      <c r="A36">
        <v>35</v>
      </c>
      <c r="B36" t="s">
        <v>187</v>
      </c>
      <c r="C36" t="s">
        <v>188</v>
      </c>
      <c r="D36">
        <v>1</v>
      </c>
      <c r="E36" s="1" t="s">
        <v>189</v>
      </c>
      <c r="F36" t="s">
        <v>190</v>
      </c>
      <c r="G36" t="s">
        <v>16293</v>
      </c>
      <c r="H36" t="s">
        <v>191</v>
      </c>
      <c r="I36" t="s">
        <v>192</v>
      </c>
      <c r="M36" t="s">
        <v>23</v>
      </c>
      <c r="N36" t="str">
        <f t="shared" si="0"/>
        <v>n</v>
      </c>
      <c r="O36" t="str">
        <f>IF(ISBLANK(Table5[[#This Row],[type]]), "n", "y")</f>
        <v>y</v>
      </c>
      <c r="Q36" t="s">
        <v>16463</v>
      </c>
    </row>
    <row r="37" spans="1:17" ht="14.5" x14ac:dyDescent="0.35">
      <c r="A37">
        <v>36</v>
      </c>
      <c r="B37" t="s">
        <v>193</v>
      </c>
      <c r="C37" t="s">
        <v>194</v>
      </c>
      <c r="D37">
        <v>3</v>
      </c>
      <c r="E37" s="1" t="s">
        <v>195</v>
      </c>
      <c r="F37" t="s">
        <v>196</v>
      </c>
      <c r="G37" t="s">
        <v>89</v>
      </c>
      <c r="H37" t="s">
        <v>197</v>
      </c>
      <c r="M37" t="s">
        <v>23</v>
      </c>
      <c r="N37" t="str">
        <f t="shared" si="0"/>
        <v>n</v>
      </c>
      <c r="O37" t="str">
        <f>IF(ISBLANK(Table5[[#This Row],[type]]), "n", "y")</f>
        <v>y</v>
      </c>
    </row>
    <row r="38" spans="1:17" ht="14.5" x14ac:dyDescent="0.35">
      <c r="A38">
        <v>37</v>
      </c>
      <c r="B38" t="s">
        <v>198</v>
      </c>
      <c r="C38" t="s">
        <v>199</v>
      </c>
      <c r="D38">
        <v>1</v>
      </c>
      <c r="E38" s="1" t="s">
        <v>200</v>
      </c>
      <c r="F38" t="s">
        <v>201</v>
      </c>
      <c r="G38" t="s">
        <v>59</v>
      </c>
      <c r="H38" t="s">
        <v>100</v>
      </c>
      <c r="M38" t="s">
        <v>23</v>
      </c>
      <c r="N38" t="str">
        <f t="shared" si="0"/>
        <v>n</v>
      </c>
      <c r="O38" t="str">
        <f>IF(ISBLANK(Table5[[#This Row],[type]]), "n", "y")</f>
        <v>y</v>
      </c>
    </row>
    <row r="39" spans="1:17" ht="14.5" x14ac:dyDescent="0.35">
      <c r="A39">
        <v>38</v>
      </c>
      <c r="B39" t="s">
        <v>202</v>
      </c>
      <c r="C39" t="s">
        <v>203</v>
      </c>
      <c r="D39">
        <v>4</v>
      </c>
      <c r="E39" s="1" t="s">
        <v>204</v>
      </c>
      <c r="G39" t="s">
        <v>205</v>
      </c>
      <c r="H39" t="s">
        <v>206</v>
      </c>
      <c r="M39" t="s">
        <v>23</v>
      </c>
      <c r="N39" t="str">
        <f t="shared" si="0"/>
        <v>n</v>
      </c>
      <c r="O39" t="str">
        <f>IF(ISBLANK(Table5[[#This Row],[type]]), "n", "y")</f>
        <v>y</v>
      </c>
    </row>
    <row r="40" spans="1:17" ht="14.5" x14ac:dyDescent="0.35">
      <c r="A40">
        <v>39</v>
      </c>
      <c r="B40" t="s">
        <v>207</v>
      </c>
      <c r="C40" t="s">
        <v>208</v>
      </c>
      <c r="D40">
        <v>1</v>
      </c>
      <c r="E40" s="1" t="s">
        <v>209</v>
      </c>
      <c r="F40" t="s">
        <v>210</v>
      </c>
      <c r="G40" t="s">
        <v>16298</v>
      </c>
      <c r="H40" t="s">
        <v>52</v>
      </c>
      <c r="I40" t="s">
        <v>53</v>
      </c>
      <c r="J40" t="s">
        <v>42</v>
      </c>
      <c r="K40" t="s">
        <v>211</v>
      </c>
      <c r="M40" t="s">
        <v>23</v>
      </c>
      <c r="N40" t="str">
        <f t="shared" si="0"/>
        <v>n</v>
      </c>
      <c r="O40" t="str">
        <f>IF(ISBLANK(Table5[[#This Row],[type]]), "n", "y")</f>
        <v>y</v>
      </c>
      <c r="Q40" t="s">
        <v>16463</v>
      </c>
    </row>
    <row r="41" spans="1:17" ht="14.5" x14ac:dyDescent="0.35">
      <c r="A41">
        <v>40</v>
      </c>
      <c r="B41" t="s">
        <v>213</v>
      </c>
      <c r="C41" t="s">
        <v>214</v>
      </c>
      <c r="D41">
        <v>1</v>
      </c>
      <c r="E41" s="1" t="s">
        <v>215</v>
      </c>
      <c r="F41" t="s">
        <v>216</v>
      </c>
      <c r="G41" t="s">
        <v>28</v>
      </c>
      <c r="H41" t="s">
        <v>495</v>
      </c>
      <c r="M41" t="s">
        <v>23</v>
      </c>
      <c r="N41" t="str">
        <f t="shared" si="0"/>
        <v>n</v>
      </c>
      <c r="O41" t="str">
        <f>IF(ISBLANK(Table5[[#This Row],[type]]), "n", "y")</f>
        <v>y</v>
      </c>
      <c r="Q41" t="s">
        <v>16385</v>
      </c>
    </row>
    <row r="42" spans="1:17" ht="14.5" x14ac:dyDescent="0.35">
      <c r="A42">
        <v>41</v>
      </c>
      <c r="B42" t="s">
        <v>218</v>
      </c>
      <c r="C42" t="s">
        <v>219</v>
      </c>
      <c r="D42">
        <v>1</v>
      </c>
      <c r="E42" s="1" t="s">
        <v>220</v>
      </c>
      <c r="F42" t="s">
        <v>221</v>
      </c>
      <c r="G42" t="s">
        <v>21</v>
      </c>
      <c r="H42" t="s">
        <v>477</v>
      </c>
      <c r="M42" t="s">
        <v>23</v>
      </c>
      <c r="N42" t="str">
        <f t="shared" si="0"/>
        <v>n</v>
      </c>
      <c r="O42" t="str">
        <f>IF(ISBLANK(Table5[[#This Row],[type]]), "n", "y")</f>
        <v>y</v>
      </c>
      <c r="Q42" t="s">
        <v>16370</v>
      </c>
    </row>
    <row r="43" spans="1:17" ht="14.5" x14ac:dyDescent="0.35">
      <c r="A43">
        <v>42</v>
      </c>
      <c r="B43" t="s">
        <v>222</v>
      </c>
      <c r="C43" t="s">
        <v>223</v>
      </c>
      <c r="D43">
        <v>3</v>
      </c>
      <c r="E43" s="1" t="s">
        <v>224</v>
      </c>
      <c r="F43" t="s">
        <v>225</v>
      </c>
      <c r="G43" t="s">
        <v>161</v>
      </c>
      <c r="H43" t="s">
        <v>162</v>
      </c>
      <c r="M43" t="s">
        <v>23</v>
      </c>
      <c r="N43" t="str">
        <f t="shared" si="0"/>
        <v>n</v>
      </c>
      <c r="O43" t="str">
        <f>IF(ISBLANK(Table5[[#This Row],[type]]), "n", "y")</f>
        <v>y</v>
      </c>
    </row>
    <row r="44" spans="1:17" ht="14.5" x14ac:dyDescent="0.35">
      <c r="A44">
        <v>43</v>
      </c>
      <c r="B44" t="s">
        <v>226</v>
      </c>
      <c r="C44" t="s">
        <v>227</v>
      </c>
      <c r="D44">
        <v>5</v>
      </c>
      <c r="E44" s="1" t="s">
        <v>228</v>
      </c>
      <c r="F44" t="s">
        <v>229</v>
      </c>
      <c r="G44" t="s">
        <v>89</v>
      </c>
      <c r="H44" t="s">
        <v>128</v>
      </c>
      <c r="M44" t="s">
        <v>23</v>
      </c>
      <c r="N44" t="str">
        <f t="shared" si="0"/>
        <v>n</v>
      </c>
      <c r="O44" t="str">
        <f>IF(ISBLANK(Table5[[#This Row],[type]]), "n", "y")</f>
        <v>y</v>
      </c>
      <c r="Q44" t="s">
        <v>16315</v>
      </c>
    </row>
    <row r="45" spans="1:17" ht="14.5" x14ac:dyDescent="0.35">
      <c r="A45">
        <v>44</v>
      </c>
      <c r="B45" t="s">
        <v>230</v>
      </c>
      <c r="C45" t="s">
        <v>231</v>
      </c>
      <c r="D45">
        <v>1</v>
      </c>
      <c r="E45" s="1" t="s">
        <v>232</v>
      </c>
      <c r="F45" t="s">
        <v>233</v>
      </c>
      <c r="G45" t="s">
        <v>16293</v>
      </c>
      <c r="M45" t="s">
        <v>23</v>
      </c>
      <c r="N45" t="str">
        <f t="shared" si="0"/>
        <v>n</v>
      </c>
      <c r="O45" t="str">
        <f>IF(ISBLANK(Table5[[#This Row],[type]]), "n", "y")</f>
        <v>y</v>
      </c>
      <c r="Q45" t="s">
        <v>16344</v>
      </c>
    </row>
    <row r="46" spans="1:17" ht="14.5" x14ac:dyDescent="0.35">
      <c r="A46">
        <v>45</v>
      </c>
      <c r="B46" t="s">
        <v>235</v>
      </c>
      <c r="C46" t="s">
        <v>236</v>
      </c>
      <c r="D46">
        <v>2</v>
      </c>
      <c r="E46" s="1" t="s">
        <v>237</v>
      </c>
      <c r="F46" t="s">
        <v>238</v>
      </c>
      <c r="G46" t="s">
        <v>28</v>
      </c>
      <c r="H46" t="s">
        <v>239</v>
      </c>
      <c r="M46" t="s">
        <v>23</v>
      </c>
      <c r="N46" t="str">
        <f t="shared" si="0"/>
        <v>n</v>
      </c>
      <c r="O46" t="str">
        <f>IF(ISBLANK(Table5[[#This Row],[type]]), "n", "y")</f>
        <v>y</v>
      </c>
    </row>
    <row r="47" spans="1:17" ht="14.5" x14ac:dyDescent="0.35">
      <c r="A47">
        <v>46</v>
      </c>
      <c r="B47" t="s">
        <v>240</v>
      </c>
      <c r="C47" t="s">
        <v>241</v>
      </c>
      <c r="D47">
        <v>1</v>
      </c>
      <c r="E47" s="1" t="s">
        <v>242</v>
      </c>
      <c r="F47" t="s">
        <v>243</v>
      </c>
      <c r="G47" t="s">
        <v>21</v>
      </c>
      <c r="H47" t="s">
        <v>79</v>
      </c>
      <c r="M47" t="s">
        <v>23</v>
      </c>
      <c r="N47" t="str">
        <f t="shared" si="0"/>
        <v>n</v>
      </c>
      <c r="O47" t="str">
        <f>IF(ISBLANK(Table5[[#This Row],[type]]), "n", "y")</f>
        <v>y</v>
      </c>
      <c r="Q47" t="s">
        <v>16380</v>
      </c>
    </row>
    <row r="48" spans="1:17" ht="14.5" x14ac:dyDescent="0.35">
      <c r="A48">
        <v>47</v>
      </c>
      <c r="B48" t="s">
        <v>244</v>
      </c>
      <c r="C48" t="s">
        <v>245</v>
      </c>
      <c r="D48">
        <v>9</v>
      </c>
      <c r="E48" s="1" t="s">
        <v>246</v>
      </c>
      <c r="G48" t="s">
        <v>205</v>
      </c>
      <c r="H48" t="s">
        <v>206</v>
      </c>
      <c r="M48" t="s">
        <v>23</v>
      </c>
      <c r="N48" t="str">
        <f t="shared" si="0"/>
        <v>n</v>
      </c>
      <c r="O48" t="str">
        <f>IF(ISBLANK(Table5[[#This Row],[type]]), "n", "y")</f>
        <v>y</v>
      </c>
    </row>
    <row r="49" spans="1:17" ht="14.5" x14ac:dyDescent="0.35">
      <c r="A49">
        <v>48</v>
      </c>
      <c r="B49" t="s">
        <v>247</v>
      </c>
      <c r="C49" t="s">
        <v>248</v>
      </c>
      <c r="D49">
        <v>2</v>
      </c>
      <c r="E49" s="1" t="s">
        <v>249</v>
      </c>
      <c r="F49" t="s">
        <v>250</v>
      </c>
      <c r="G49" t="s">
        <v>21</v>
      </c>
      <c r="H49" t="s">
        <v>79</v>
      </c>
      <c r="M49" t="s">
        <v>178</v>
      </c>
      <c r="N49" t="str">
        <f t="shared" si="0"/>
        <v>n</v>
      </c>
      <c r="O49" t="str">
        <f>IF(ISBLANK(Table5[[#This Row],[type]]), "n", "y")</f>
        <v>y</v>
      </c>
      <c r="Q49" t="s">
        <v>251</v>
      </c>
    </row>
    <row r="50" spans="1:17" ht="14.5" x14ac:dyDescent="0.35">
      <c r="A50">
        <v>49</v>
      </c>
      <c r="B50" t="s">
        <v>252</v>
      </c>
      <c r="C50" t="s">
        <v>253</v>
      </c>
      <c r="D50">
        <v>3</v>
      </c>
      <c r="E50" s="1" t="s">
        <v>254</v>
      </c>
      <c r="F50" t="s">
        <v>255</v>
      </c>
      <c r="G50" t="s">
        <v>36</v>
      </c>
      <c r="H50" t="s">
        <v>52</v>
      </c>
      <c r="M50" t="s">
        <v>23</v>
      </c>
      <c r="N50" t="str">
        <f t="shared" si="0"/>
        <v>n</v>
      </c>
      <c r="O50" t="str">
        <f>IF(ISBLANK(Table5[[#This Row],[type]]), "n", "y")</f>
        <v>y</v>
      </c>
    </row>
    <row r="51" spans="1:17" ht="14.5" x14ac:dyDescent="0.35">
      <c r="A51">
        <v>50</v>
      </c>
      <c r="B51" t="s">
        <v>256</v>
      </c>
      <c r="C51" t="s">
        <v>257</v>
      </c>
      <c r="D51">
        <v>7</v>
      </c>
      <c r="E51" s="1" t="s">
        <v>258</v>
      </c>
      <c r="G51" t="s">
        <v>205</v>
      </c>
      <c r="H51" t="s">
        <v>206</v>
      </c>
      <c r="M51" t="s">
        <v>23</v>
      </c>
      <c r="N51" t="str">
        <f t="shared" si="0"/>
        <v>n</v>
      </c>
      <c r="O51" t="str">
        <f>IF(ISBLANK(Table5[[#This Row],[type]]), "n", "y")</f>
        <v>y</v>
      </c>
    </row>
    <row r="52" spans="1:17" ht="14.5" x14ac:dyDescent="0.35">
      <c r="A52">
        <v>51</v>
      </c>
      <c r="B52" t="s">
        <v>259</v>
      </c>
      <c r="C52" t="s">
        <v>260</v>
      </c>
      <c r="D52">
        <v>1</v>
      </c>
      <c r="E52" s="1" t="s">
        <v>261</v>
      </c>
      <c r="F52" t="s">
        <v>262</v>
      </c>
      <c r="G52" t="s">
        <v>28</v>
      </c>
      <c r="H52" t="s">
        <v>70</v>
      </c>
      <c r="M52" t="s">
        <v>23</v>
      </c>
      <c r="N52" t="str">
        <f t="shared" si="0"/>
        <v>n</v>
      </c>
      <c r="O52" t="str">
        <f>IF(ISBLANK(Table5[[#This Row],[type]]), "n", "y")</f>
        <v>y</v>
      </c>
      <c r="Q52" t="s">
        <v>263</v>
      </c>
    </row>
    <row r="53" spans="1:17" ht="14.5" x14ac:dyDescent="0.35">
      <c r="A53">
        <v>52</v>
      </c>
      <c r="B53" t="s">
        <v>264</v>
      </c>
      <c r="C53" t="s">
        <v>265</v>
      </c>
      <c r="D53">
        <v>2</v>
      </c>
      <c r="E53" s="1" t="s">
        <v>266</v>
      </c>
      <c r="F53" t="s">
        <v>27</v>
      </c>
      <c r="G53" t="s">
        <v>28</v>
      </c>
      <c r="H53" t="s">
        <v>29</v>
      </c>
      <c r="M53" t="s">
        <v>23</v>
      </c>
      <c r="N53" t="str">
        <f t="shared" si="0"/>
        <v>n</v>
      </c>
      <c r="O53" t="str">
        <f>IF(ISBLANK(Table5[[#This Row],[type]]), "n", "y")</f>
        <v>y</v>
      </c>
      <c r="Q53" t="s">
        <v>31</v>
      </c>
    </row>
    <row r="54" spans="1:17" ht="14.5" x14ac:dyDescent="0.35">
      <c r="A54" s="3">
        <v>53</v>
      </c>
      <c r="B54" t="s">
        <v>267</v>
      </c>
      <c r="C54" t="s">
        <v>268</v>
      </c>
      <c r="D54">
        <v>1</v>
      </c>
      <c r="E54" s="1" t="s">
        <v>269</v>
      </c>
      <c r="F54" t="s">
        <v>270</v>
      </c>
      <c r="G54" t="s">
        <v>16294</v>
      </c>
      <c r="H54" t="s">
        <v>271</v>
      </c>
      <c r="M54" t="s">
        <v>37</v>
      </c>
      <c r="N54" t="str">
        <f t="shared" si="0"/>
        <v>y</v>
      </c>
      <c r="O54" t="str">
        <f>IF(ISBLANK(Table5[[#This Row],[type]]), "n", "y")</f>
        <v>y</v>
      </c>
      <c r="Q54" t="s">
        <v>16490</v>
      </c>
    </row>
    <row r="55" spans="1:17" ht="14.5" x14ac:dyDescent="0.35">
      <c r="A55">
        <v>54</v>
      </c>
      <c r="B55" t="s">
        <v>272</v>
      </c>
      <c r="C55" t="s">
        <v>273</v>
      </c>
      <c r="D55">
        <v>2</v>
      </c>
      <c r="E55" s="1" t="s">
        <v>274</v>
      </c>
      <c r="F55" t="s">
        <v>275</v>
      </c>
      <c r="G55" t="s">
        <v>28</v>
      </c>
      <c r="H55" t="s">
        <v>70</v>
      </c>
      <c r="M55" t="s">
        <v>23</v>
      </c>
      <c r="N55" t="str">
        <f t="shared" si="0"/>
        <v>n</v>
      </c>
      <c r="O55" t="str">
        <f>IF(ISBLANK(Table5[[#This Row],[type]]), "n", "y")</f>
        <v>y</v>
      </c>
    </row>
    <row r="56" spans="1:17" ht="14.5" x14ac:dyDescent="0.35">
      <c r="A56">
        <v>55</v>
      </c>
      <c r="B56" t="s">
        <v>276</v>
      </c>
      <c r="C56" t="s">
        <v>277</v>
      </c>
      <c r="D56">
        <v>7</v>
      </c>
      <c r="E56" s="1" t="s">
        <v>278</v>
      </c>
      <c r="F56" t="s">
        <v>27</v>
      </c>
      <c r="G56" t="s">
        <v>28</v>
      </c>
      <c r="H56" t="s">
        <v>29</v>
      </c>
      <c r="M56" t="s">
        <v>23</v>
      </c>
      <c r="N56" t="str">
        <f t="shared" si="0"/>
        <v>n</v>
      </c>
      <c r="O56" t="str">
        <f>IF(ISBLANK(Table5[[#This Row],[type]]), "n", "y")</f>
        <v>y</v>
      </c>
      <c r="P56" t="s">
        <v>30</v>
      </c>
      <c r="Q56" t="s">
        <v>31</v>
      </c>
    </row>
    <row r="57" spans="1:17" ht="14.5" x14ac:dyDescent="0.35">
      <c r="A57">
        <v>56</v>
      </c>
      <c r="B57" t="s">
        <v>279</v>
      </c>
      <c r="C57" t="s">
        <v>280</v>
      </c>
      <c r="D57">
        <v>4</v>
      </c>
      <c r="E57" s="1" t="s">
        <v>281</v>
      </c>
      <c r="F57" t="s">
        <v>282</v>
      </c>
      <c r="G57" t="s">
        <v>21</v>
      </c>
      <c r="H57" t="s">
        <v>283</v>
      </c>
      <c r="M57" t="s">
        <v>23</v>
      </c>
      <c r="N57" t="str">
        <f t="shared" si="0"/>
        <v>n</v>
      </c>
      <c r="O57" t="str">
        <f>IF(ISBLANK(Table5[[#This Row],[type]]), "n", "y")</f>
        <v>y</v>
      </c>
      <c r="Q57" t="s">
        <v>16457</v>
      </c>
    </row>
    <row r="58" spans="1:17" ht="14.5" x14ac:dyDescent="0.35">
      <c r="A58">
        <v>57</v>
      </c>
      <c r="B58" t="s">
        <v>284</v>
      </c>
      <c r="C58" t="s">
        <v>285</v>
      </c>
      <c r="D58">
        <v>1</v>
      </c>
      <c r="E58" s="1" t="s">
        <v>286</v>
      </c>
      <c r="F58" t="s">
        <v>287</v>
      </c>
      <c r="G58" t="s">
        <v>59</v>
      </c>
      <c r="H58" t="s">
        <v>60</v>
      </c>
      <c r="M58" t="s">
        <v>23</v>
      </c>
      <c r="N58" t="str">
        <f t="shared" si="0"/>
        <v>n</v>
      </c>
      <c r="O58" t="str">
        <f>IF(ISBLANK(Table5[[#This Row],[type]]), "n", "y")</f>
        <v>y</v>
      </c>
      <c r="Q58" t="s">
        <v>288</v>
      </c>
    </row>
    <row r="59" spans="1:17" ht="14.5" x14ac:dyDescent="0.35">
      <c r="A59">
        <v>58</v>
      </c>
      <c r="B59" t="s">
        <v>289</v>
      </c>
      <c r="C59" t="s">
        <v>290</v>
      </c>
      <c r="D59">
        <v>1</v>
      </c>
      <c r="E59" s="1" t="s">
        <v>291</v>
      </c>
      <c r="F59" t="s">
        <v>292</v>
      </c>
      <c r="G59" t="s">
        <v>89</v>
      </c>
      <c r="H59" t="s">
        <v>90</v>
      </c>
      <c r="M59" t="s">
        <v>23</v>
      </c>
      <c r="N59" t="str">
        <f t="shared" si="0"/>
        <v>n</v>
      </c>
      <c r="O59" t="str">
        <f>IF(ISBLANK(Table5[[#This Row],[type]]), "n", "y")</f>
        <v>y</v>
      </c>
      <c r="Q59" t="s">
        <v>16301</v>
      </c>
    </row>
    <row r="60" spans="1:17" ht="14.5" x14ac:dyDescent="0.35">
      <c r="A60">
        <v>59</v>
      </c>
      <c r="B60" t="s">
        <v>293</v>
      </c>
      <c r="C60" t="s">
        <v>294</v>
      </c>
      <c r="D60">
        <v>1</v>
      </c>
      <c r="E60" s="1" t="s">
        <v>295</v>
      </c>
      <c r="F60" t="s">
        <v>296</v>
      </c>
      <c r="G60" t="s">
        <v>28</v>
      </c>
      <c r="H60" t="s">
        <v>142</v>
      </c>
      <c r="M60" t="s">
        <v>23</v>
      </c>
      <c r="N60" t="str">
        <f t="shared" si="0"/>
        <v>n</v>
      </c>
      <c r="O60" t="str">
        <f>IF(ISBLANK(Table5[[#This Row],[type]]), "n", "y")</f>
        <v>y</v>
      </c>
    </row>
    <row r="61" spans="1:17" ht="14.5" x14ac:dyDescent="0.35">
      <c r="A61">
        <v>60</v>
      </c>
      <c r="B61" t="s">
        <v>297</v>
      </c>
      <c r="C61" t="s">
        <v>298</v>
      </c>
      <c r="D61">
        <v>44</v>
      </c>
      <c r="E61" s="1" t="s">
        <v>299</v>
      </c>
      <c r="F61" t="s">
        <v>300</v>
      </c>
      <c r="G61" t="s">
        <v>28</v>
      </c>
      <c r="H61" t="s">
        <v>301</v>
      </c>
      <c r="M61" t="s">
        <v>23</v>
      </c>
      <c r="N61" t="str">
        <f t="shared" si="0"/>
        <v>n</v>
      </c>
      <c r="O61" t="str">
        <f>IF(ISBLANK(Table5[[#This Row],[type]]), "n", "y")</f>
        <v>y</v>
      </c>
    </row>
    <row r="62" spans="1:17" ht="14.5" x14ac:dyDescent="0.35">
      <c r="A62">
        <v>61</v>
      </c>
      <c r="B62" t="s">
        <v>302</v>
      </c>
      <c r="C62" t="s">
        <v>303</v>
      </c>
      <c r="D62">
        <v>1</v>
      </c>
      <c r="E62" s="1" t="s">
        <v>304</v>
      </c>
      <c r="F62" t="s">
        <v>305</v>
      </c>
      <c r="G62" t="s">
        <v>16294</v>
      </c>
      <c r="H62" t="s">
        <v>306</v>
      </c>
      <c r="M62" t="s">
        <v>23</v>
      </c>
      <c r="N62" t="str">
        <f t="shared" si="0"/>
        <v>n</v>
      </c>
      <c r="O62" t="str">
        <f>IF(ISBLANK(Table5[[#This Row],[type]]), "n", "y")</f>
        <v>y</v>
      </c>
    </row>
    <row r="63" spans="1:17" ht="14.5" x14ac:dyDescent="0.35">
      <c r="A63" s="3">
        <v>62</v>
      </c>
      <c r="B63" t="s">
        <v>307</v>
      </c>
      <c r="C63" t="s">
        <v>308</v>
      </c>
      <c r="D63">
        <v>1</v>
      </c>
      <c r="E63" s="1" t="s">
        <v>309</v>
      </c>
      <c r="F63" t="s">
        <v>310</v>
      </c>
      <c r="G63" t="s">
        <v>16294</v>
      </c>
      <c r="H63" t="s">
        <v>271</v>
      </c>
      <c r="M63" t="s">
        <v>37</v>
      </c>
      <c r="N63" t="str">
        <f t="shared" si="0"/>
        <v>y</v>
      </c>
      <c r="O63" t="str">
        <f>IF(ISBLANK(Table5[[#This Row],[type]]), "n", "y")</f>
        <v>y</v>
      </c>
      <c r="Q63" t="s">
        <v>16490</v>
      </c>
    </row>
    <row r="64" spans="1:17" ht="14.5" x14ac:dyDescent="0.35">
      <c r="A64">
        <v>63</v>
      </c>
      <c r="B64" t="s">
        <v>311</v>
      </c>
      <c r="C64" t="s">
        <v>312</v>
      </c>
      <c r="D64">
        <v>1</v>
      </c>
      <c r="E64" s="1" t="s">
        <v>313</v>
      </c>
      <c r="F64" t="s">
        <v>314</v>
      </c>
      <c r="G64" t="s">
        <v>59</v>
      </c>
      <c r="H64" t="s">
        <v>315</v>
      </c>
      <c r="M64" t="s">
        <v>23</v>
      </c>
      <c r="N64" t="str">
        <f t="shared" si="0"/>
        <v>n</v>
      </c>
      <c r="O64" t="str">
        <f>IF(ISBLANK(Table5[[#This Row],[type]]), "n", "y")</f>
        <v>y</v>
      </c>
      <c r="Q64" t="s">
        <v>316</v>
      </c>
    </row>
    <row r="65" spans="1:17" ht="14.5" x14ac:dyDescent="0.35">
      <c r="A65">
        <v>64</v>
      </c>
      <c r="B65" t="s">
        <v>317</v>
      </c>
      <c r="C65" t="s">
        <v>318</v>
      </c>
      <c r="D65">
        <v>1</v>
      </c>
      <c r="E65" s="1" t="s">
        <v>319</v>
      </c>
      <c r="F65" t="s">
        <v>320</v>
      </c>
      <c r="G65" t="s">
        <v>59</v>
      </c>
      <c r="H65" t="s">
        <v>315</v>
      </c>
      <c r="M65" t="s">
        <v>23</v>
      </c>
      <c r="N65" t="str">
        <f t="shared" si="0"/>
        <v>n</v>
      </c>
      <c r="O65" t="str">
        <f>IF(ISBLANK(Table5[[#This Row],[type]]), "n", "y")</f>
        <v>y</v>
      </c>
    </row>
    <row r="66" spans="1:17" ht="14.5" x14ac:dyDescent="0.35">
      <c r="A66">
        <v>65</v>
      </c>
      <c r="B66" t="s">
        <v>321</v>
      </c>
      <c r="C66" t="s">
        <v>322</v>
      </c>
      <c r="D66">
        <v>1</v>
      </c>
      <c r="E66" s="1" t="s">
        <v>323</v>
      </c>
      <c r="F66" t="s">
        <v>324</v>
      </c>
      <c r="G66" t="s">
        <v>16293</v>
      </c>
      <c r="H66" t="s">
        <v>79</v>
      </c>
      <c r="I66" t="s">
        <v>142</v>
      </c>
      <c r="M66" t="s">
        <v>23</v>
      </c>
      <c r="N66" t="str">
        <f t="shared" ref="N66:N129" si="1">IF(M66="1 - Not confident at all", "y", "n")</f>
        <v>n</v>
      </c>
      <c r="O66" t="str">
        <f>IF(ISBLANK(Table5[[#This Row],[type]]), "n", "y")</f>
        <v>y</v>
      </c>
      <c r="Q66" t="s">
        <v>144</v>
      </c>
    </row>
    <row r="67" spans="1:17" ht="14.5" x14ac:dyDescent="0.35">
      <c r="A67">
        <v>66</v>
      </c>
      <c r="B67" t="s">
        <v>325</v>
      </c>
      <c r="C67" t="s">
        <v>326</v>
      </c>
      <c r="D67">
        <v>1</v>
      </c>
      <c r="E67" s="1" t="s">
        <v>327</v>
      </c>
      <c r="F67" t="s">
        <v>328</v>
      </c>
      <c r="G67" t="s">
        <v>28</v>
      </c>
      <c r="H67" t="s">
        <v>110</v>
      </c>
      <c r="M67" t="s">
        <v>23</v>
      </c>
      <c r="N67" t="str">
        <f t="shared" si="1"/>
        <v>n</v>
      </c>
      <c r="O67" t="str">
        <f>IF(ISBLANK(Table5[[#This Row],[type]]), "n", "y")</f>
        <v>y</v>
      </c>
    </row>
    <row r="68" spans="1:17" ht="14.5" x14ac:dyDescent="0.35">
      <c r="A68">
        <v>67</v>
      </c>
      <c r="B68" t="s">
        <v>329</v>
      </c>
      <c r="C68" t="s">
        <v>330</v>
      </c>
      <c r="D68">
        <v>2</v>
      </c>
      <c r="E68" s="1" t="s">
        <v>331</v>
      </c>
      <c r="F68" t="s">
        <v>332</v>
      </c>
      <c r="G68" t="s">
        <v>16293</v>
      </c>
      <c r="H68" t="s">
        <v>79</v>
      </c>
      <c r="I68" t="s">
        <v>142</v>
      </c>
      <c r="M68" t="s">
        <v>23</v>
      </c>
      <c r="N68" t="str">
        <f t="shared" si="1"/>
        <v>n</v>
      </c>
      <c r="O68" t="str">
        <f>IF(ISBLANK(Table5[[#This Row],[type]]), "n", "y")</f>
        <v>y</v>
      </c>
      <c r="Q68" t="s">
        <v>144</v>
      </c>
    </row>
    <row r="69" spans="1:17" ht="14.5" x14ac:dyDescent="0.35">
      <c r="A69">
        <v>68</v>
      </c>
      <c r="B69" t="s">
        <v>333</v>
      </c>
      <c r="C69" t="s">
        <v>334</v>
      </c>
      <c r="D69">
        <v>1</v>
      </c>
      <c r="E69" s="1" t="s">
        <v>335</v>
      </c>
      <c r="F69" t="s">
        <v>336</v>
      </c>
      <c r="G69" t="s">
        <v>28</v>
      </c>
      <c r="H69" t="s">
        <v>29</v>
      </c>
      <c r="M69" t="s">
        <v>23</v>
      </c>
      <c r="N69" t="str">
        <f t="shared" si="1"/>
        <v>n</v>
      </c>
      <c r="O69" t="str">
        <f>IF(ISBLANK(Table5[[#This Row],[type]]), "n", "y")</f>
        <v>y</v>
      </c>
      <c r="Q69" t="s">
        <v>31</v>
      </c>
    </row>
    <row r="70" spans="1:17" ht="14.5" x14ac:dyDescent="0.35">
      <c r="A70">
        <v>69</v>
      </c>
      <c r="B70" t="s">
        <v>337</v>
      </c>
      <c r="C70" t="s">
        <v>338</v>
      </c>
      <c r="D70">
        <v>1</v>
      </c>
      <c r="E70" s="1" t="s">
        <v>339</v>
      </c>
      <c r="F70" t="s">
        <v>340</v>
      </c>
      <c r="G70" t="s">
        <v>16298</v>
      </c>
      <c r="H70" t="s">
        <v>42</v>
      </c>
      <c r="I70" t="s">
        <v>211</v>
      </c>
      <c r="M70" t="s">
        <v>23</v>
      </c>
      <c r="N70" t="str">
        <f t="shared" si="1"/>
        <v>n</v>
      </c>
      <c r="O70" t="str">
        <f>IF(ISBLANK(Table5[[#This Row],[type]]), "n", "y")</f>
        <v>y</v>
      </c>
      <c r="Q70" t="s">
        <v>54</v>
      </c>
    </row>
    <row r="71" spans="1:17" ht="14.5" x14ac:dyDescent="0.35">
      <c r="A71">
        <v>70</v>
      </c>
      <c r="B71" t="s">
        <v>341</v>
      </c>
      <c r="C71" t="s">
        <v>342</v>
      </c>
      <c r="D71">
        <v>10</v>
      </c>
      <c r="E71" s="1" t="s">
        <v>343</v>
      </c>
      <c r="F71" t="s">
        <v>344</v>
      </c>
      <c r="G71" t="s">
        <v>161</v>
      </c>
      <c r="H71" t="s">
        <v>162</v>
      </c>
      <c r="M71" t="s">
        <v>23</v>
      </c>
      <c r="N71" t="str">
        <f t="shared" si="1"/>
        <v>n</v>
      </c>
      <c r="O71" t="str">
        <f>IF(ISBLANK(Table5[[#This Row],[type]]), "n", "y")</f>
        <v>y</v>
      </c>
    </row>
    <row r="72" spans="1:17" ht="14.5" x14ac:dyDescent="0.35">
      <c r="A72">
        <v>71</v>
      </c>
      <c r="B72" t="s">
        <v>345</v>
      </c>
      <c r="C72" t="s">
        <v>346</v>
      </c>
      <c r="D72">
        <v>1</v>
      </c>
      <c r="E72" s="1" t="s">
        <v>347</v>
      </c>
      <c r="F72" t="s">
        <v>348</v>
      </c>
      <c r="G72" t="s">
        <v>16294</v>
      </c>
      <c r="H72" t="s">
        <v>349</v>
      </c>
      <c r="M72" t="s">
        <v>23</v>
      </c>
      <c r="N72" t="str">
        <f t="shared" si="1"/>
        <v>n</v>
      </c>
      <c r="O72" t="str">
        <f>IF(ISBLANK(Table5[[#This Row],[type]]), "n", "y")</f>
        <v>y</v>
      </c>
    </row>
    <row r="73" spans="1:17" ht="14.5" x14ac:dyDescent="0.35">
      <c r="A73">
        <v>72</v>
      </c>
      <c r="B73" t="s">
        <v>350</v>
      </c>
      <c r="C73" t="s">
        <v>351</v>
      </c>
      <c r="D73">
        <v>1</v>
      </c>
      <c r="E73" s="1" t="s">
        <v>352</v>
      </c>
      <c r="F73" t="s">
        <v>353</v>
      </c>
      <c r="G73" t="s">
        <v>28</v>
      </c>
      <c r="H73" t="s">
        <v>354</v>
      </c>
      <c r="M73" t="s">
        <v>178</v>
      </c>
      <c r="N73" t="str">
        <f t="shared" si="1"/>
        <v>n</v>
      </c>
      <c r="O73" t="str">
        <f>IF(ISBLANK(Table5[[#This Row],[type]]), "n", "y")</f>
        <v>y</v>
      </c>
      <c r="Q73" t="s">
        <v>16488</v>
      </c>
    </row>
    <row r="74" spans="1:17" ht="14.5" x14ac:dyDescent="0.35">
      <c r="A74">
        <v>73</v>
      </c>
      <c r="B74" t="s">
        <v>355</v>
      </c>
      <c r="C74" t="s">
        <v>356</v>
      </c>
      <c r="D74">
        <v>3</v>
      </c>
      <c r="E74" s="1" t="s">
        <v>357</v>
      </c>
      <c r="F74" t="s">
        <v>270</v>
      </c>
      <c r="G74" t="s">
        <v>59</v>
      </c>
      <c r="H74" t="s">
        <v>100</v>
      </c>
      <c r="M74" t="s">
        <v>23</v>
      </c>
      <c r="N74" t="str">
        <f t="shared" si="1"/>
        <v>n</v>
      </c>
      <c r="O74" t="str">
        <f>IF(ISBLANK(Table5[[#This Row],[type]]), "n", "y")</f>
        <v>y</v>
      </c>
      <c r="Q74" t="s">
        <v>16464</v>
      </c>
    </row>
    <row r="75" spans="1:17" ht="14.5" x14ac:dyDescent="0.35">
      <c r="A75">
        <v>74</v>
      </c>
      <c r="B75" t="s">
        <v>359</v>
      </c>
      <c r="C75" t="s">
        <v>360</v>
      </c>
      <c r="D75">
        <v>3</v>
      </c>
      <c r="E75" s="1" t="s">
        <v>361</v>
      </c>
      <c r="F75" t="s">
        <v>362</v>
      </c>
      <c r="G75" t="s">
        <v>59</v>
      </c>
      <c r="H75" t="s">
        <v>60</v>
      </c>
      <c r="M75" t="s">
        <v>23</v>
      </c>
      <c r="N75" t="str">
        <f t="shared" si="1"/>
        <v>n</v>
      </c>
      <c r="O75" t="str">
        <f>IF(ISBLANK(Table5[[#This Row],[type]]), "n", "y")</f>
        <v>y</v>
      </c>
      <c r="Q75" t="s">
        <v>363</v>
      </c>
    </row>
    <row r="76" spans="1:17" ht="14.5" x14ac:dyDescent="0.35">
      <c r="A76">
        <v>75</v>
      </c>
      <c r="B76" t="s">
        <v>364</v>
      </c>
      <c r="C76" t="s">
        <v>365</v>
      </c>
      <c r="D76">
        <v>1</v>
      </c>
      <c r="E76" s="1" t="s">
        <v>366</v>
      </c>
      <c r="F76" t="s">
        <v>367</v>
      </c>
      <c r="G76" t="s">
        <v>28</v>
      </c>
      <c r="H76" t="s">
        <v>142</v>
      </c>
      <c r="M76" t="s">
        <v>23</v>
      </c>
      <c r="N76" t="str">
        <f t="shared" si="1"/>
        <v>n</v>
      </c>
      <c r="O76" t="str">
        <f>IF(ISBLANK(Table5[[#This Row],[type]]), "n", "y")</f>
        <v>y</v>
      </c>
      <c r="Q76" t="s">
        <v>16386</v>
      </c>
    </row>
    <row r="77" spans="1:17" ht="14.5" x14ac:dyDescent="0.35">
      <c r="A77">
        <v>76</v>
      </c>
      <c r="B77" t="s">
        <v>368</v>
      </c>
      <c r="C77" t="s">
        <v>369</v>
      </c>
      <c r="D77">
        <v>1</v>
      </c>
      <c r="E77" s="1" t="s">
        <v>370</v>
      </c>
      <c r="F77" t="s">
        <v>104</v>
      </c>
      <c r="G77" t="s">
        <v>59</v>
      </c>
      <c r="H77" t="s">
        <v>315</v>
      </c>
      <c r="M77" t="s">
        <v>23</v>
      </c>
      <c r="N77" t="str">
        <f t="shared" si="1"/>
        <v>n</v>
      </c>
      <c r="O77" t="str">
        <f>IF(ISBLANK(Table5[[#This Row],[type]]), "n", "y")</f>
        <v>y</v>
      </c>
    </row>
    <row r="78" spans="1:17" ht="14.5" x14ac:dyDescent="0.35">
      <c r="A78">
        <v>77</v>
      </c>
      <c r="B78" t="s">
        <v>371</v>
      </c>
      <c r="C78" t="s">
        <v>372</v>
      </c>
      <c r="D78">
        <v>1</v>
      </c>
      <c r="E78" s="1" t="s">
        <v>373</v>
      </c>
      <c r="F78" t="s">
        <v>374</v>
      </c>
      <c r="G78" t="s">
        <v>21</v>
      </c>
      <c r="H78" t="s">
        <v>79</v>
      </c>
      <c r="M78" t="s">
        <v>23</v>
      </c>
      <c r="N78" t="str">
        <f t="shared" si="1"/>
        <v>n</v>
      </c>
      <c r="O78" t="str">
        <f>IF(ISBLANK(Table5[[#This Row],[type]]), "n", "y")</f>
        <v>y</v>
      </c>
      <c r="Q78" t="s">
        <v>16345</v>
      </c>
    </row>
    <row r="79" spans="1:17" ht="14.5" x14ac:dyDescent="0.35">
      <c r="A79">
        <v>78</v>
      </c>
      <c r="B79" t="s">
        <v>375</v>
      </c>
      <c r="C79" t="s">
        <v>376</v>
      </c>
      <c r="D79">
        <v>2</v>
      </c>
      <c r="E79" s="1" t="s">
        <v>377</v>
      </c>
      <c r="F79" t="s">
        <v>378</v>
      </c>
      <c r="G79" t="s">
        <v>161</v>
      </c>
      <c r="H79" t="s">
        <v>162</v>
      </c>
      <c r="M79" t="s">
        <v>23</v>
      </c>
      <c r="N79" t="str">
        <f t="shared" si="1"/>
        <v>n</v>
      </c>
      <c r="O79" t="str">
        <f>IF(ISBLANK(Table5[[#This Row],[type]]), "n", "y")</f>
        <v>y</v>
      </c>
      <c r="Q79" t="s">
        <v>16435</v>
      </c>
    </row>
    <row r="80" spans="1:17" ht="14.5" x14ac:dyDescent="0.35">
      <c r="A80">
        <v>79</v>
      </c>
      <c r="B80" t="s">
        <v>380</v>
      </c>
      <c r="C80" t="s">
        <v>381</v>
      </c>
      <c r="D80">
        <v>1</v>
      </c>
      <c r="E80" s="1" t="s">
        <v>382</v>
      </c>
      <c r="F80" t="s">
        <v>383</v>
      </c>
      <c r="G80" t="s">
        <v>28</v>
      </c>
      <c r="H80" t="s">
        <v>384</v>
      </c>
      <c r="M80" t="s">
        <v>23</v>
      </c>
      <c r="N80" t="str">
        <f t="shared" si="1"/>
        <v>n</v>
      </c>
      <c r="O80" t="str">
        <f>IF(ISBLANK(Table5[[#This Row],[type]]), "n", "y")</f>
        <v>y</v>
      </c>
    </row>
    <row r="81" spans="1:17" ht="14.5" x14ac:dyDescent="0.35">
      <c r="A81">
        <v>80</v>
      </c>
      <c r="B81" t="s">
        <v>385</v>
      </c>
      <c r="C81" t="s">
        <v>386</v>
      </c>
      <c r="D81">
        <v>1</v>
      </c>
      <c r="E81" s="1" t="s">
        <v>387</v>
      </c>
      <c r="F81" t="s">
        <v>388</v>
      </c>
      <c r="G81" t="s">
        <v>28</v>
      </c>
      <c r="H81" t="s">
        <v>29</v>
      </c>
      <c r="M81" t="s">
        <v>23</v>
      </c>
      <c r="N81" t="str">
        <f t="shared" si="1"/>
        <v>n</v>
      </c>
      <c r="O81" t="str">
        <f>IF(ISBLANK(Table5[[#This Row],[type]]), "n", "y")</f>
        <v>y</v>
      </c>
      <c r="Q81" t="s">
        <v>389</v>
      </c>
    </row>
    <row r="82" spans="1:17" ht="14.5" x14ac:dyDescent="0.35">
      <c r="A82">
        <v>81</v>
      </c>
      <c r="B82" t="s">
        <v>390</v>
      </c>
      <c r="C82" t="s">
        <v>391</v>
      </c>
      <c r="D82">
        <v>1</v>
      </c>
      <c r="E82" s="1" t="s">
        <v>392</v>
      </c>
      <c r="F82" t="s">
        <v>393</v>
      </c>
      <c r="G82" t="s">
        <v>36</v>
      </c>
      <c r="H82" t="s">
        <v>53</v>
      </c>
      <c r="M82" t="s">
        <v>23</v>
      </c>
      <c r="N82" t="str">
        <f t="shared" si="1"/>
        <v>n</v>
      </c>
      <c r="O82" t="str">
        <f>IF(ISBLANK(Table5[[#This Row],[type]]), "n", "y")</f>
        <v>y</v>
      </c>
    </row>
    <row r="83" spans="1:17" ht="14.5" x14ac:dyDescent="0.35">
      <c r="A83">
        <v>82</v>
      </c>
      <c r="B83" t="s">
        <v>394</v>
      </c>
      <c r="C83" t="s">
        <v>395</v>
      </c>
      <c r="D83">
        <v>1</v>
      </c>
      <c r="E83" s="1" t="s">
        <v>396</v>
      </c>
      <c r="F83" t="s">
        <v>397</v>
      </c>
      <c r="G83" t="s">
        <v>59</v>
      </c>
      <c r="H83" t="s">
        <v>315</v>
      </c>
      <c r="M83" t="s">
        <v>23</v>
      </c>
      <c r="N83" t="str">
        <f t="shared" si="1"/>
        <v>n</v>
      </c>
      <c r="O83" t="str">
        <f>IF(ISBLANK(Table5[[#This Row],[type]]), "n", "y")</f>
        <v>y</v>
      </c>
    </row>
    <row r="84" spans="1:17" ht="14.5" x14ac:dyDescent="0.35">
      <c r="A84">
        <v>83</v>
      </c>
      <c r="B84" t="s">
        <v>398</v>
      </c>
      <c r="C84" t="s">
        <v>399</v>
      </c>
      <c r="D84">
        <v>4</v>
      </c>
      <c r="E84" s="1" t="s">
        <v>400</v>
      </c>
      <c r="F84" t="s">
        <v>401</v>
      </c>
      <c r="G84" t="s">
        <v>205</v>
      </c>
      <c r="H84" t="s">
        <v>882</v>
      </c>
      <c r="M84" t="s">
        <v>23</v>
      </c>
      <c r="N84" t="str">
        <f t="shared" si="1"/>
        <v>n</v>
      </c>
      <c r="O84" t="str">
        <f>IF(ISBLANK(Table5[[#This Row],[type]]), "n", "y")</f>
        <v>y</v>
      </c>
      <c r="Q84" t="s">
        <v>16387</v>
      </c>
    </row>
    <row r="85" spans="1:17" ht="14.5" x14ac:dyDescent="0.35">
      <c r="A85">
        <v>84</v>
      </c>
      <c r="B85" t="s">
        <v>403</v>
      </c>
      <c r="C85" t="s">
        <v>404</v>
      </c>
      <c r="D85">
        <v>5</v>
      </c>
      <c r="E85" s="1" t="s">
        <v>405</v>
      </c>
      <c r="F85" t="s">
        <v>406</v>
      </c>
      <c r="G85" t="s">
        <v>89</v>
      </c>
      <c r="H85" t="s">
        <v>90</v>
      </c>
      <c r="M85" t="s">
        <v>23</v>
      </c>
      <c r="N85" t="str">
        <f t="shared" si="1"/>
        <v>n</v>
      </c>
      <c r="O85" t="str">
        <f>IF(ISBLANK(Table5[[#This Row],[type]]), "n", "y")</f>
        <v>y</v>
      </c>
      <c r="Q85" t="s">
        <v>16302</v>
      </c>
    </row>
    <row r="86" spans="1:17" ht="14.5" x14ac:dyDescent="0.35">
      <c r="A86">
        <v>85</v>
      </c>
      <c r="B86" t="s">
        <v>407</v>
      </c>
      <c r="C86" t="s">
        <v>408</v>
      </c>
      <c r="D86">
        <v>1</v>
      </c>
      <c r="E86" s="1" t="s">
        <v>409</v>
      </c>
      <c r="F86" t="s">
        <v>410</v>
      </c>
      <c r="G86" t="s">
        <v>59</v>
      </c>
      <c r="H86" t="s">
        <v>60</v>
      </c>
      <c r="M86" t="s">
        <v>23</v>
      </c>
      <c r="N86" t="str">
        <f t="shared" si="1"/>
        <v>n</v>
      </c>
      <c r="O86" t="str">
        <f>IF(ISBLANK(Table5[[#This Row],[type]]), "n", "y")</f>
        <v>y</v>
      </c>
      <c r="Q86" t="s">
        <v>363</v>
      </c>
    </row>
    <row r="87" spans="1:17" ht="14.5" x14ac:dyDescent="0.35">
      <c r="A87" s="3">
        <v>86</v>
      </c>
      <c r="B87" t="s">
        <v>411</v>
      </c>
      <c r="C87" t="s">
        <v>412</v>
      </c>
      <c r="D87">
        <v>1</v>
      </c>
      <c r="E87" s="1" t="s">
        <v>413</v>
      </c>
      <c r="F87" t="s">
        <v>414</v>
      </c>
      <c r="G87" t="s">
        <v>16294</v>
      </c>
      <c r="H87" t="s">
        <v>271</v>
      </c>
      <c r="M87" t="s">
        <v>37</v>
      </c>
      <c r="N87" t="str">
        <f t="shared" si="1"/>
        <v>y</v>
      </c>
      <c r="O87" t="str">
        <f>IF(ISBLANK(Table5[[#This Row],[type]]), "n", "y")</f>
        <v>y</v>
      </c>
      <c r="Q87" t="s">
        <v>16490</v>
      </c>
    </row>
    <row r="88" spans="1:17" ht="14.5" x14ac:dyDescent="0.35">
      <c r="A88">
        <v>87</v>
      </c>
      <c r="B88" t="s">
        <v>415</v>
      </c>
      <c r="C88" t="s">
        <v>416</v>
      </c>
      <c r="D88">
        <v>1</v>
      </c>
      <c r="E88" s="1" t="s">
        <v>417</v>
      </c>
      <c r="F88" t="s">
        <v>418</v>
      </c>
      <c r="G88" t="s">
        <v>36</v>
      </c>
      <c r="H88" t="s">
        <v>52</v>
      </c>
      <c r="M88" t="s">
        <v>178</v>
      </c>
      <c r="N88" t="str">
        <f t="shared" si="1"/>
        <v>n</v>
      </c>
      <c r="O88" t="str">
        <f>IF(ISBLANK(Table5[[#This Row],[type]]), "n", "y")</f>
        <v>y</v>
      </c>
      <c r="Q88" t="s">
        <v>16465</v>
      </c>
    </row>
    <row r="89" spans="1:17" ht="14.5" x14ac:dyDescent="0.35">
      <c r="A89" s="3">
        <v>88</v>
      </c>
      <c r="B89" t="s">
        <v>419</v>
      </c>
      <c r="C89" t="s">
        <v>420</v>
      </c>
      <c r="D89">
        <v>1</v>
      </c>
      <c r="E89" s="1" t="s">
        <v>421</v>
      </c>
      <c r="F89" t="s">
        <v>422</v>
      </c>
      <c r="G89" t="s">
        <v>36</v>
      </c>
      <c r="M89" t="s">
        <v>37</v>
      </c>
      <c r="N89" t="str">
        <f t="shared" si="1"/>
        <v>y</v>
      </c>
      <c r="O89" t="str">
        <f>IF(ISBLANK(Table5[[#This Row],[type]]), "n", "y")</f>
        <v>y</v>
      </c>
      <c r="Q89" t="s">
        <v>16444</v>
      </c>
    </row>
    <row r="90" spans="1:17" ht="14.5" x14ac:dyDescent="0.35">
      <c r="A90">
        <v>89</v>
      </c>
      <c r="B90" t="s">
        <v>423</v>
      </c>
      <c r="C90" t="s">
        <v>424</v>
      </c>
      <c r="D90">
        <v>2</v>
      </c>
      <c r="E90" s="1" t="s">
        <v>425</v>
      </c>
      <c r="F90" t="s">
        <v>426</v>
      </c>
      <c r="G90" t="s">
        <v>21</v>
      </c>
      <c r="H90" t="s">
        <v>22</v>
      </c>
      <c r="M90" t="s">
        <v>23</v>
      </c>
      <c r="N90" t="str">
        <f t="shared" si="1"/>
        <v>n</v>
      </c>
      <c r="O90" t="str">
        <f>IF(ISBLANK(Table5[[#This Row],[type]]), "n", "y")</f>
        <v>y</v>
      </c>
    </row>
    <row r="91" spans="1:17" ht="14.5" x14ac:dyDescent="0.35">
      <c r="A91">
        <v>90</v>
      </c>
      <c r="B91" t="s">
        <v>427</v>
      </c>
      <c r="C91" t="s">
        <v>428</v>
      </c>
      <c r="D91">
        <v>7</v>
      </c>
      <c r="E91" s="1" t="s">
        <v>429</v>
      </c>
      <c r="F91" t="s">
        <v>430</v>
      </c>
      <c r="G91" t="s">
        <v>28</v>
      </c>
      <c r="H91" t="s">
        <v>142</v>
      </c>
      <c r="M91" t="s">
        <v>23</v>
      </c>
      <c r="N91" t="str">
        <f t="shared" si="1"/>
        <v>n</v>
      </c>
      <c r="O91" t="str">
        <f>IF(ISBLANK(Table5[[#This Row],[type]]), "n", "y")</f>
        <v>y</v>
      </c>
      <c r="Q91" t="s">
        <v>16437</v>
      </c>
    </row>
    <row r="92" spans="1:17" ht="14.5" x14ac:dyDescent="0.35">
      <c r="A92">
        <v>91</v>
      </c>
      <c r="B92" t="s">
        <v>432</v>
      </c>
      <c r="C92" t="s">
        <v>433</v>
      </c>
      <c r="D92">
        <v>9</v>
      </c>
      <c r="E92" s="1" t="s">
        <v>434</v>
      </c>
      <c r="F92" t="s">
        <v>156</v>
      </c>
      <c r="G92" t="s">
        <v>21</v>
      </c>
      <c r="H92" t="s">
        <v>79</v>
      </c>
      <c r="M92" t="s">
        <v>23</v>
      </c>
      <c r="N92" t="str">
        <f t="shared" si="1"/>
        <v>n</v>
      </c>
      <c r="O92" t="str">
        <f>IF(ISBLANK(Table5[[#This Row],[type]]), "n", "y")</f>
        <v>y</v>
      </c>
      <c r="Q92" t="s">
        <v>16367</v>
      </c>
    </row>
    <row r="93" spans="1:17" ht="14.5" x14ac:dyDescent="0.35">
      <c r="A93" s="3">
        <v>92</v>
      </c>
      <c r="B93" t="s">
        <v>435</v>
      </c>
      <c r="C93" t="s">
        <v>436</v>
      </c>
      <c r="D93">
        <v>2</v>
      </c>
      <c r="E93" s="1" t="s">
        <v>437</v>
      </c>
      <c r="F93" t="s">
        <v>270</v>
      </c>
      <c r="G93" t="s">
        <v>16294</v>
      </c>
      <c r="H93" t="s">
        <v>271</v>
      </c>
      <c r="M93" t="s">
        <v>37</v>
      </c>
      <c r="N93" t="str">
        <f t="shared" si="1"/>
        <v>y</v>
      </c>
      <c r="O93" t="str">
        <f>IF(ISBLANK(Table5[[#This Row],[type]]), "n", "y")</f>
        <v>y</v>
      </c>
      <c r="Q93" t="s">
        <v>16490</v>
      </c>
    </row>
    <row r="94" spans="1:17" ht="14.5" x14ac:dyDescent="0.35">
      <c r="A94">
        <v>93</v>
      </c>
      <c r="B94" t="s">
        <v>438</v>
      </c>
      <c r="C94" t="s">
        <v>439</v>
      </c>
      <c r="D94">
        <v>2</v>
      </c>
      <c r="E94" s="1" t="s">
        <v>440</v>
      </c>
      <c r="F94" t="s">
        <v>441</v>
      </c>
      <c r="G94" t="s">
        <v>28</v>
      </c>
      <c r="H94" t="s">
        <v>142</v>
      </c>
      <c r="M94" t="s">
        <v>23</v>
      </c>
      <c r="N94" t="str">
        <f t="shared" si="1"/>
        <v>n</v>
      </c>
      <c r="O94" t="str">
        <f>IF(ISBLANK(Table5[[#This Row],[type]]), "n", "y")</f>
        <v>y</v>
      </c>
      <c r="Q94" t="s">
        <v>16421</v>
      </c>
    </row>
    <row r="95" spans="1:17" ht="14.5" x14ac:dyDescent="0.35">
      <c r="A95">
        <v>94</v>
      </c>
      <c r="B95" t="s">
        <v>442</v>
      </c>
      <c r="C95" t="s">
        <v>443</v>
      </c>
      <c r="D95">
        <v>3</v>
      </c>
      <c r="E95" s="1" t="s">
        <v>444</v>
      </c>
      <c r="G95" t="s">
        <v>205</v>
      </c>
      <c r="H95" t="s">
        <v>206</v>
      </c>
      <c r="M95" t="s">
        <v>23</v>
      </c>
      <c r="N95" t="str">
        <f t="shared" si="1"/>
        <v>n</v>
      </c>
      <c r="O95" t="str">
        <f>IF(ISBLANK(Table5[[#This Row],[type]]), "n", "y")</f>
        <v>y</v>
      </c>
    </row>
    <row r="96" spans="1:17" ht="14.5" x14ac:dyDescent="0.35">
      <c r="A96">
        <v>95</v>
      </c>
      <c r="B96" t="s">
        <v>445</v>
      </c>
      <c r="C96" t="s">
        <v>446</v>
      </c>
      <c r="D96">
        <v>1</v>
      </c>
      <c r="E96" s="1" t="s">
        <v>447</v>
      </c>
      <c r="F96" t="s">
        <v>448</v>
      </c>
      <c r="G96" t="s">
        <v>21</v>
      </c>
      <c r="H96" t="s">
        <v>79</v>
      </c>
      <c r="M96" t="s">
        <v>178</v>
      </c>
      <c r="N96" t="str">
        <f t="shared" si="1"/>
        <v>n</v>
      </c>
      <c r="O96" t="str">
        <f>IF(ISBLANK(Table5[[#This Row],[type]]), "n", "y")</f>
        <v>y</v>
      </c>
      <c r="Q96" t="s">
        <v>16367</v>
      </c>
    </row>
    <row r="97" spans="1:17" ht="14.5" x14ac:dyDescent="0.35">
      <c r="A97">
        <v>96</v>
      </c>
      <c r="B97" t="s">
        <v>449</v>
      </c>
      <c r="C97" t="s">
        <v>450</v>
      </c>
      <c r="D97">
        <v>1</v>
      </c>
      <c r="E97" s="1" t="s">
        <v>451</v>
      </c>
      <c r="F97" t="s">
        <v>452</v>
      </c>
      <c r="G97" t="s">
        <v>89</v>
      </c>
      <c r="H97" t="s">
        <v>128</v>
      </c>
      <c r="M97" t="s">
        <v>23</v>
      </c>
      <c r="N97" t="str">
        <f t="shared" si="1"/>
        <v>n</v>
      </c>
      <c r="O97" t="str">
        <f>IF(ISBLANK(Table5[[#This Row],[type]]), "n", "y")</f>
        <v>y</v>
      </c>
      <c r="Q97" t="s">
        <v>16316</v>
      </c>
    </row>
    <row r="98" spans="1:17" ht="14.5" x14ac:dyDescent="0.35">
      <c r="A98">
        <v>97</v>
      </c>
      <c r="B98" t="s">
        <v>453</v>
      </c>
      <c r="C98" t="s">
        <v>454</v>
      </c>
      <c r="D98">
        <v>1</v>
      </c>
      <c r="E98" s="1" t="s">
        <v>455</v>
      </c>
      <c r="F98" t="s">
        <v>456</v>
      </c>
      <c r="G98" t="s">
        <v>21</v>
      </c>
      <c r="H98" t="s">
        <v>477</v>
      </c>
      <c r="M98" t="s">
        <v>23</v>
      </c>
      <c r="N98" t="str">
        <f t="shared" si="1"/>
        <v>n</v>
      </c>
      <c r="O98" t="str">
        <f>IF(ISBLANK(Table5[[#This Row],[type]]), "n", "y")</f>
        <v>y</v>
      </c>
      <c r="Q98" t="s">
        <v>16370</v>
      </c>
    </row>
    <row r="99" spans="1:17" ht="14.5" x14ac:dyDescent="0.35">
      <c r="A99">
        <v>98</v>
      </c>
      <c r="B99" t="s">
        <v>457</v>
      </c>
      <c r="C99" t="s">
        <v>458</v>
      </c>
      <c r="D99">
        <v>1</v>
      </c>
      <c r="E99" s="1" t="s">
        <v>459</v>
      </c>
      <c r="F99" t="s">
        <v>460</v>
      </c>
      <c r="G99" t="s">
        <v>28</v>
      </c>
      <c r="H99" t="s">
        <v>142</v>
      </c>
      <c r="M99" t="s">
        <v>23</v>
      </c>
      <c r="N99" t="str">
        <f t="shared" si="1"/>
        <v>n</v>
      </c>
      <c r="O99" t="str">
        <f>IF(ISBLANK(Table5[[#This Row],[type]]), "n", "y")</f>
        <v>y</v>
      </c>
    </row>
    <row r="100" spans="1:17" ht="14.5" x14ac:dyDescent="0.35">
      <c r="A100">
        <v>99</v>
      </c>
      <c r="B100" t="s">
        <v>461</v>
      </c>
      <c r="C100" t="s">
        <v>462</v>
      </c>
      <c r="D100">
        <v>1</v>
      </c>
      <c r="E100" s="1" t="s">
        <v>463</v>
      </c>
      <c r="F100" t="s">
        <v>464</v>
      </c>
      <c r="G100" t="s">
        <v>89</v>
      </c>
      <c r="H100" t="s">
        <v>128</v>
      </c>
      <c r="M100" t="s">
        <v>23</v>
      </c>
      <c r="N100" t="str">
        <f t="shared" si="1"/>
        <v>n</v>
      </c>
      <c r="O100" t="str">
        <f>IF(ISBLANK(Table5[[#This Row],[type]]), "n", "y")</f>
        <v>y</v>
      </c>
      <c r="Q100" t="s">
        <v>16317</v>
      </c>
    </row>
    <row r="101" spans="1:17" ht="14.5" x14ac:dyDescent="0.35">
      <c r="A101">
        <v>100</v>
      </c>
      <c r="B101" t="s">
        <v>465</v>
      </c>
      <c r="C101" t="s">
        <v>466</v>
      </c>
      <c r="D101">
        <v>1</v>
      </c>
      <c r="E101" s="1" t="s">
        <v>467</v>
      </c>
      <c r="F101" t="s">
        <v>468</v>
      </c>
      <c r="G101" t="s">
        <v>28</v>
      </c>
      <c r="H101" t="s">
        <v>142</v>
      </c>
      <c r="M101" t="s">
        <v>23</v>
      </c>
      <c r="N101" t="str">
        <f t="shared" si="1"/>
        <v>n</v>
      </c>
      <c r="O101" t="str">
        <f>IF(ISBLANK(Table5[[#This Row],[type]]), "n", "y")</f>
        <v>y</v>
      </c>
    </row>
    <row r="102" spans="1:17" ht="14.5" x14ac:dyDescent="0.35">
      <c r="A102">
        <v>101</v>
      </c>
      <c r="B102" t="s">
        <v>469</v>
      </c>
      <c r="C102" t="s">
        <v>470</v>
      </c>
      <c r="D102">
        <v>2</v>
      </c>
      <c r="E102" s="1" t="s">
        <v>471</v>
      </c>
      <c r="F102" t="s">
        <v>472</v>
      </c>
      <c r="G102" t="s">
        <v>28</v>
      </c>
      <c r="H102" t="s">
        <v>29</v>
      </c>
      <c r="M102" t="s">
        <v>23</v>
      </c>
      <c r="N102" t="str">
        <f t="shared" si="1"/>
        <v>n</v>
      </c>
      <c r="O102" t="str">
        <f>IF(ISBLANK(Table5[[#This Row],[type]]), "n", "y")</f>
        <v>y</v>
      </c>
    </row>
    <row r="103" spans="1:17" ht="14.5" x14ac:dyDescent="0.35">
      <c r="A103">
        <v>102</v>
      </c>
      <c r="B103" t="s">
        <v>473</v>
      </c>
      <c r="C103" t="s">
        <v>474</v>
      </c>
      <c r="D103">
        <v>5</v>
      </c>
      <c r="E103" s="1" t="s">
        <v>475</v>
      </c>
      <c r="F103" t="s">
        <v>476</v>
      </c>
      <c r="G103" t="s">
        <v>21</v>
      </c>
      <c r="H103" t="s">
        <v>477</v>
      </c>
      <c r="M103" t="s">
        <v>23</v>
      </c>
      <c r="N103" t="str">
        <f t="shared" si="1"/>
        <v>n</v>
      </c>
      <c r="O103" t="str">
        <f>IF(ISBLANK(Table5[[#This Row],[type]]), "n", "y")</f>
        <v>y</v>
      </c>
      <c r="Q103" t="s">
        <v>478</v>
      </c>
    </row>
    <row r="104" spans="1:17" ht="14.5" x14ac:dyDescent="0.35">
      <c r="A104">
        <v>103</v>
      </c>
      <c r="B104" t="s">
        <v>479</v>
      </c>
      <c r="C104" t="s">
        <v>480</v>
      </c>
      <c r="D104">
        <v>2</v>
      </c>
      <c r="E104" s="1" t="s">
        <v>481</v>
      </c>
      <c r="F104" t="s">
        <v>482</v>
      </c>
      <c r="G104" t="s">
        <v>28</v>
      </c>
      <c r="H104" t="s">
        <v>110</v>
      </c>
      <c r="M104" t="s">
        <v>23</v>
      </c>
      <c r="N104" t="str">
        <f t="shared" si="1"/>
        <v>n</v>
      </c>
      <c r="O104" t="str">
        <f>IF(ISBLANK(Table5[[#This Row],[type]]), "n", "y")</f>
        <v>y</v>
      </c>
    </row>
    <row r="105" spans="1:17" ht="14.5" x14ac:dyDescent="0.35">
      <c r="A105" s="3">
        <v>104</v>
      </c>
      <c r="B105" t="s">
        <v>483</v>
      </c>
      <c r="C105" t="s">
        <v>484</v>
      </c>
      <c r="D105">
        <v>1</v>
      </c>
      <c r="E105" s="1" t="s">
        <v>485</v>
      </c>
      <c r="F105" t="s">
        <v>486</v>
      </c>
      <c r="G105" t="s">
        <v>36</v>
      </c>
      <c r="M105" t="s">
        <v>37</v>
      </c>
      <c r="N105" t="str">
        <f t="shared" si="1"/>
        <v>y</v>
      </c>
      <c r="O105" t="str">
        <f>IF(ISBLANK(Table5[[#This Row],[type]]), "n", "y")</f>
        <v>y</v>
      </c>
      <c r="Q105" t="s">
        <v>16445</v>
      </c>
    </row>
    <row r="106" spans="1:17" ht="14.5" x14ac:dyDescent="0.35">
      <c r="A106">
        <v>105</v>
      </c>
      <c r="B106" t="s">
        <v>487</v>
      </c>
      <c r="C106" t="s">
        <v>488</v>
      </c>
      <c r="D106">
        <v>1</v>
      </c>
      <c r="E106" s="1" t="s">
        <v>489</v>
      </c>
      <c r="F106" t="s">
        <v>490</v>
      </c>
      <c r="G106" t="s">
        <v>205</v>
      </c>
      <c r="M106" t="s">
        <v>23</v>
      </c>
      <c r="N106" t="str">
        <f t="shared" si="1"/>
        <v>n</v>
      </c>
      <c r="O106" t="str">
        <f>IF(ISBLANK(Table5[[#This Row],[type]]), "n", "y")</f>
        <v>y</v>
      </c>
    </row>
    <row r="107" spans="1:17" ht="14.5" x14ac:dyDescent="0.35">
      <c r="A107">
        <v>106</v>
      </c>
      <c r="B107" t="s">
        <v>491</v>
      </c>
      <c r="C107" t="s">
        <v>492</v>
      </c>
      <c r="D107">
        <v>2</v>
      </c>
      <c r="E107" s="1" t="s">
        <v>493</v>
      </c>
      <c r="F107" t="s">
        <v>494</v>
      </c>
      <c r="G107" t="s">
        <v>28</v>
      </c>
      <c r="H107" t="s">
        <v>495</v>
      </c>
      <c r="M107" t="s">
        <v>23</v>
      </c>
      <c r="N107" t="str">
        <f t="shared" si="1"/>
        <v>n</v>
      </c>
      <c r="O107" t="str">
        <f>IF(ISBLANK(Table5[[#This Row],[type]]), "n", "y")</f>
        <v>y</v>
      </c>
    </row>
    <row r="108" spans="1:17" ht="14.5" x14ac:dyDescent="0.35">
      <c r="A108">
        <v>107</v>
      </c>
      <c r="B108" t="s">
        <v>496</v>
      </c>
      <c r="C108" t="s">
        <v>497</v>
      </c>
      <c r="D108">
        <v>1</v>
      </c>
      <c r="E108" s="1" t="s">
        <v>498</v>
      </c>
      <c r="F108" t="s">
        <v>499</v>
      </c>
      <c r="G108" t="s">
        <v>59</v>
      </c>
      <c r="H108" t="s">
        <v>315</v>
      </c>
      <c r="M108" t="s">
        <v>23</v>
      </c>
      <c r="N108" t="str">
        <f t="shared" si="1"/>
        <v>n</v>
      </c>
      <c r="O108" t="str">
        <f>IF(ISBLANK(Table5[[#This Row],[type]]), "n", "y")</f>
        <v>y</v>
      </c>
    </row>
    <row r="109" spans="1:17" ht="14.5" x14ac:dyDescent="0.35">
      <c r="A109">
        <v>108</v>
      </c>
      <c r="B109" t="s">
        <v>500</v>
      </c>
      <c r="C109" t="s">
        <v>501</v>
      </c>
      <c r="D109">
        <v>4</v>
      </c>
      <c r="E109" s="1" t="s">
        <v>502</v>
      </c>
      <c r="F109" t="s">
        <v>270</v>
      </c>
      <c r="G109" t="s">
        <v>59</v>
      </c>
      <c r="H109" t="s">
        <v>100</v>
      </c>
      <c r="M109" t="s">
        <v>178</v>
      </c>
      <c r="N109" t="str">
        <f t="shared" si="1"/>
        <v>n</v>
      </c>
      <c r="O109" t="str">
        <f>IF(ISBLANK(Table5[[#This Row],[type]]), "n", "y")</f>
        <v>y</v>
      </c>
      <c r="Q109" t="s">
        <v>16388</v>
      </c>
    </row>
    <row r="110" spans="1:17" ht="14.5" x14ac:dyDescent="0.35">
      <c r="A110">
        <v>109</v>
      </c>
      <c r="B110" t="s">
        <v>503</v>
      </c>
      <c r="C110" t="s">
        <v>504</v>
      </c>
      <c r="D110">
        <v>1</v>
      </c>
      <c r="E110" s="1" t="s">
        <v>505</v>
      </c>
      <c r="F110" t="s">
        <v>506</v>
      </c>
      <c r="G110" t="s">
        <v>161</v>
      </c>
      <c r="H110" t="s">
        <v>162</v>
      </c>
      <c r="M110" t="s">
        <v>23</v>
      </c>
      <c r="N110" t="str">
        <f t="shared" si="1"/>
        <v>n</v>
      </c>
      <c r="O110" t="str">
        <f>IF(ISBLANK(Table5[[#This Row],[type]]), "n", "y")</f>
        <v>y</v>
      </c>
    </row>
    <row r="111" spans="1:17" ht="14.5" x14ac:dyDescent="0.35">
      <c r="A111">
        <v>110</v>
      </c>
      <c r="B111" t="s">
        <v>507</v>
      </c>
      <c r="C111" t="s">
        <v>508</v>
      </c>
      <c r="D111">
        <v>1</v>
      </c>
      <c r="E111" s="1" t="s">
        <v>509</v>
      </c>
      <c r="F111" t="s">
        <v>510</v>
      </c>
      <c r="G111" t="s">
        <v>16294</v>
      </c>
      <c r="H111" t="s">
        <v>511</v>
      </c>
      <c r="M111" t="s">
        <v>23</v>
      </c>
      <c r="N111" t="str">
        <f t="shared" si="1"/>
        <v>n</v>
      </c>
      <c r="O111" t="str">
        <f>IF(ISBLANK(Table5[[#This Row],[type]]), "n", "y")</f>
        <v>y</v>
      </c>
    </row>
    <row r="112" spans="1:17" ht="14.5" x14ac:dyDescent="0.35">
      <c r="A112">
        <v>111</v>
      </c>
      <c r="B112" t="s">
        <v>512</v>
      </c>
      <c r="C112" t="s">
        <v>513</v>
      </c>
      <c r="D112">
        <v>2</v>
      </c>
      <c r="E112" s="1" t="s">
        <v>514</v>
      </c>
      <c r="F112" t="s">
        <v>515</v>
      </c>
      <c r="G112" t="s">
        <v>59</v>
      </c>
      <c r="H112" t="s">
        <v>315</v>
      </c>
      <c r="M112" t="s">
        <v>23</v>
      </c>
      <c r="N112" t="str">
        <f t="shared" si="1"/>
        <v>n</v>
      </c>
      <c r="O112" t="str">
        <f>IF(ISBLANK(Table5[[#This Row],[type]]), "n", "y")</f>
        <v>y</v>
      </c>
    </row>
    <row r="113" spans="1:17" ht="14.5" x14ac:dyDescent="0.35">
      <c r="A113">
        <v>112</v>
      </c>
      <c r="B113" t="s">
        <v>516</v>
      </c>
      <c r="C113" t="s">
        <v>517</v>
      </c>
      <c r="D113">
        <v>2</v>
      </c>
      <c r="E113" s="1" t="s">
        <v>518</v>
      </c>
      <c r="F113" t="s">
        <v>519</v>
      </c>
      <c r="G113" t="s">
        <v>28</v>
      </c>
      <c r="H113" t="s">
        <v>29</v>
      </c>
      <c r="M113" t="s">
        <v>178</v>
      </c>
      <c r="N113" t="str">
        <f t="shared" si="1"/>
        <v>n</v>
      </c>
      <c r="O113" t="str">
        <f>IF(ISBLANK(Table5[[#This Row],[type]]), "n", "y")</f>
        <v>y</v>
      </c>
      <c r="Q113" t="s">
        <v>16438</v>
      </c>
    </row>
    <row r="114" spans="1:17" ht="14.5" x14ac:dyDescent="0.35">
      <c r="A114">
        <v>113</v>
      </c>
      <c r="B114" t="s">
        <v>520</v>
      </c>
      <c r="C114" t="s">
        <v>521</v>
      </c>
      <c r="D114">
        <v>1</v>
      </c>
      <c r="E114" s="1" t="s">
        <v>522</v>
      </c>
      <c r="F114" t="s">
        <v>523</v>
      </c>
      <c r="G114" t="s">
        <v>16294</v>
      </c>
      <c r="H114" t="s">
        <v>234</v>
      </c>
      <c r="M114" t="s">
        <v>23</v>
      </c>
      <c r="N114" t="str">
        <f t="shared" si="1"/>
        <v>n</v>
      </c>
      <c r="O114" t="str">
        <f>IF(ISBLANK(Table5[[#This Row],[type]]), "n", "y")</f>
        <v>y</v>
      </c>
    </row>
    <row r="115" spans="1:17" ht="14.5" x14ac:dyDescent="0.35">
      <c r="A115">
        <v>114</v>
      </c>
      <c r="B115" t="s">
        <v>524</v>
      </c>
      <c r="C115" t="s">
        <v>525</v>
      </c>
      <c r="D115">
        <v>1</v>
      </c>
      <c r="E115" s="1" t="s">
        <v>526</v>
      </c>
      <c r="F115" t="s">
        <v>527</v>
      </c>
      <c r="G115" t="s">
        <v>16294</v>
      </c>
      <c r="H115" t="s">
        <v>16295</v>
      </c>
      <c r="M115" t="s">
        <v>23</v>
      </c>
      <c r="N115" t="str">
        <f t="shared" si="1"/>
        <v>n</v>
      </c>
      <c r="O115" t="str">
        <f>IF(ISBLANK(Table5[[#This Row],[type]]), "n", "y")</f>
        <v>y</v>
      </c>
    </row>
    <row r="116" spans="1:17" ht="14.5" x14ac:dyDescent="0.35">
      <c r="A116">
        <v>115</v>
      </c>
      <c r="B116" t="s">
        <v>528</v>
      </c>
      <c r="C116" t="s">
        <v>529</v>
      </c>
      <c r="D116">
        <v>1</v>
      </c>
      <c r="E116" s="1" t="s">
        <v>530</v>
      </c>
      <c r="F116" t="s">
        <v>531</v>
      </c>
      <c r="G116" t="s">
        <v>28</v>
      </c>
      <c r="H116" t="s">
        <v>301</v>
      </c>
      <c r="M116" t="s">
        <v>23</v>
      </c>
      <c r="N116" t="str">
        <f t="shared" si="1"/>
        <v>n</v>
      </c>
      <c r="O116" t="str">
        <f>IF(ISBLANK(Table5[[#This Row],[type]]), "n", "y")</f>
        <v>y</v>
      </c>
    </row>
    <row r="117" spans="1:17" ht="14.5" x14ac:dyDescent="0.35">
      <c r="A117">
        <v>116</v>
      </c>
      <c r="B117" t="s">
        <v>532</v>
      </c>
      <c r="C117" t="s">
        <v>533</v>
      </c>
      <c r="D117">
        <v>1</v>
      </c>
      <c r="E117" s="1" t="s">
        <v>534</v>
      </c>
      <c r="F117" t="s">
        <v>535</v>
      </c>
      <c r="G117" t="s">
        <v>28</v>
      </c>
      <c r="H117" t="s">
        <v>29</v>
      </c>
      <c r="M117" t="s">
        <v>23</v>
      </c>
      <c r="N117" t="str">
        <f t="shared" si="1"/>
        <v>n</v>
      </c>
      <c r="O117" t="str">
        <f>IF(ISBLANK(Table5[[#This Row],[type]]), "n", "y")</f>
        <v>y</v>
      </c>
      <c r="Q117" t="s">
        <v>16425</v>
      </c>
    </row>
    <row r="118" spans="1:17" ht="14.5" x14ac:dyDescent="0.35">
      <c r="A118">
        <v>117</v>
      </c>
      <c r="B118" t="s">
        <v>536</v>
      </c>
      <c r="C118" t="s">
        <v>537</v>
      </c>
      <c r="D118">
        <v>4</v>
      </c>
      <c r="E118" s="1" t="s">
        <v>538</v>
      </c>
      <c r="F118" t="s">
        <v>539</v>
      </c>
      <c r="G118" t="s">
        <v>28</v>
      </c>
      <c r="H118" t="s">
        <v>29</v>
      </c>
      <c r="M118" t="s">
        <v>23</v>
      </c>
      <c r="N118" t="str">
        <f t="shared" si="1"/>
        <v>n</v>
      </c>
      <c r="O118" t="str">
        <f>IF(ISBLANK(Table5[[#This Row],[type]]), "n", "y")</f>
        <v>y</v>
      </c>
      <c r="Q118" t="s">
        <v>540</v>
      </c>
    </row>
    <row r="119" spans="1:17" ht="14.5" x14ac:dyDescent="0.35">
      <c r="A119">
        <v>118</v>
      </c>
      <c r="B119" t="s">
        <v>541</v>
      </c>
      <c r="C119" t="s">
        <v>542</v>
      </c>
      <c r="D119">
        <v>2</v>
      </c>
      <c r="E119" s="1" t="s">
        <v>543</v>
      </c>
      <c r="F119" t="s">
        <v>544</v>
      </c>
      <c r="G119" t="s">
        <v>16294</v>
      </c>
      <c r="H119" t="s">
        <v>143</v>
      </c>
      <c r="M119" t="s">
        <v>23</v>
      </c>
      <c r="N119" t="str">
        <f t="shared" si="1"/>
        <v>n</v>
      </c>
      <c r="O119" t="str">
        <f>IF(ISBLANK(Table5[[#This Row],[type]]), "n", "y")</f>
        <v>y</v>
      </c>
      <c r="Q119" t="s">
        <v>263</v>
      </c>
    </row>
    <row r="120" spans="1:17" ht="14.5" x14ac:dyDescent="0.35">
      <c r="A120">
        <v>119</v>
      </c>
      <c r="B120" t="s">
        <v>545</v>
      </c>
      <c r="C120" t="s">
        <v>546</v>
      </c>
      <c r="D120">
        <v>2</v>
      </c>
      <c r="E120" s="1" t="s">
        <v>547</v>
      </c>
      <c r="F120" t="s">
        <v>548</v>
      </c>
      <c r="G120" t="s">
        <v>59</v>
      </c>
      <c r="H120" t="s">
        <v>84</v>
      </c>
      <c r="M120" t="s">
        <v>23</v>
      </c>
      <c r="N120" t="str">
        <f t="shared" si="1"/>
        <v>n</v>
      </c>
      <c r="O120" t="str">
        <f>IF(ISBLANK(Table5[[#This Row],[type]]), "n", "y")</f>
        <v>y</v>
      </c>
      <c r="Q120" t="s">
        <v>549</v>
      </c>
    </row>
    <row r="121" spans="1:17" ht="14.5" x14ac:dyDescent="0.35">
      <c r="A121">
        <v>120</v>
      </c>
      <c r="B121" t="s">
        <v>550</v>
      </c>
      <c r="C121" t="s">
        <v>551</v>
      </c>
      <c r="D121">
        <v>1</v>
      </c>
      <c r="E121" s="1" t="s">
        <v>552</v>
      </c>
      <c r="F121" t="s">
        <v>553</v>
      </c>
      <c r="G121" t="s">
        <v>16298</v>
      </c>
      <c r="H121" t="s">
        <v>52</v>
      </c>
      <c r="I121" t="s">
        <v>53</v>
      </c>
      <c r="M121" t="s">
        <v>23</v>
      </c>
      <c r="N121" t="str">
        <f t="shared" si="1"/>
        <v>n</v>
      </c>
      <c r="O121" t="str">
        <f>IF(ISBLANK(Table5[[#This Row],[type]]), "n", "y")</f>
        <v>y</v>
      </c>
      <c r="Q121" t="s">
        <v>554</v>
      </c>
    </row>
    <row r="122" spans="1:17" ht="14.5" x14ac:dyDescent="0.35">
      <c r="A122">
        <v>121</v>
      </c>
      <c r="B122" t="s">
        <v>555</v>
      </c>
      <c r="C122" t="s">
        <v>556</v>
      </c>
      <c r="D122">
        <v>1</v>
      </c>
      <c r="E122" s="1" t="s">
        <v>557</v>
      </c>
      <c r="F122" t="s">
        <v>558</v>
      </c>
      <c r="G122" t="s">
        <v>16294</v>
      </c>
      <c r="H122" t="s">
        <v>143</v>
      </c>
      <c r="M122" t="s">
        <v>178</v>
      </c>
      <c r="N122" t="str">
        <f t="shared" si="1"/>
        <v>n</v>
      </c>
      <c r="O122" t="str">
        <f>IF(ISBLANK(Table5[[#This Row],[type]]), "n", "y")</f>
        <v>y</v>
      </c>
      <c r="Q122" t="s">
        <v>263</v>
      </c>
    </row>
    <row r="123" spans="1:17" ht="14.5" x14ac:dyDescent="0.35">
      <c r="A123">
        <v>122</v>
      </c>
      <c r="B123" t="s">
        <v>559</v>
      </c>
      <c r="C123" t="s">
        <v>560</v>
      </c>
      <c r="D123">
        <v>1</v>
      </c>
      <c r="E123" s="1" t="s">
        <v>561</v>
      </c>
      <c r="G123" t="s">
        <v>205</v>
      </c>
      <c r="H123" t="s">
        <v>206</v>
      </c>
      <c r="M123" t="s">
        <v>23</v>
      </c>
      <c r="N123" t="str">
        <f t="shared" si="1"/>
        <v>n</v>
      </c>
      <c r="O123" t="str">
        <f>IF(ISBLANK(Table5[[#This Row],[type]]), "n", "y")</f>
        <v>y</v>
      </c>
    </row>
    <row r="124" spans="1:17" ht="14.5" x14ac:dyDescent="0.35">
      <c r="A124" s="3">
        <v>123</v>
      </c>
      <c r="B124" t="s">
        <v>562</v>
      </c>
      <c r="C124" t="s">
        <v>563</v>
      </c>
      <c r="D124">
        <v>6</v>
      </c>
      <c r="E124" s="1" t="s">
        <v>564</v>
      </c>
      <c r="F124" t="s">
        <v>565</v>
      </c>
      <c r="G124" t="s">
        <v>36</v>
      </c>
      <c r="H124" t="s">
        <v>52</v>
      </c>
      <c r="M124" t="s">
        <v>37</v>
      </c>
      <c r="N124" t="str">
        <f t="shared" si="1"/>
        <v>y</v>
      </c>
      <c r="O124" t="str">
        <f>IF(ISBLANK(Table5[[#This Row],[type]]), "n", "y")</f>
        <v>y</v>
      </c>
      <c r="Q124" t="s">
        <v>16450</v>
      </c>
    </row>
    <row r="125" spans="1:17" ht="14.5" x14ac:dyDescent="0.35">
      <c r="A125">
        <v>124</v>
      </c>
      <c r="B125" t="s">
        <v>566</v>
      </c>
      <c r="C125" t="s">
        <v>567</v>
      </c>
      <c r="D125">
        <v>1</v>
      </c>
      <c r="E125" s="1" t="s">
        <v>568</v>
      </c>
      <c r="F125" t="s">
        <v>569</v>
      </c>
      <c r="G125" t="s">
        <v>59</v>
      </c>
      <c r="H125" t="s">
        <v>60</v>
      </c>
      <c r="M125" t="s">
        <v>178</v>
      </c>
      <c r="N125" t="str">
        <f t="shared" si="1"/>
        <v>n</v>
      </c>
      <c r="O125" t="str">
        <f>IF(ISBLANK(Table5[[#This Row],[type]]), "n", "y")</f>
        <v>y</v>
      </c>
      <c r="Q125" t="s">
        <v>363</v>
      </c>
    </row>
    <row r="126" spans="1:17" ht="14.5" x14ac:dyDescent="0.35">
      <c r="A126">
        <v>125</v>
      </c>
      <c r="B126" t="s">
        <v>570</v>
      </c>
      <c r="C126" t="s">
        <v>571</v>
      </c>
      <c r="D126">
        <v>1</v>
      </c>
      <c r="E126" s="1" t="s">
        <v>572</v>
      </c>
      <c r="F126" t="s">
        <v>573</v>
      </c>
      <c r="G126" t="s">
        <v>89</v>
      </c>
      <c r="H126" t="s">
        <v>16356</v>
      </c>
      <c r="M126" t="s">
        <v>23</v>
      </c>
      <c r="N126" t="str">
        <f t="shared" si="1"/>
        <v>n</v>
      </c>
      <c r="O126" t="str">
        <f>IF(ISBLANK(Table5[[#This Row],[type]]), "n", "y")</f>
        <v>y</v>
      </c>
      <c r="Q126" t="s">
        <v>16361</v>
      </c>
    </row>
    <row r="127" spans="1:17" ht="14.5" x14ac:dyDescent="0.35">
      <c r="A127">
        <v>126</v>
      </c>
      <c r="B127" t="s">
        <v>574</v>
      </c>
      <c r="C127" t="s">
        <v>575</v>
      </c>
      <c r="D127">
        <v>1</v>
      </c>
      <c r="E127" s="1" t="s">
        <v>576</v>
      </c>
      <c r="F127" t="s">
        <v>577</v>
      </c>
      <c r="G127" t="s">
        <v>36</v>
      </c>
      <c r="H127" t="s">
        <v>53</v>
      </c>
      <c r="M127" t="s">
        <v>23</v>
      </c>
      <c r="N127" t="str">
        <f t="shared" si="1"/>
        <v>n</v>
      </c>
      <c r="O127" t="str">
        <f>IF(ISBLANK(Table5[[#This Row],[type]]), "n", "y")</f>
        <v>y</v>
      </c>
    </row>
    <row r="128" spans="1:17" ht="14.5" x14ac:dyDescent="0.35">
      <c r="A128">
        <v>127</v>
      </c>
      <c r="B128" t="s">
        <v>578</v>
      </c>
      <c r="C128" t="s">
        <v>579</v>
      </c>
      <c r="D128">
        <v>1</v>
      </c>
      <c r="E128" s="1" t="s">
        <v>580</v>
      </c>
      <c r="F128" t="s">
        <v>581</v>
      </c>
      <c r="G128" t="s">
        <v>16293</v>
      </c>
      <c r="H128" t="s">
        <v>402</v>
      </c>
      <c r="I128" t="s">
        <v>29</v>
      </c>
      <c r="J128" t="s">
        <v>162</v>
      </c>
      <c r="K128" t="s">
        <v>143</v>
      </c>
      <c r="M128" t="s">
        <v>23</v>
      </c>
      <c r="N128" t="str">
        <f t="shared" si="1"/>
        <v>n</v>
      </c>
      <c r="O128" t="str">
        <f>IF(ISBLANK(Table5[[#This Row],[type]]), "n", "y")</f>
        <v>y</v>
      </c>
      <c r="Q128" t="s">
        <v>144</v>
      </c>
    </row>
    <row r="129" spans="1:17" ht="14.5" x14ac:dyDescent="0.35">
      <c r="A129">
        <v>128</v>
      </c>
      <c r="B129" t="s">
        <v>582</v>
      </c>
      <c r="C129" t="s">
        <v>583</v>
      </c>
      <c r="D129">
        <v>2</v>
      </c>
      <c r="E129" s="1" t="s">
        <v>584</v>
      </c>
      <c r="F129" t="s">
        <v>585</v>
      </c>
      <c r="G129" t="s">
        <v>21</v>
      </c>
      <c r="H129" t="s">
        <v>477</v>
      </c>
      <c r="M129" t="s">
        <v>23</v>
      </c>
      <c r="N129" t="str">
        <f t="shared" si="1"/>
        <v>n</v>
      </c>
      <c r="O129" t="str">
        <f>IF(ISBLANK(Table5[[#This Row],[type]]), "n", "y")</f>
        <v>y</v>
      </c>
      <c r="Q129" t="s">
        <v>16370</v>
      </c>
    </row>
    <row r="130" spans="1:17" ht="14.5" x14ac:dyDescent="0.35">
      <c r="A130">
        <v>129</v>
      </c>
      <c r="B130" t="s">
        <v>586</v>
      </c>
      <c r="C130" t="s">
        <v>587</v>
      </c>
      <c r="D130">
        <v>10</v>
      </c>
      <c r="E130" s="1" t="s">
        <v>588</v>
      </c>
      <c r="F130" t="s">
        <v>589</v>
      </c>
      <c r="G130" t="s">
        <v>59</v>
      </c>
      <c r="H130" t="s">
        <v>100</v>
      </c>
      <c r="M130" t="s">
        <v>23</v>
      </c>
      <c r="N130" t="str">
        <f t="shared" ref="N130:N193" si="2">IF(M130="1 - Not confident at all", "y", "n")</f>
        <v>n</v>
      </c>
      <c r="O130" t="str">
        <f>IF(ISBLANK(Table5[[#This Row],[type]]), "n", "y")</f>
        <v>y</v>
      </c>
      <c r="Q130" t="s">
        <v>590</v>
      </c>
    </row>
    <row r="131" spans="1:17" ht="14.5" x14ac:dyDescent="0.35">
      <c r="A131">
        <v>130</v>
      </c>
      <c r="B131" t="s">
        <v>591</v>
      </c>
      <c r="C131" t="s">
        <v>592</v>
      </c>
      <c r="D131">
        <v>2</v>
      </c>
      <c r="E131" s="1" t="s">
        <v>593</v>
      </c>
      <c r="F131" t="s">
        <v>594</v>
      </c>
      <c r="G131" t="s">
        <v>36</v>
      </c>
      <c r="H131" t="s">
        <v>42</v>
      </c>
      <c r="M131" t="s">
        <v>23</v>
      </c>
      <c r="N131" t="str">
        <f t="shared" si="2"/>
        <v>n</v>
      </c>
      <c r="O131" t="str">
        <f>IF(ISBLANK(Table5[[#This Row],[type]]), "n", "y")</f>
        <v>y</v>
      </c>
    </row>
    <row r="132" spans="1:17" ht="14.5" x14ac:dyDescent="0.35">
      <c r="A132">
        <v>131</v>
      </c>
      <c r="B132" t="s">
        <v>595</v>
      </c>
      <c r="C132" t="s">
        <v>596</v>
      </c>
      <c r="D132">
        <v>1</v>
      </c>
      <c r="E132" s="1" t="s">
        <v>597</v>
      </c>
      <c r="F132" t="s">
        <v>598</v>
      </c>
      <c r="G132" t="s">
        <v>36</v>
      </c>
      <c r="H132" t="s">
        <v>42</v>
      </c>
      <c r="M132" t="s">
        <v>23</v>
      </c>
      <c r="N132" t="str">
        <f t="shared" si="2"/>
        <v>n</v>
      </c>
      <c r="O132" t="str">
        <f>IF(ISBLANK(Table5[[#This Row],[type]]), "n", "y")</f>
        <v>y</v>
      </c>
    </row>
    <row r="133" spans="1:17" ht="14.5" x14ac:dyDescent="0.35">
      <c r="A133">
        <v>132</v>
      </c>
      <c r="B133" t="s">
        <v>599</v>
      </c>
      <c r="C133" t="s">
        <v>600</v>
      </c>
      <c r="D133">
        <v>1</v>
      </c>
      <c r="E133" s="1" t="s">
        <v>601</v>
      </c>
      <c r="F133" t="s">
        <v>602</v>
      </c>
      <c r="G133" t="s">
        <v>36</v>
      </c>
      <c r="H133" t="s">
        <v>52</v>
      </c>
      <c r="M133" t="s">
        <v>23</v>
      </c>
      <c r="N133" t="str">
        <f t="shared" si="2"/>
        <v>n</v>
      </c>
      <c r="O133" t="str">
        <f>IF(ISBLANK(Table5[[#This Row],[type]]), "n", "y")</f>
        <v>y</v>
      </c>
    </row>
    <row r="134" spans="1:17" ht="14.5" x14ac:dyDescent="0.35">
      <c r="A134">
        <v>133</v>
      </c>
      <c r="B134" t="s">
        <v>603</v>
      </c>
      <c r="C134" t="s">
        <v>604</v>
      </c>
      <c r="D134">
        <v>2</v>
      </c>
      <c r="E134" s="1" t="s">
        <v>605</v>
      </c>
      <c r="F134" t="s">
        <v>606</v>
      </c>
      <c r="G134" t="s">
        <v>89</v>
      </c>
      <c r="H134" t="s">
        <v>128</v>
      </c>
      <c r="M134" t="s">
        <v>23</v>
      </c>
      <c r="N134" t="str">
        <f t="shared" si="2"/>
        <v>n</v>
      </c>
      <c r="O134" t="str">
        <f>IF(ISBLANK(Table5[[#This Row],[type]]), "n", "y")</f>
        <v>y</v>
      </c>
      <c r="Q134" t="s">
        <v>16313</v>
      </c>
    </row>
    <row r="135" spans="1:17" ht="14.5" x14ac:dyDescent="0.35">
      <c r="A135">
        <v>134</v>
      </c>
      <c r="B135" t="s">
        <v>607</v>
      </c>
      <c r="C135" t="s">
        <v>608</v>
      </c>
      <c r="D135">
        <v>2</v>
      </c>
      <c r="E135" s="1" t="s">
        <v>609</v>
      </c>
      <c r="F135" t="s">
        <v>610</v>
      </c>
      <c r="G135" t="s">
        <v>89</v>
      </c>
      <c r="H135" t="s">
        <v>611</v>
      </c>
      <c r="M135" t="s">
        <v>23</v>
      </c>
      <c r="N135" t="str">
        <f t="shared" si="2"/>
        <v>n</v>
      </c>
      <c r="O135" t="str">
        <f>IF(ISBLANK(Table5[[#This Row],[type]]), "n", "y")</f>
        <v>y</v>
      </c>
    </row>
    <row r="136" spans="1:17" ht="14.5" x14ac:dyDescent="0.35">
      <c r="A136">
        <v>135</v>
      </c>
      <c r="B136" t="s">
        <v>612</v>
      </c>
      <c r="C136" t="s">
        <v>613</v>
      </c>
      <c r="D136">
        <v>1</v>
      </c>
      <c r="E136" s="1" t="s">
        <v>614</v>
      </c>
      <c r="F136" t="s">
        <v>615</v>
      </c>
      <c r="G136" t="s">
        <v>28</v>
      </c>
      <c r="H136" t="s">
        <v>142</v>
      </c>
      <c r="M136" t="s">
        <v>23</v>
      </c>
      <c r="N136" t="str">
        <f t="shared" si="2"/>
        <v>n</v>
      </c>
      <c r="O136" t="str">
        <f>IF(ISBLANK(Table5[[#This Row],[type]]), "n", "y")</f>
        <v>y</v>
      </c>
    </row>
    <row r="137" spans="1:17" ht="14.5" x14ac:dyDescent="0.35">
      <c r="A137">
        <v>136</v>
      </c>
      <c r="B137" t="s">
        <v>616</v>
      </c>
      <c r="C137" t="s">
        <v>617</v>
      </c>
      <c r="D137">
        <v>1</v>
      </c>
      <c r="E137" s="1" t="s">
        <v>618</v>
      </c>
      <c r="F137" t="s">
        <v>494</v>
      </c>
      <c r="G137" t="s">
        <v>28</v>
      </c>
      <c r="H137" t="s">
        <v>217</v>
      </c>
      <c r="M137" t="s">
        <v>23</v>
      </c>
      <c r="N137" t="str">
        <f t="shared" si="2"/>
        <v>n</v>
      </c>
      <c r="O137" t="str">
        <f>IF(ISBLANK(Table5[[#This Row],[type]]), "n", "y")</f>
        <v>y</v>
      </c>
      <c r="Q137" t="s">
        <v>16434</v>
      </c>
    </row>
    <row r="138" spans="1:17" ht="14.5" x14ac:dyDescent="0.35">
      <c r="A138">
        <v>137</v>
      </c>
      <c r="B138" t="s">
        <v>619</v>
      </c>
      <c r="C138" t="s">
        <v>620</v>
      </c>
      <c r="D138">
        <v>4</v>
      </c>
      <c r="E138" s="1" t="s">
        <v>621</v>
      </c>
      <c r="F138" t="s">
        <v>622</v>
      </c>
      <c r="G138" t="s">
        <v>89</v>
      </c>
      <c r="H138" t="s">
        <v>128</v>
      </c>
      <c r="M138" t="s">
        <v>23</v>
      </c>
      <c r="N138" t="str">
        <f t="shared" si="2"/>
        <v>n</v>
      </c>
      <c r="O138" t="str">
        <f>IF(ISBLANK(Table5[[#This Row],[type]]), "n", "y")</f>
        <v>y</v>
      </c>
      <c r="Q138" t="s">
        <v>16313</v>
      </c>
    </row>
    <row r="139" spans="1:17" ht="14.5" x14ac:dyDescent="0.35">
      <c r="A139">
        <v>138</v>
      </c>
      <c r="B139" t="s">
        <v>623</v>
      </c>
      <c r="C139" t="s">
        <v>624</v>
      </c>
      <c r="D139">
        <v>2</v>
      </c>
      <c r="E139" s="1" t="s">
        <v>625</v>
      </c>
      <c r="F139" t="s">
        <v>626</v>
      </c>
      <c r="G139" t="s">
        <v>59</v>
      </c>
      <c r="H139" t="s">
        <v>315</v>
      </c>
      <c r="M139" t="s">
        <v>23</v>
      </c>
      <c r="N139" t="str">
        <f t="shared" si="2"/>
        <v>n</v>
      </c>
      <c r="O139" t="str">
        <f>IF(ISBLANK(Table5[[#This Row],[type]]), "n", "y")</f>
        <v>y</v>
      </c>
      <c r="Q139" t="s">
        <v>627</v>
      </c>
    </row>
    <row r="140" spans="1:17" ht="14.5" x14ac:dyDescent="0.35">
      <c r="A140">
        <v>139</v>
      </c>
      <c r="B140" t="s">
        <v>628</v>
      </c>
      <c r="C140" t="s">
        <v>629</v>
      </c>
      <c r="D140">
        <v>1</v>
      </c>
      <c r="E140" s="1" t="s">
        <v>630</v>
      </c>
      <c r="F140" t="s">
        <v>631</v>
      </c>
      <c r="G140" t="s">
        <v>89</v>
      </c>
      <c r="H140" t="s">
        <v>16356</v>
      </c>
      <c r="M140" t="s">
        <v>23</v>
      </c>
      <c r="N140" t="str">
        <f t="shared" si="2"/>
        <v>n</v>
      </c>
      <c r="O140" t="str">
        <f>IF(ISBLANK(Table5[[#This Row],[type]]), "n", "y")</f>
        <v>y</v>
      </c>
      <c r="Q140" t="s">
        <v>16318</v>
      </c>
    </row>
    <row r="141" spans="1:17" ht="14.5" x14ac:dyDescent="0.35">
      <c r="A141" s="6">
        <v>140</v>
      </c>
      <c r="B141" t="s">
        <v>632</v>
      </c>
      <c r="C141" t="s">
        <v>633</v>
      </c>
      <c r="D141">
        <v>48</v>
      </c>
      <c r="E141" s="1" t="s">
        <v>634</v>
      </c>
      <c r="F141" t="s">
        <v>635</v>
      </c>
      <c r="G141" t="s">
        <v>59</v>
      </c>
      <c r="H141" t="s">
        <v>100</v>
      </c>
      <c r="M141" t="s">
        <v>178</v>
      </c>
      <c r="N141" t="str">
        <f t="shared" si="2"/>
        <v>n</v>
      </c>
      <c r="O141" t="str">
        <f>IF(ISBLANK(Table5[[#This Row],[type]]), "n", "y")</f>
        <v>y</v>
      </c>
      <c r="Q141" t="s">
        <v>16465</v>
      </c>
    </row>
    <row r="142" spans="1:17" ht="14.5" x14ac:dyDescent="0.35">
      <c r="A142">
        <v>141</v>
      </c>
      <c r="B142" t="s">
        <v>636</v>
      </c>
      <c r="C142" t="s">
        <v>637</v>
      </c>
      <c r="D142">
        <v>1</v>
      </c>
      <c r="E142" s="1" t="s">
        <v>638</v>
      </c>
      <c r="F142" t="s">
        <v>639</v>
      </c>
      <c r="G142" t="s">
        <v>21</v>
      </c>
      <c r="H142" t="s">
        <v>79</v>
      </c>
      <c r="M142" t="s">
        <v>23</v>
      </c>
      <c r="N142" t="str">
        <f t="shared" si="2"/>
        <v>n</v>
      </c>
      <c r="O142" t="str">
        <f>IF(ISBLANK(Table5[[#This Row],[type]]), "n", "y")</f>
        <v>y</v>
      </c>
      <c r="Q142" t="s">
        <v>16380</v>
      </c>
    </row>
    <row r="143" spans="1:17" ht="14.5" x14ac:dyDescent="0.35">
      <c r="A143">
        <v>142</v>
      </c>
      <c r="B143" t="s">
        <v>640</v>
      </c>
      <c r="C143" t="s">
        <v>641</v>
      </c>
      <c r="D143">
        <v>2</v>
      </c>
      <c r="E143" s="1" t="s">
        <v>642</v>
      </c>
      <c r="G143" t="s">
        <v>205</v>
      </c>
      <c r="H143" t="s">
        <v>206</v>
      </c>
      <c r="M143" t="s">
        <v>23</v>
      </c>
      <c r="N143" t="str">
        <f t="shared" si="2"/>
        <v>n</v>
      </c>
      <c r="O143" t="str">
        <f>IF(ISBLANK(Table5[[#This Row],[type]]), "n", "y")</f>
        <v>y</v>
      </c>
    </row>
    <row r="144" spans="1:17" ht="14.5" x14ac:dyDescent="0.35">
      <c r="A144">
        <v>143</v>
      </c>
      <c r="B144" t="s">
        <v>643</v>
      </c>
      <c r="C144" t="s">
        <v>644</v>
      </c>
      <c r="D144">
        <v>1</v>
      </c>
      <c r="E144" s="1" t="s">
        <v>645</v>
      </c>
      <c r="F144" t="s">
        <v>646</v>
      </c>
      <c r="G144" t="s">
        <v>28</v>
      </c>
      <c r="H144" t="s">
        <v>110</v>
      </c>
      <c r="M144" t="s">
        <v>23</v>
      </c>
      <c r="N144" t="str">
        <f t="shared" si="2"/>
        <v>n</v>
      </c>
      <c r="O144" t="str">
        <f>IF(ISBLANK(Table5[[#This Row],[type]]), "n", "y")</f>
        <v>y</v>
      </c>
    </row>
    <row r="145" spans="1:17" ht="14.5" x14ac:dyDescent="0.35">
      <c r="A145">
        <v>144</v>
      </c>
      <c r="B145" t="s">
        <v>647</v>
      </c>
      <c r="C145" t="s">
        <v>648</v>
      </c>
      <c r="D145">
        <v>1</v>
      </c>
      <c r="E145" s="1" t="s">
        <v>649</v>
      </c>
      <c r="F145" t="s">
        <v>650</v>
      </c>
      <c r="G145" t="s">
        <v>16293</v>
      </c>
      <c r="H145" t="s">
        <v>79</v>
      </c>
      <c r="I145" t="s">
        <v>142</v>
      </c>
      <c r="J145" t="s">
        <v>143</v>
      </c>
      <c r="M145" t="s">
        <v>23</v>
      </c>
      <c r="N145" t="str">
        <f t="shared" si="2"/>
        <v>n</v>
      </c>
      <c r="O145" t="str">
        <f>IF(ISBLANK(Table5[[#This Row],[type]]), "n", "y")</f>
        <v>y</v>
      </c>
      <c r="Q145" t="s">
        <v>144</v>
      </c>
    </row>
    <row r="146" spans="1:17" ht="14.5" x14ac:dyDescent="0.35">
      <c r="A146" s="3">
        <v>145</v>
      </c>
      <c r="B146" t="s">
        <v>651</v>
      </c>
      <c r="C146" t="s">
        <v>652</v>
      </c>
      <c r="D146">
        <v>1</v>
      </c>
      <c r="E146" s="1" t="s">
        <v>653</v>
      </c>
      <c r="F146" t="s">
        <v>598</v>
      </c>
      <c r="G146" t="s">
        <v>36</v>
      </c>
      <c r="H146" t="s">
        <v>42</v>
      </c>
      <c r="M146" t="s">
        <v>37</v>
      </c>
      <c r="N146" t="str">
        <f t="shared" si="2"/>
        <v>y</v>
      </c>
      <c r="O146" t="str">
        <f>IF(ISBLANK(Table5[[#This Row],[type]]), "n", "y")</f>
        <v>y</v>
      </c>
      <c r="Q146" t="s">
        <v>16452</v>
      </c>
    </row>
    <row r="147" spans="1:17" ht="14.5" x14ac:dyDescent="0.35">
      <c r="A147">
        <v>146</v>
      </c>
      <c r="B147" t="s">
        <v>654</v>
      </c>
      <c r="C147" t="s">
        <v>655</v>
      </c>
      <c r="D147">
        <v>2</v>
      </c>
      <c r="E147" s="1" t="s">
        <v>656</v>
      </c>
      <c r="F147" t="s">
        <v>657</v>
      </c>
      <c r="G147" t="s">
        <v>21</v>
      </c>
      <c r="H147" t="s">
        <v>283</v>
      </c>
      <c r="M147" t="s">
        <v>23</v>
      </c>
      <c r="N147" t="str">
        <f t="shared" si="2"/>
        <v>n</v>
      </c>
      <c r="O147" t="str">
        <f>IF(ISBLANK(Table5[[#This Row],[type]]), "n", "y")</f>
        <v>y</v>
      </c>
      <c r="Q147" t="s">
        <v>16388</v>
      </c>
    </row>
    <row r="148" spans="1:17" ht="14.5" x14ac:dyDescent="0.35">
      <c r="A148">
        <v>147</v>
      </c>
      <c r="B148" t="s">
        <v>658</v>
      </c>
      <c r="C148" t="s">
        <v>659</v>
      </c>
      <c r="D148">
        <v>1</v>
      </c>
      <c r="E148" s="1" t="s">
        <v>660</v>
      </c>
      <c r="F148" t="s">
        <v>661</v>
      </c>
      <c r="G148" t="s">
        <v>59</v>
      </c>
      <c r="H148" t="s">
        <v>60</v>
      </c>
      <c r="M148" t="s">
        <v>23</v>
      </c>
      <c r="N148" t="str">
        <f t="shared" si="2"/>
        <v>n</v>
      </c>
      <c r="O148" t="str">
        <f>IF(ISBLANK(Table5[[#This Row],[type]]), "n", "y")</f>
        <v>y</v>
      </c>
    </row>
    <row r="149" spans="1:17" ht="14.5" x14ac:dyDescent="0.35">
      <c r="A149" s="3">
        <v>148</v>
      </c>
      <c r="B149" t="s">
        <v>662</v>
      </c>
      <c r="C149" t="s">
        <v>663</v>
      </c>
      <c r="D149">
        <v>1</v>
      </c>
      <c r="E149" s="1" t="s">
        <v>664</v>
      </c>
      <c r="F149" t="s">
        <v>410</v>
      </c>
      <c r="G149" t="s">
        <v>36</v>
      </c>
      <c r="H149" t="s">
        <v>53</v>
      </c>
      <c r="M149" t="s">
        <v>37</v>
      </c>
      <c r="N149" t="str">
        <f t="shared" si="2"/>
        <v>y</v>
      </c>
      <c r="O149" t="str">
        <f>IF(ISBLANK(Table5[[#This Row],[type]]), "n", "y")</f>
        <v>y</v>
      </c>
      <c r="Q149" t="s">
        <v>16453</v>
      </c>
    </row>
    <row r="150" spans="1:17" ht="14.5" x14ac:dyDescent="0.35">
      <c r="A150">
        <v>149</v>
      </c>
      <c r="B150" t="s">
        <v>665</v>
      </c>
      <c r="C150" t="s">
        <v>666</v>
      </c>
      <c r="D150">
        <v>1</v>
      </c>
      <c r="E150" s="1" t="s">
        <v>667</v>
      </c>
      <c r="F150" t="s">
        <v>598</v>
      </c>
      <c r="G150" t="s">
        <v>36</v>
      </c>
      <c r="H150" t="s">
        <v>42</v>
      </c>
      <c r="M150" t="s">
        <v>23</v>
      </c>
      <c r="N150" t="str">
        <f t="shared" si="2"/>
        <v>n</v>
      </c>
      <c r="O150" t="str">
        <f>IF(ISBLANK(Table5[[#This Row],[type]]), "n", "y")</f>
        <v>y</v>
      </c>
    </row>
    <row r="151" spans="1:17" ht="14.5" x14ac:dyDescent="0.35">
      <c r="A151">
        <v>150</v>
      </c>
      <c r="B151" t="s">
        <v>668</v>
      </c>
      <c r="C151" t="s">
        <v>669</v>
      </c>
      <c r="D151">
        <v>1</v>
      </c>
      <c r="E151" s="1" t="s">
        <v>670</v>
      </c>
      <c r="F151" t="s">
        <v>671</v>
      </c>
      <c r="G151" t="s">
        <v>21</v>
      </c>
      <c r="H151" t="s">
        <v>69</v>
      </c>
      <c r="M151" t="s">
        <v>23</v>
      </c>
      <c r="N151" t="str">
        <f t="shared" si="2"/>
        <v>n</v>
      </c>
      <c r="O151" t="str">
        <f>IF(ISBLANK(Table5[[#This Row],[type]]), "n", "y")</f>
        <v>y</v>
      </c>
    </row>
    <row r="152" spans="1:17" ht="14.5" x14ac:dyDescent="0.35">
      <c r="A152">
        <v>151</v>
      </c>
      <c r="B152" t="s">
        <v>672</v>
      </c>
      <c r="C152" t="s">
        <v>673</v>
      </c>
      <c r="D152">
        <v>2</v>
      </c>
      <c r="E152" s="1" t="s">
        <v>674</v>
      </c>
      <c r="F152" t="s">
        <v>476</v>
      </c>
      <c r="G152" t="s">
        <v>21</v>
      </c>
      <c r="H152" t="s">
        <v>477</v>
      </c>
      <c r="M152" t="s">
        <v>23</v>
      </c>
      <c r="N152" t="str">
        <f t="shared" si="2"/>
        <v>n</v>
      </c>
      <c r="O152" t="str">
        <f>IF(ISBLANK(Table5[[#This Row],[type]]), "n", "y")</f>
        <v>y</v>
      </c>
      <c r="Q152" t="s">
        <v>478</v>
      </c>
    </row>
    <row r="153" spans="1:17" ht="14.5" x14ac:dyDescent="0.35">
      <c r="A153">
        <v>152</v>
      </c>
      <c r="B153" t="s">
        <v>675</v>
      </c>
      <c r="C153" t="s">
        <v>676</v>
      </c>
      <c r="D153">
        <v>3</v>
      </c>
      <c r="E153" s="1" t="s">
        <v>677</v>
      </c>
      <c r="F153" t="s">
        <v>678</v>
      </c>
      <c r="G153" t="s">
        <v>16293</v>
      </c>
      <c r="H153" t="s">
        <v>79</v>
      </c>
      <c r="I153" t="s">
        <v>142</v>
      </c>
      <c r="J153" t="s">
        <v>143</v>
      </c>
      <c r="M153" t="s">
        <v>23</v>
      </c>
      <c r="N153" t="str">
        <f t="shared" si="2"/>
        <v>n</v>
      </c>
      <c r="O153" t="str">
        <f>IF(ISBLANK(Table5[[#This Row],[type]]), "n", "y")</f>
        <v>y</v>
      </c>
      <c r="Q153" t="s">
        <v>144</v>
      </c>
    </row>
    <row r="154" spans="1:17" ht="14.5" x14ac:dyDescent="0.35">
      <c r="A154">
        <v>153</v>
      </c>
      <c r="B154" t="s">
        <v>679</v>
      </c>
      <c r="C154" t="s">
        <v>680</v>
      </c>
      <c r="D154">
        <v>2</v>
      </c>
      <c r="E154" s="1" t="s">
        <v>681</v>
      </c>
      <c r="G154" t="s">
        <v>36</v>
      </c>
      <c r="H154" t="s">
        <v>52</v>
      </c>
      <c r="M154" t="s">
        <v>178</v>
      </c>
      <c r="N154" t="str">
        <f t="shared" si="2"/>
        <v>n</v>
      </c>
      <c r="O154" t="str">
        <f>IF(ISBLANK(Table5[[#This Row],[type]]), "n", "y")</f>
        <v>y</v>
      </c>
      <c r="Q154" t="s">
        <v>16443</v>
      </c>
    </row>
    <row r="155" spans="1:17" ht="14.5" x14ac:dyDescent="0.35">
      <c r="A155">
        <v>154</v>
      </c>
      <c r="B155" t="s">
        <v>683</v>
      </c>
      <c r="C155" t="s">
        <v>684</v>
      </c>
      <c r="D155">
        <v>2</v>
      </c>
      <c r="E155" s="1" t="s">
        <v>685</v>
      </c>
      <c r="F155" t="s">
        <v>686</v>
      </c>
      <c r="G155" t="s">
        <v>16294</v>
      </c>
      <c r="H155" t="s">
        <v>687</v>
      </c>
      <c r="M155" t="s">
        <v>23</v>
      </c>
      <c r="N155" t="str">
        <f t="shared" si="2"/>
        <v>n</v>
      </c>
      <c r="O155" t="str">
        <f>IF(ISBLANK(Table5[[#This Row],[type]]), "n", "y")</f>
        <v>y</v>
      </c>
    </row>
    <row r="156" spans="1:17" ht="14.5" x14ac:dyDescent="0.35">
      <c r="A156">
        <v>155</v>
      </c>
      <c r="B156" t="s">
        <v>688</v>
      </c>
      <c r="C156" t="s">
        <v>689</v>
      </c>
      <c r="D156">
        <v>1</v>
      </c>
      <c r="E156" s="1" t="s">
        <v>690</v>
      </c>
      <c r="F156" t="s">
        <v>691</v>
      </c>
      <c r="G156" t="s">
        <v>28</v>
      </c>
      <c r="H156" t="s">
        <v>692</v>
      </c>
      <c r="M156" t="s">
        <v>23</v>
      </c>
      <c r="N156" t="str">
        <f t="shared" si="2"/>
        <v>n</v>
      </c>
      <c r="O156" t="str">
        <f>IF(ISBLANK(Table5[[#This Row],[type]]), "n", "y")</f>
        <v>y</v>
      </c>
    </row>
    <row r="157" spans="1:17" ht="14.5" x14ac:dyDescent="0.35">
      <c r="A157">
        <v>156</v>
      </c>
      <c r="B157" t="s">
        <v>693</v>
      </c>
      <c r="C157" t="s">
        <v>694</v>
      </c>
      <c r="D157">
        <v>1</v>
      </c>
      <c r="E157" s="1" t="s">
        <v>695</v>
      </c>
      <c r="F157" t="s">
        <v>696</v>
      </c>
      <c r="G157" t="s">
        <v>59</v>
      </c>
      <c r="H157" t="s">
        <v>315</v>
      </c>
      <c r="M157" t="s">
        <v>23</v>
      </c>
      <c r="N157" t="str">
        <f t="shared" si="2"/>
        <v>n</v>
      </c>
      <c r="O157" t="str">
        <f>IF(ISBLANK(Table5[[#This Row],[type]]), "n", "y")</f>
        <v>y</v>
      </c>
      <c r="Q157" t="s">
        <v>697</v>
      </c>
    </row>
    <row r="158" spans="1:17" ht="14.5" x14ac:dyDescent="0.35">
      <c r="A158">
        <v>157</v>
      </c>
      <c r="B158" t="s">
        <v>698</v>
      </c>
      <c r="C158" t="s">
        <v>699</v>
      </c>
      <c r="D158">
        <v>1</v>
      </c>
      <c r="E158" s="1" t="s">
        <v>700</v>
      </c>
      <c r="F158" t="s">
        <v>701</v>
      </c>
      <c r="G158" t="s">
        <v>21</v>
      </c>
      <c r="H158" t="s">
        <v>477</v>
      </c>
      <c r="M158" t="s">
        <v>23</v>
      </c>
      <c r="N158" t="str">
        <f t="shared" si="2"/>
        <v>n</v>
      </c>
      <c r="O158" t="str">
        <f>IF(ISBLANK(Table5[[#This Row],[type]]), "n", "y")</f>
        <v>y</v>
      </c>
      <c r="Q158" t="s">
        <v>478</v>
      </c>
    </row>
    <row r="159" spans="1:17" ht="14.5" x14ac:dyDescent="0.35">
      <c r="A159">
        <v>158</v>
      </c>
      <c r="B159" t="s">
        <v>702</v>
      </c>
      <c r="C159" t="s">
        <v>703</v>
      </c>
      <c r="D159">
        <v>1</v>
      </c>
      <c r="E159" s="1" t="s">
        <v>704</v>
      </c>
      <c r="F159" t="s">
        <v>705</v>
      </c>
      <c r="G159" t="s">
        <v>21</v>
      </c>
      <c r="H159" t="s">
        <v>79</v>
      </c>
      <c r="M159" t="s">
        <v>178</v>
      </c>
      <c r="N159" t="str">
        <f t="shared" si="2"/>
        <v>n</v>
      </c>
      <c r="O159" t="str">
        <f>IF(ISBLANK(Table5[[#This Row],[type]]), "n", "y")</f>
        <v>y</v>
      </c>
      <c r="Q159" t="s">
        <v>16379</v>
      </c>
    </row>
    <row r="160" spans="1:17" ht="14.5" x14ac:dyDescent="0.35">
      <c r="A160">
        <v>159</v>
      </c>
      <c r="B160" t="s">
        <v>706</v>
      </c>
      <c r="C160" t="s">
        <v>707</v>
      </c>
      <c r="D160">
        <v>1</v>
      </c>
      <c r="E160" s="1" t="s">
        <v>708</v>
      </c>
      <c r="F160" t="s">
        <v>709</v>
      </c>
      <c r="G160" t="s">
        <v>36</v>
      </c>
      <c r="H160" t="s">
        <v>53</v>
      </c>
      <c r="M160" t="s">
        <v>23</v>
      </c>
      <c r="N160" t="str">
        <f t="shared" si="2"/>
        <v>n</v>
      </c>
      <c r="O160" t="str">
        <f>IF(ISBLANK(Table5[[#This Row],[type]]), "n", "y")</f>
        <v>y</v>
      </c>
    </row>
    <row r="161" spans="1:17" ht="14.5" x14ac:dyDescent="0.35">
      <c r="A161">
        <v>160</v>
      </c>
      <c r="B161" t="s">
        <v>710</v>
      </c>
      <c r="C161" t="s">
        <v>711</v>
      </c>
      <c r="D161">
        <v>1</v>
      </c>
      <c r="E161" s="1" t="s">
        <v>712</v>
      </c>
      <c r="F161" t="s">
        <v>713</v>
      </c>
      <c r="G161" t="s">
        <v>21</v>
      </c>
      <c r="H161" t="s">
        <v>123</v>
      </c>
      <c r="M161" t="s">
        <v>178</v>
      </c>
      <c r="N161" t="str">
        <f t="shared" si="2"/>
        <v>n</v>
      </c>
      <c r="O161" t="str">
        <f>IF(ISBLANK(Table5[[#This Row],[type]]), "n", "y")</f>
        <v>y</v>
      </c>
      <c r="Q161" t="s">
        <v>16381</v>
      </c>
    </row>
    <row r="162" spans="1:17" ht="14.5" x14ac:dyDescent="0.35">
      <c r="A162">
        <v>161</v>
      </c>
      <c r="B162" t="s">
        <v>714</v>
      </c>
      <c r="C162" t="s">
        <v>715</v>
      </c>
      <c r="D162">
        <v>1</v>
      </c>
      <c r="E162" s="1" t="s">
        <v>716</v>
      </c>
      <c r="F162" t="s">
        <v>717</v>
      </c>
      <c r="G162" t="s">
        <v>21</v>
      </c>
      <c r="H162" t="s">
        <v>79</v>
      </c>
      <c r="M162" t="s">
        <v>23</v>
      </c>
      <c r="N162" t="str">
        <f t="shared" si="2"/>
        <v>n</v>
      </c>
      <c r="O162" t="str">
        <f>IF(ISBLANK(Table5[[#This Row],[type]]), "n", "y")</f>
        <v>y</v>
      </c>
      <c r="Q162" t="s">
        <v>718</v>
      </c>
    </row>
    <row r="163" spans="1:17" ht="14.5" x14ac:dyDescent="0.35">
      <c r="A163">
        <v>162</v>
      </c>
      <c r="B163" t="s">
        <v>719</v>
      </c>
      <c r="C163" t="s">
        <v>720</v>
      </c>
      <c r="D163">
        <v>2</v>
      </c>
      <c r="E163" s="1" t="s">
        <v>721</v>
      </c>
      <c r="F163" t="s">
        <v>722</v>
      </c>
      <c r="G163" t="s">
        <v>161</v>
      </c>
      <c r="H163" t="s">
        <v>162</v>
      </c>
      <c r="M163" t="s">
        <v>23</v>
      </c>
      <c r="N163" t="str">
        <f t="shared" si="2"/>
        <v>n</v>
      </c>
      <c r="O163" t="str">
        <f>IF(ISBLANK(Table5[[#This Row],[type]]), "n", "y")</f>
        <v>y</v>
      </c>
    </row>
    <row r="164" spans="1:17" ht="14.5" x14ac:dyDescent="0.35">
      <c r="A164">
        <v>163</v>
      </c>
      <c r="B164" t="s">
        <v>723</v>
      </c>
      <c r="C164" t="s">
        <v>724</v>
      </c>
      <c r="D164">
        <v>1</v>
      </c>
      <c r="E164" s="1" t="s">
        <v>725</v>
      </c>
      <c r="F164" t="s">
        <v>726</v>
      </c>
      <c r="G164" t="s">
        <v>28</v>
      </c>
      <c r="H164" t="s">
        <v>142</v>
      </c>
      <c r="M164" t="s">
        <v>23</v>
      </c>
      <c r="N164" t="str">
        <f t="shared" si="2"/>
        <v>n</v>
      </c>
      <c r="O164" t="str">
        <f>IF(ISBLANK(Table5[[#This Row],[type]]), "n", "y")</f>
        <v>y</v>
      </c>
    </row>
    <row r="165" spans="1:17" ht="14.5" x14ac:dyDescent="0.35">
      <c r="A165">
        <v>164</v>
      </c>
      <c r="B165" t="s">
        <v>727</v>
      </c>
      <c r="C165" t="s">
        <v>728</v>
      </c>
      <c r="D165">
        <v>3</v>
      </c>
      <c r="E165" s="1" t="s">
        <v>729</v>
      </c>
      <c r="F165" t="s">
        <v>730</v>
      </c>
      <c r="G165" t="s">
        <v>28</v>
      </c>
      <c r="H165" t="s">
        <v>354</v>
      </c>
      <c r="M165" t="s">
        <v>178</v>
      </c>
      <c r="N165" t="str">
        <f t="shared" si="2"/>
        <v>n</v>
      </c>
      <c r="O165" t="str">
        <f>IF(ISBLANK(Table5[[#This Row],[type]]), "n", "y")</f>
        <v>y</v>
      </c>
      <c r="Q165" t="s">
        <v>16412</v>
      </c>
    </row>
    <row r="166" spans="1:17" ht="14.5" x14ac:dyDescent="0.35">
      <c r="A166">
        <v>165</v>
      </c>
      <c r="B166" t="s">
        <v>731</v>
      </c>
      <c r="C166" t="s">
        <v>732</v>
      </c>
      <c r="D166">
        <v>1</v>
      </c>
      <c r="E166" s="1" t="s">
        <v>733</v>
      </c>
      <c r="F166" t="s">
        <v>734</v>
      </c>
      <c r="G166" t="s">
        <v>16298</v>
      </c>
      <c r="M166" t="s">
        <v>23</v>
      </c>
      <c r="N166" t="str">
        <f t="shared" si="2"/>
        <v>n</v>
      </c>
      <c r="O166" t="str">
        <f>IF(ISBLANK(Table5[[#This Row],[type]]), "n", "y")</f>
        <v>y</v>
      </c>
      <c r="Q166" t="s">
        <v>16446</v>
      </c>
    </row>
    <row r="167" spans="1:17" ht="14.5" x14ac:dyDescent="0.35">
      <c r="A167">
        <v>166</v>
      </c>
      <c r="B167" t="s">
        <v>735</v>
      </c>
      <c r="C167" t="s">
        <v>736</v>
      </c>
      <c r="D167">
        <v>1</v>
      </c>
      <c r="E167" s="1" t="s">
        <v>737</v>
      </c>
      <c r="F167" t="s">
        <v>738</v>
      </c>
      <c r="G167" t="s">
        <v>36</v>
      </c>
      <c r="H167" t="s">
        <v>52</v>
      </c>
      <c r="M167" t="s">
        <v>23</v>
      </c>
      <c r="N167" t="str">
        <f t="shared" si="2"/>
        <v>n</v>
      </c>
      <c r="O167" t="str">
        <f>IF(ISBLANK(Table5[[#This Row],[type]]), "n", "y")</f>
        <v>y</v>
      </c>
    </row>
    <row r="168" spans="1:17" ht="14.5" x14ac:dyDescent="0.35">
      <c r="A168">
        <v>167</v>
      </c>
      <c r="B168" t="s">
        <v>739</v>
      </c>
      <c r="C168" t="s">
        <v>740</v>
      </c>
      <c r="D168">
        <v>1</v>
      </c>
      <c r="E168" s="1" t="s">
        <v>741</v>
      </c>
      <c r="F168" t="s">
        <v>742</v>
      </c>
      <c r="G168" t="s">
        <v>59</v>
      </c>
      <c r="H168" t="s">
        <v>100</v>
      </c>
      <c r="M168" t="s">
        <v>23</v>
      </c>
      <c r="N168" t="str">
        <f t="shared" si="2"/>
        <v>n</v>
      </c>
      <c r="O168" t="str">
        <f>IF(ISBLANK(Table5[[#This Row],[type]]), "n", "y")</f>
        <v>y</v>
      </c>
      <c r="Q168" t="s">
        <v>743</v>
      </c>
    </row>
    <row r="169" spans="1:17" ht="14.5" x14ac:dyDescent="0.35">
      <c r="A169">
        <v>168</v>
      </c>
      <c r="B169" t="s">
        <v>744</v>
      </c>
      <c r="C169" t="s">
        <v>745</v>
      </c>
      <c r="D169">
        <v>4</v>
      </c>
      <c r="E169" s="1" t="s">
        <v>746</v>
      </c>
      <c r="F169" t="s">
        <v>747</v>
      </c>
      <c r="G169" t="s">
        <v>28</v>
      </c>
      <c r="H169" t="s">
        <v>402</v>
      </c>
      <c r="M169" t="s">
        <v>23</v>
      </c>
      <c r="N169" t="str">
        <f t="shared" si="2"/>
        <v>n</v>
      </c>
      <c r="O169" t="str">
        <f>IF(ISBLANK(Table5[[#This Row],[type]]), "n", "y")</f>
        <v>y</v>
      </c>
      <c r="Q169" t="s">
        <v>16388</v>
      </c>
    </row>
    <row r="170" spans="1:17" ht="14.5" x14ac:dyDescent="0.35">
      <c r="A170" s="3">
        <v>169</v>
      </c>
      <c r="B170" t="s">
        <v>748</v>
      </c>
      <c r="C170" t="s">
        <v>749</v>
      </c>
      <c r="D170">
        <v>2</v>
      </c>
      <c r="E170" s="1" t="s">
        <v>750</v>
      </c>
      <c r="F170" t="s">
        <v>751</v>
      </c>
      <c r="G170" t="s">
        <v>16294</v>
      </c>
      <c r="H170" t="s">
        <v>271</v>
      </c>
      <c r="M170" t="s">
        <v>37</v>
      </c>
      <c r="N170" t="str">
        <f t="shared" si="2"/>
        <v>y</v>
      </c>
      <c r="O170" t="str">
        <f>IF(ISBLANK(Table5[[#This Row],[type]]), "n", "y")</f>
        <v>y</v>
      </c>
      <c r="Q170" t="s">
        <v>16490</v>
      </c>
    </row>
    <row r="171" spans="1:17" ht="14.5" x14ac:dyDescent="0.35">
      <c r="A171">
        <v>170</v>
      </c>
      <c r="B171" t="s">
        <v>752</v>
      </c>
      <c r="C171" t="s">
        <v>753</v>
      </c>
      <c r="D171">
        <v>3</v>
      </c>
      <c r="E171" s="1" t="s">
        <v>754</v>
      </c>
      <c r="F171" t="s">
        <v>755</v>
      </c>
      <c r="G171" t="s">
        <v>28</v>
      </c>
      <c r="H171" t="s">
        <v>29</v>
      </c>
      <c r="M171" t="s">
        <v>23</v>
      </c>
      <c r="N171" t="str">
        <f t="shared" si="2"/>
        <v>n</v>
      </c>
      <c r="O171" t="str">
        <f>IF(ISBLANK(Table5[[#This Row],[type]]), "n", "y")</f>
        <v>y</v>
      </c>
    </row>
    <row r="172" spans="1:17" ht="14.5" x14ac:dyDescent="0.35">
      <c r="A172">
        <v>171</v>
      </c>
      <c r="B172" t="s">
        <v>756</v>
      </c>
      <c r="C172" t="s">
        <v>757</v>
      </c>
      <c r="D172">
        <v>1</v>
      </c>
      <c r="E172" s="1" t="s">
        <v>758</v>
      </c>
      <c r="F172" t="s">
        <v>759</v>
      </c>
      <c r="G172" t="s">
        <v>28</v>
      </c>
      <c r="H172" t="s">
        <v>384</v>
      </c>
      <c r="M172" t="s">
        <v>178</v>
      </c>
      <c r="N172" t="str">
        <f t="shared" si="2"/>
        <v>n</v>
      </c>
      <c r="O172" t="str">
        <f>IF(ISBLANK(Table5[[#This Row],[type]]), "n", "y")</f>
        <v>y</v>
      </c>
      <c r="Q172" t="s">
        <v>760</v>
      </c>
    </row>
    <row r="173" spans="1:17" ht="14.5" x14ac:dyDescent="0.35">
      <c r="A173">
        <v>172</v>
      </c>
      <c r="B173" t="s">
        <v>761</v>
      </c>
      <c r="C173" t="s">
        <v>762</v>
      </c>
      <c r="D173">
        <v>1</v>
      </c>
      <c r="E173" s="1" t="s">
        <v>763</v>
      </c>
      <c r="F173" t="s">
        <v>764</v>
      </c>
      <c r="G173" t="s">
        <v>36</v>
      </c>
      <c r="H173" t="s">
        <v>52</v>
      </c>
      <c r="M173" t="s">
        <v>23</v>
      </c>
      <c r="N173" t="str">
        <f t="shared" si="2"/>
        <v>n</v>
      </c>
      <c r="O173" t="str">
        <f>IF(ISBLANK(Table5[[#This Row],[type]]), "n", "y")</f>
        <v>y</v>
      </c>
    </row>
    <row r="174" spans="1:17" ht="14.5" x14ac:dyDescent="0.35">
      <c r="A174">
        <v>173</v>
      </c>
      <c r="B174" t="s">
        <v>765</v>
      </c>
      <c r="C174" t="s">
        <v>766</v>
      </c>
      <c r="D174">
        <v>1</v>
      </c>
      <c r="E174" s="1" t="s">
        <v>767</v>
      </c>
      <c r="F174" t="s">
        <v>768</v>
      </c>
      <c r="G174" t="s">
        <v>59</v>
      </c>
      <c r="H174" t="s">
        <v>315</v>
      </c>
      <c r="M174" t="s">
        <v>23</v>
      </c>
      <c r="N174" t="str">
        <f t="shared" si="2"/>
        <v>n</v>
      </c>
      <c r="O174" t="str">
        <f>IF(ISBLANK(Table5[[#This Row],[type]]), "n", "y")</f>
        <v>y</v>
      </c>
    </row>
    <row r="175" spans="1:17" ht="14.5" x14ac:dyDescent="0.35">
      <c r="A175">
        <v>174</v>
      </c>
      <c r="B175" t="s">
        <v>769</v>
      </c>
      <c r="C175" t="s">
        <v>770</v>
      </c>
      <c r="D175">
        <v>7</v>
      </c>
      <c r="E175" s="1" t="s">
        <v>771</v>
      </c>
      <c r="F175" t="s">
        <v>152</v>
      </c>
      <c r="G175" t="s">
        <v>89</v>
      </c>
      <c r="H175" t="s">
        <v>90</v>
      </c>
      <c r="M175" t="s">
        <v>23</v>
      </c>
      <c r="N175" t="str">
        <f t="shared" si="2"/>
        <v>n</v>
      </c>
      <c r="O175" t="str">
        <f>IF(ISBLANK(Table5[[#This Row],[type]]), "n", "y")</f>
        <v>y</v>
      </c>
      <c r="Q175" t="s">
        <v>16299</v>
      </c>
    </row>
    <row r="176" spans="1:17" ht="14.5" x14ac:dyDescent="0.35">
      <c r="A176">
        <v>175</v>
      </c>
      <c r="B176" t="s">
        <v>772</v>
      </c>
      <c r="C176" t="s">
        <v>773</v>
      </c>
      <c r="D176">
        <v>2</v>
      </c>
      <c r="E176" s="1" t="s">
        <v>774</v>
      </c>
      <c r="F176" t="s">
        <v>775</v>
      </c>
      <c r="G176" t="s">
        <v>59</v>
      </c>
      <c r="H176" t="s">
        <v>84</v>
      </c>
      <c r="M176" t="s">
        <v>23</v>
      </c>
      <c r="N176" t="str">
        <f t="shared" si="2"/>
        <v>n</v>
      </c>
      <c r="O176" t="str">
        <f>IF(ISBLANK(Table5[[#This Row],[type]]), "n", "y")</f>
        <v>y</v>
      </c>
    </row>
    <row r="177" spans="1:17" ht="14.5" x14ac:dyDescent="0.35">
      <c r="A177">
        <v>176</v>
      </c>
      <c r="B177" t="s">
        <v>776</v>
      </c>
      <c r="C177" t="s">
        <v>777</v>
      </c>
      <c r="D177">
        <v>2</v>
      </c>
      <c r="E177" s="1" t="s">
        <v>778</v>
      </c>
      <c r="F177" t="s">
        <v>779</v>
      </c>
      <c r="G177" t="s">
        <v>16294</v>
      </c>
      <c r="H177" t="s">
        <v>306</v>
      </c>
      <c r="M177" t="s">
        <v>23</v>
      </c>
      <c r="N177" t="str">
        <f t="shared" si="2"/>
        <v>n</v>
      </c>
      <c r="O177" t="str">
        <f>IF(ISBLANK(Table5[[#This Row],[type]]), "n", "y")</f>
        <v>y</v>
      </c>
    </row>
    <row r="178" spans="1:17" ht="14.5" x14ac:dyDescent="0.35">
      <c r="A178">
        <v>177</v>
      </c>
      <c r="B178" t="s">
        <v>780</v>
      </c>
      <c r="C178" t="s">
        <v>781</v>
      </c>
      <c r="D178">
        <v>1</v>
      </c>
      <c r="E178" s="1" t="s">
        <v>782</v>
      </c>
      <c r="F178" t="s">
        <v>783</v>
      </c>
      <c r="G178" t="s">
        <v>36</v>
      </c>
      <c r="H178" t="s">
        <v>42</v>
      </c>
      <c r="M178" t="s">
        <v>23</v>
      </c>
      <c r="N178" t="str">
        <f t="shared" si="2"/>
        <v>n</v>
      </c>
      <c r="O178" t="str">
        <f>IF(ISBLANK(Table5[[#This Row],[type]]), "n", "y")</f>
        <v>y</v>
      </c>
    </row>
    <row r="179" spans="1:17" ht="14.5" x14ac:dyDescent="0.35">
      <c r="A179">
        <v>178</v>
      </c>
      <c r="B179" t="s">
        <v>784</v>
      </c>
      <c r="C179" t="s">
        <v>785</v>
      </c>
      <c r="D179">
        <v>2</v>
      </c>
      <c r="E179" s="1" t="s">
        <v>786</v>
      </c>
      <c r="F179" t="s">
        <v>615</v>
      </c>
      <c r="G179" t="s">
        <v>28</v>
      </c>
      <c r="H179" t="s">
        <v>142</v>
      </c>
      <c r="M179" t="s">
        <v>23</v>
      </c>
      <c r="N179" t="str">
        <f t="shared" si="2"/>
        <v>n</v>
      </c>
      <c r="O179" t="str">
        <f>IF(ISBLANK(Table5[[#This Row],[type]]), "n", "y")</f>
        <v>y</v>
      </c>
    </row>
    <row r="180" spans="1:17" ht="14.5" x14ac:dyDescent="0.35">
      <c r="A180">
        <v>179</v>
      </c>
      <c r="B180" t="s">
        <v>787</v>
      </c>
      <c r="C180" t="s">
        <v>788</v>
      </c>
      <c r="D180">
        <v>1</v>
      </c>
      <c r="E180" s="1" t="s">
        <v>789</v>
      </c>
      <c r="F180" t="s">
        <v>790</v>
      </c>
      <c r="G180" t="s">
        <v>28</v>
      </c>
      <c r="H180" t="s">
        <v>495</v>
      </c>
      <c r="M180" t="s">
        <v>23</v>
      </c>
      <c r="N180" t="str">
        <f t="shared" si="2"/>
        <v>n</v>
      </c>
      <c r="O180" t="str">
        <f>IF(ISBLANK(Table5[[#This Row],[type]]), "n", "y")</f>
        <v>y</v>
      </c>
    </row>
    <row r="181" spans="1:17" ht="14.5" x14ac:dyDescent="0.35">
      <c r="A181">
        <v>180</v>
      </c>
      <c r="B181" t="s">
        <v>791</v>
      </c>
      <c r="C181" t="s">
        <v>792</v>
      </c>
      <c r="D181">
        <v>2</v>
      </c>
      <c r="E181" s="1" t="s">
        <v>793</v>
      </c>
      <c r="F181" t="s">
        <v>336</v>
      </c>
      <c r="G181" t="s">
        <v>28</v>
      </c>
      <c r="H181" t="s">
        <v>29</v>
      </c>
      <c r="M181" t="s">
        <v>23</v>
      </c>
      <c r="N181" t="str">
        <f t="shared" si="2"/>
        <v>n</v>
      </c>
      <c r="O181" t="str">
        <f>IF(ISBLANK(Table5[[#This Row],[type]]), "n", "y")</f>
        <v>y</v>
      </c>
    </row>
    <row r="182" spans="1:17" ht="14.5" x14ac:dyDescent="0.35">
      <c r="A182">
        <v>181</v>
      </c>
      <c r="B182" t="s">
        <v>794</v>
      </c>
      <c r="C182" t="s">
        <v>795</v>
      </c>
      <c r="D182">
        <v>1</v>
      </c>
      <c r="E182" s="1" t="s">
        <v>796</v>
      </c>
      <c r="F182" t="s">
        <v>797</v>
      </c>
      <c r="G182" t="s">
        <v>59</v>
      </c>
      <c r="H182" t="s">
        <v>315</v>
      </c>
      <c r="M182" t="s">
        <v>23</v>
      </c>
      <c r="N182" t="str">
        <f t="shared" si="2"/>
        <v>n</v>
      </c>
      <c r="O182" t="str">
        <f>IF(ISBLANK(Table5[[#This Row],[type]]), "n", "y")</f>
        <v>y</v>
      </c>
    </row>
    <row r="183" spans="1:17" ht="14.5" x14ac:dyDescent="0.35">
      <c r="A183">
        <v>182</v>
      </c>
      <c r="B183" t="s">
        <v>798</v>
      </c>
      <c r="C183" t="s">
        <v>799</v>
      </c>
      <c r="D183">
        <v>2</v>
      </c>
      <c r="E183" s="1" t="s">
        <v>800</v>
      </c>
      <c r="F183" t="s">
        <v>594</v>
      </c>
      <c r="G183" t="s">
        <v>36</v>
      </c>
      <c r="H183" t="s">
        <v>42</v>
      </c>
      <c r="M183" t="s">
        <v>23</v>
      </c>
      <c r="N183" t="str">
        <f t="shared" si="2"/>
        <v>n</v>
      </c>
      <c r="O183" t="str">
        <f>IF(ISBLANK(Table5[[#This Row],[type]]), "n", "y")</f>
        <v>y</v>
      </c>
    </row>
    <row r="184" spans="1:17" ht="14.5" x14ac:dyDescent="0.35">
      <c r="A184">
        <v>183</v>
      </c>
      <c r="B184" t="s">
        <v>801</v>
      </c>
      <c r="C184" t="s">
        <v>802</v>
      </c>
      <c r="D184">
        <v>2</v>
      </c>
      <c r="E184" s="1" t="s">
        <v>803</v>
      </c>
      <c r="F184" t="s">
        <v>804</v>
      </c>
      <c r="G184" t="s">
        <v>28</v>
      </c>
      <c r="H184" t="s">
        <v>402</v>
      </c>
      <c r="M184" t="s">
        <v>23</v>
      </c>
      <c r="N184" t="str">
        <f t="shared" si="2"/>
        <v>n</v>
      </c>
      <c r="O184" t="str">
        <f>IF(ISBLANK(Table5[[#This Row],[type]]), "n", "y")</f>
        <v>y</v>
      </c>
      <c r="Q184" t="s">
        <v>16388</v>
      </c>
    </row>
    <row r="185" spans="1:17" ht="14.5" x14ac:dyDescent="0.35">
      <c r="A185">
        <v>184</v>
      </c>
      <c r="B185" t="s">
        <v>805</v>
      </c>
      <c r="C185" t="s">
        <v>806</v>
      </c>
      <c r="D185">
        <v>1</v>
      </c>
      <c r="E185" s="1" t="s">
        <v>807</v>
      </c>
      <c r="F185" t="s">
        <v>808</v>
      </c>
      <c r="G185" t="s">
        <v>21</v>
      </c>
      <c r="H185" t="s">
        <v>79</v>
      </c>
      <c r="M185" t="s">
        <v>178</v>
      </c>
      <c r="N185" t="str">
        <f t="shared" si="2"/>
        <v>n</v>
      </c>
      <c r="O185" t="str">
        <f>IF(ISBLANK(Table5[[#This Row],[type]]), "n", "y")</f>
        <v>y</v>
      </c>
    </row>
    <row r="186" spans="1:17" ht="14.5" x14ac:dyDescent="0.35">
      <c r="A186">
        <v>185</v>
      </c>
      <c r="B186" t="s">
        <v>809</v>
      </c>
      <c r="C186" t="s">
        <v>810</v>
      </c>
      <c r="D186">
        <v>2</v>
      </c>
      <c r="E186" s="1" t="s">
        <v>811</v>
      </c>
      <c r="G186" t="s">
        <v>205</v>
      </c>
      <c r="H186" t="s">
        <v>206</v>
      </c>
      <c r="M186" t="s">
        <v>23</v>
      </c>
      <c r="N186" t="str">
        <f t="shared" si="2"/>
        <v>n</v>
      </c>
      <c r="O186" t="str">
        <f>IF(ISBLANK(Table5[[#This Row],[type]]), "n", "y")</f>
        <v>y</v>
      </c>
    </row>
    <row r="187" spans="1:17" ht="14.5" x14ac:dyDescent="0.35">
      <c r="A187">
        <v>186</v>
      </c>
      <c r="B187" t="s">
        <v>812</v>
      </c>
      <c r="C187" t="s">
        <v>813</v>
      </c>
      <c r="D187">
        <v>2</v>
      </c>
      <c r="E187" s="1" t="s">
        <v>814</v>
      </c>
      <c r="F187" t="s">
        <v>815</v>
      </c>
      <c r="G187" t="s">
        <v>89</v>
      </c>
      <c r="H187" t="s">
        <v>90</v>
      </c>
      <c r="M187" t="s">
        <v>23</v>
      </c>
      <c r="N187" t="str">
        <f t="shared" si="2"/>
        <v>n</v>
      </c>
      <c r="O187" t="str">
        <f>IF(ISBLANK(Table5[[#This Row],[type]]), "n", "y")</f>
        <v>y</v>
      </c>
      <c r="Q187" t="s">
        <v>16303</v>
      </c>
    </row>
    <row r="188" spans="1:17" ht="14.5" x14ac:dyDescent="0.35">
      <c r="A188">
        <v>187</v>
      </c>
      <c r="B188" t="s">
        <v>816</v>
      </c>
      <c r="C188" t="s">
        <v>817</v>
      </c>
      <c r="D188">
        <v>1</v>
      </c>
      <c r="E188" s="1" t="s">
        <v>818</v>
      </c>
      <c r="F188" t="s">
        <v>819</v>
      </c>
      <c r="G188" t="s">
        <v>16294</v>
      </c>
      <c r="H188" t="s">
        <v>16295</v>
      </c>
      <c r="M188" t="s">
        <v>23</v>
      </c>
      <c r="N188" t="str">
        <f t="shared" si="2"/>
        <v>n</v>
      </c>
      <c r="O188" t="str">
        <f>IF(ISBLANK(Table5[[#This Row],[type]]), "n", "y")</f>
        <v>y</v>
      </c>
    </row>
    <row r="189" spans="1:17" ht="14.5" x14ac:dyDescent="0.35">
      <c r="A189">
        <v>188</v>
      </c>
      <c r="B189" t="s">
        <v>820</v>
      </c>
      <c r="C189" t="s">
        <v>821</v>
      </c>
      <c r="D189">
        <v>1</v>
      </c>
      <c r="E189" s="1" t="s">
        <v>822</v>
      </c>
      <c r="F189" t="s">
        <v>823</v>
      </c>
      <c r="G189" t="s">
        <v>21</v>
      </c>
      <c r="H189" t="s">
        <v>79</v>
      </c>
      <c r="M189" t="s">
        <v>23</v>
      </c>
      <c r="N189" t="str">
        <f t="shared" si="2"/>
        <v>n</v>
      </c>
      <c r="O189" t="str">
        <f>IF(ISBLANK(Table5[[#This Row],[type]]), "n", "y")</f>
        <v>y</v>
      </c>
      <c r="Q189" t="s">
        <v>824</v>
      </c>
    </row>
    <row r="190" spans="1:17" ht="14.5" x14ac:dyDescent="0.35">
      <c r="A190">
        <v>189</v>
      </c>
      <c r="B190" t="s">
        <v>825</v>
      </c>
      <c r="C190" t="s">
        <v>826</v>
      </c>
      <c r="D190">
        <v>1</v>
      </c>
      <c r="E190" s="1" t="s">
        <v>827</v>
      </c>
      <c r="F190" t="s">
        <v>828</v>
      </c>
      <c r="G190" t="s">
        <v>28</v>
      </c>
      <c r="H190" t="s">
        <v>142</v>
      </c>
      <c r="M190" t="s">
        <v>23</v>
      </c>
      <c r="N190" t="str">
        <f t="shared" si="2"/>
        <v>n</v>
      </c>
      <c r="O190" t="str">
        <f>IF(ISBLANK(Table5[[#This Row],[type]]), "n", "y")</f>
        <v>y</v>
      </c>
      <c r="Q190" t="s">
        <v>16437</v>
      </c>
    </row>
    <row r="191" spans="1:17" ht="14.5" x14ac:dyDescent="0.35">
      <c r="A191">
        <v>190</v>
      </c>
      <c r="B191" t="s">
        <v>829</v>
      </c>
      <c r="C191" t="s">
        <v>830</v>
      </c>
      <c r="D191">
        <v>1</v>
      </c>
      <c r="E191" s="1" t="s">
        <v>831</v>
      </c>
      <c r="G191" t="s">
        <v>28</v>
      </c>
      <c r="H191" t="s">
        <v>29</v>
      </c>
      <c r="M191" t="s">
        <v>23</v>
      </c>
      <c r="N191" t="str">
        <f t="shared" si="2"/>
        <v>n</v>
      </c>
      <c r="O191" t="str">
        <f>IF(ISBLANK(Table5[[#This Row],[type]]), "n", "y")</f>
        <v>y</v>
      </c>
      <c r="Q191" t="s">
        <v>832</v>
      </c>
    </row>
    <row r="192" spans="1:17" ht="14.5" x14ac:dyDescent="0.35">
      <c r="A192">
        <v>191</v>
      </c>
      <c r="B192" t="s">
        <v>833</v>
      </c>
      <c r="C192" t="s">
        <v>834</v>
      </c>
      <c r="D192">
        <v>5</v>
      </c>
      <c r="E192" s="1" t="s">
        <v>835</v>
      </c>
      <c r="F192" t="s">
        <v>836</v>
      </c>
      <c r="G192" t="s">
        <v>28</v>
      </c>
      <c r="H192" t="s">
        <v>379</v>
      </c>
      <c r="M192" t="s">
        <v>23</v>
      </c>
      <c r="N192" t="str">
        <f t="shared" si="2"/>
        <v>n</v>
      </c>
      <c r="O192" t="str">
        <f>IF(ISBLANK(Table5[[#This Row],[type]]), "n", "y")</f>
        <v>y</v>
      </c>
    </row>
    <row r="193" spans="1:17" ht="14.5" x14ac:dyDescent="0.35">
      <c r="A193">
        <v>192</v>
      </c>
      <c r="B193" t="s">
        <v>837</v>
      </c>
      <c r="C193" t="s">
        <v>838</v>
      </c>
      <c r="D193">
        <v>1</v>
      </c>
      <c r="E193" s="1" t="s">
        <v>839</v>
      </c>
      <c r="F193" t="s">
        <v>840</v>
      </c>
      <c r="G193" t="s">
        <v>59</v>
      </c>
      <c r="H193" t="s">
        <v>315</v>
      </c>
      <c r="M193" t="s">
        <v>23</v>
      </c>
      <c r="N193" t="str">
        <f t="shared" si="2"/>
        <v>n</v>
      </c>
      <c r="O193" t="str">
        <f>IF(ISBLANK(Table5[[#This Row],[type]]), "n", "y")</f>
        <v>y</v>
      </c>
    </row>
    <row r="194" spans="1:17" ht="14.5" x14ac:dyDescent="0.35">
      <c r="A194">
        <v>193</v>
      </c>
      <c r="B194" t="s">
        <v>841</v>
      </c>
      <c r="C194" t="s">
        <v>842</v>
      </c>
      <c r="D194">
        <v>1</v>
      </c>
      <c r="E194" s="1" t="s">
        <v>843</v>
      </c>
      <c r="F194" t="s">
        <v>844</v>
      </c>
      <c r="G194" t="s">
        <v>89</v>
      </c>
      <c r="H194" t="s">
        <v>128</v>
      </c>
      <c r="M194" t="s">
        <v>23</v>
      </c>
      <c r="N194" t="str">
        <f t="shared" ref="N194:N257" si="3">IF(M194="1 - Not confident at all", "y", "n")</f>
        <v>n</v>
      </c>
      <c r="O194" t="str">
        <f>IF(ISBLANK(Table5[[#This Row],[type]]), "n", "y")</f>
        <v>y</v>
      </c>
      <c r="Q194" t="s">
        <v>16319</v>
      </c>
    </row>
    <row r="195" spans="1:17" ht="14.5" x14ac:dyDescent="0.35">
      <c r="A195">
        <v>194</v>
      </c>
      <c r="B195" t="s">
        <v>845</v>
      </c>
      <c r="C195" t="s">
        <v>846</v>
      </c>
      <c r="D195">
        <v>1</v>
      </c>
      <c r="E195" s="1" t="s">
        <v>847</v>
      </c>
      <c r="F195" t="s">
        <v>848</v>
      </c>
      <c r="G195" t="s">
        <v>28</v>
      </c>
      <c r="H195" t="s">
        <v>29</v>
      </c>
      <c r="M195" t="s">
        <v>23</v>
      </c>
      <c r="N195" t="str">
        <f t="shared" si="3"/>
        <v>n</v>
      </c>
      <c r="O195" t="str">
        <f>IF(ISBLANK(Table5[[#This Row],[type]]), "n", "y")</f>
        <v>y</v>
      </c>
      <c r="Q195" t="s">
        <v>849</v>
      </c>
    </row>
    <row r="196" spans="1:17" ht="14.5" x14ac:dyDescent="0.35">
      <c r="A196">
        <v>195</v>
      </c>
      <c r="B196" t="s">
        <v>850</v>
      </c>
      <c r="C196" t="s">
        <v>851</v>
      </c>
      <c r="D196">
        <v>2</v>
      </c>
      <c r="E196" s="1" t="s">
        <v>852</v>
      </c>
      <c r="F196" t="s">
        <v>324</v>
      </c>
      <c r="G196" t="s">
        <v>16293</v>
      </c>
      <c r="H196" t="s">
        <v>79</v>
      </c>
      <c r="I196" t="s">
        <v>142</v>
      </c>
      <c r="M196" t="s">
        <v>23</v>
      </c>
      <c r="N196" t="str">
        <f t="shared" si="3"/>
        <v>n</v>
      </c>
      <c r="O196" t="str">
        <f>IF(ISBLANK(Table5[[#This Row],[type]]), "n", "y")</f>
        <v>y</v>
      </c>
      <c r="Q196" t="s">
        <v>144</v>
      </c>
    </row>
    <row r="197" spans="1:17" ht="14.5" x14ac:dyDescent="0.35">
      <c r="A197">
        <v>196</v>
      </c>
      <c r="B197" t="s">
        <v>853</v>
      </c>
      <c r="C197" t="s">
        <v>854</v>
      </c>
      <c r="D197">
        <v>1</v>
      </c>
      <c r="E197" s="1" t="s">
        <v>855</v>
      </c>
      <c r="F197" t="s">
        <v>585</v>
      </c>
      <c r="G197" t="s">
        <v>21</v>
      </c>
      <c r="H197" t="s">
        <v>477</v>
      </c>
      <c r="M197" t="s">
        <v>23</v>
      </c>
      <c r="N197" t="str">
        <f t="shared" si="3"/>
        <v>n</v>
      </c>
      <c r="O197" t="str">
        <f>IF(ISBLANK(Table5[[#This Row],[type]]), "n", "y")</f>
        <v>y</v>
      </c>
      <c r="Q197" t="s">
        <v>478</v>
      </c>
    </row>
    <row r="198" spans="1:17" ht="14.5" x14ac:dyDescent="0.35">
      <c r="A198">
        <v>197</v>
      </c>
      <c r="B198" t="s">
        <v>856</v>
      </c>
      <c r="C198" t="s">
        <v>857</v>
      </c>
      <c r="D198">
        <v>1</v>
      </c>
      <c r="E198" s="1" t="s">
        <v>858</v>
      </c>
      <c r="F198" t="s">
        <v>859</v>
      </c>
      <c r="G198" t="s">
        <v>161</v>
      </c>
      <c r="H198" t="s">
        <v>162</v>
      </c>
      <c r="M198" t="s">
        <v>23</v>
      </c>
      <c r="N198" t="str">
        <f t="shared" si="3"/>
        <v>n</v>
      </c>
      <c r="O198" t="str">
        <f>IF(ISBLANK(Table5[[#This Row],[type]]), "n", "y")</f>
        <v>y</v>
      </c>
    </row>
    <row r="199" spans="1:17" ht="14.5" x14ac:dyDescent="0.35">
      <c r="A199">
        <v>198</v>
      </c>
      <c r="B199" t="s">
        <v>860</v>
      </c>
      <c r="C199" t="s">
        <v>861</v>
      </c>
      <c r="D199">
        <v>1</v>
      </c>
      <c r="E199" s="1" t="s">
        <v>862</v>
      </c>
      <c r="F199" t="s">
        <v>27</v>
      </c>
      <c r="G199" t="s">
        <v>28</v>
      </c>
      <c r="H199" t="s">
        <v>29</v>
      </c>
      <c r="M199" t="s">
        <v>23</v>
      </c>
      <c r="N199" t="str">
        <f t="shared" si="3"/>
        <v>n</v>
      </c>
      <c r="O199" t="str">
        <f>IF(ISBLANK(Table5[[#This Row],[type]]), "n", "y")</f>
        <v>y</v>
      </c>
      <c r="Q199" t="s">
        <v>31</v>
      </c>
    </row>
    <row r="200" spans="1:17" ht="14.5" x14ac:dyDescent="0.35">
      <c r="A200">
        <v>199</v>
      </c>
      <c r="B200" t="s">
        <v>863</v>
      </c>
      <c r="C200" t="s">
        <v>864</v>
      </c>
      <c r="D200">
        <v>3</v>
      </c>
      <c r="E200" s="1" t="s">
        <v>865</v>
      </c>
      <c r="F200" t="s">
        <v>866</v>
      </c>
      <c r="G200" t="s">
        <v>28</v>
      </c>
      <c r="H200" t="s">
        <v>110</v>
      </c>
      <c r="M200" t="s">
        <v>23</v>
      </c>
      <c r="N200" t="str">
        <f t="shared" si="3"/>
        <v>n</v>
      </c>
      <c r="O200" t="str">
        <f>IF(ISBLANK(Table5[[#This Row],[type]]), "n", "y")</f>
        <v>y</v>
      </c>
    </row>
    <row r="201" spans="1:17" ht="14.5" x14ac:dyDescent="0.35">
      <c r="A201">
        <v>200</v>
      </c>
      <c r="B201" t="s">
        <v>867</v>
      </c>
      <c r="C201" t="s">
        <v>868</v>
      </c>
      <c r="D201">
        <v>1</v>
      </c>
      <c r="E201" s="1" t="s">
        <v>869</v>
      </c>
      <c r="F201" t="s">
        <v>870</v>
      </c>
      <c r="G201" t="s">
        <v>28</v>
      </c>
      <c r="H201" t="s">
        <v>29</v>
      </c>
      <c r="M201" t="s">
        <v>23</v>
      </c>
      <c r="N201" t="str">
        <f t="shared" si="3"/>
        <v>n</v>
      </c>
      <c r="O201" t="str">
        <f>IF(ISBLANK(Table5[[#This Row],[type]]), "n", "y")</f>
        <v>y</v>
      </c>
      <c r="Q201" t="s">
        <v>31</v>
      </c>
    </row>
    <row r="202" spans="1:17" ht="14.5" x14ac:dyDescent="0.35">
      <c r="A202">
        <v>201</v>
      </c>
      <c r="B202" t="s">
        <v>871</v>
      </c>
      <c r="C202" t="s">
        <v>872</v>
      </c>
      <c r="D202">
        <v>1</v>
      </c>
      <c r="E202" s="1" t="s">
        <v>873</v>
      </c>
      <c r="F202" t="s">
        <v>874</v>
      </c>
      <c r="G202" t="s">
        <v>59</v>
      </c>
      <c r="H202" t="s">
        <v>84</v>
      </c>
      <c r="M202" t="s">
        <v>23</v>
      </c>
      <c r="N202" t="str">
        <f t="shared" si="3"/>
        <v>n</v>
      </c>
      <c r="O202" t="str">
        <f>IF(ISBLANK(Table5[[#This Row],[type]]), "n", "y")</f>
        <v>y</v>
      </c>
    </row>
    <row r="203" spans="1:17" ht="14.5" x14ac:dyDescent="0.35">
      <c r="A203">
        <v>202</v>
      </c>
      <c r="B203" t="s">
        <v>875</v>
      </c>
      <c r="C203" t="s">
        <v>876</v>
      </c>
      <c r="D203">
        <v>1</v>
      </c>
      <c r="E203" s="1" t="s">
        <v>877</v>
      </c>
      <c r="F203" t="s">
        <v>104</v>
      </c>
      <c r="G203" t="s">
        <v>59</v>
      </c>
      <c r="H203" t="s">
        <v>315</v>
      </c>
      <c r="M203" t="s">
        <v>23</v>
      </c>
      <c r="N203" t="str">
        <f t="shared" si="3"/>
        <v>n</v>
      </c>
      <c r="O203" t="str">
        <f>IF(ISBLANK(Table5[[#This Row],[type]]), "n", "y")</f>
        <v>y</v>
      </c>
    </row>
    <row r="204" spans="1:17" ht="14.5" x14ac:dyDescent="0.35">
      <c r="A204">
        <v>203</v>
      </c>
      <c r="B204" t="s">
        <v>878</v>
      </c>
      <c r="C204" t="s">
        <v>879</v>
      </c>
      <c r="D204">
        <v>7</v>
      </c>
      <c r="E204" s="1" t="s">
        <v>880</v>
      </c>
      <c r="F204" t="s">
        <v>881</v>
      </c>
      <c r="G204" t="s">
        <v>205</v>
      </c>
      <c r="H204" t="s">
        <v>882</v>
      </c>
      <c r="M204" t="s">
        <v>23</v>
      </c>
      <c r="N204" t="str">
        <f t="shared" si="3"/>
        <v>n</v>
      </c>
      <c r="O204" t="str">
        <f>IF(ISBLANK(Table5[[#This Row],[type]]), "n", "y")</f>
        <v>y</v>
      </c>
      <c r="Q204" t="s">
        <v>883</v>
      </c>
    </row>
    <row r="205" spans="1:17" ht="14.5" x14ac:dyDescent="0.35">
      <c r="A205">
        <v>204</v>
      </c>
      <c r="B205" t="s">
        <v>884</v>
      </c>
      <c r="C205" t="s">
        <v>885</v>
      </c>
      <c r="D205">
        <v>1</v>
      </c>
      <c r="E205" s="1" t="s">
        <v>886</v>
      </c>
      <c r="F205" t="s">
        <v>887</v>
      </c>
      <c r="G205" t="s">
        <v>89</v>
      </c>
      <c r="H205" t="s">
        <v>16353</v>
      </c>
      <c r="M205" t="s">
        <v>23</v>
      </c>
      <c r="N205" t="str">
        <f t="shared" si="3"/>
        <v>n</v>
      </c>
      <c r="O205" t="str">
        <f>IF(ISBLANK(Table5[[#This Row],[type]]), "n", "y")</f>
        <v>y</v>
      </c>
      <c r="Q205" t="s">
        <v>16362</v>
      </c>
    </row>
    <row r="206" spans="1:17" ht="14.5" x14ac:dyDescent="0.35">
      <c r="A206">
        <v>205</v>
      </c>
      <c r="B206" t="s">
        <v>888</v>
      </c>
      <c r="C206" t="s">
        <v>889</v>
      </c>
      <c r="D206">
        <v>2</v>
      </c>
      <c r="E206" s="1" t="s">
        <v>890</v>
      </c>
      <c r="F206" t="s">
        <v>891</v>
      </c>
      <c r="G206" t="s">
        <v>59</v>
      </c>
      <c r="H206" t="s">
        <v>915</v>
      </c>
      <c r="M206" t="s">
        <v>23</v>
      </c>
      <c r="N206" t="str">
        <f t="shared" si="3"/>
        <v>n</v>
      </c>
      <c r="O206" t="str">
        <f>IF(ISBLANK(Table5[[#This Row],[type]]), "n", "y")</f>
        <v>y</v>
      </c>
      <c r="Q206" t="s">
        <v>16346</v>
      </c>
    </row>
    <row r="207" spans="1:17" ht="14.5" x14ac:dyDescent="0.35">
      <c r="A207">
        <v>206</v>
      </c>
      <c r="B207" t="s">
        <v>892</v>
      </c>
      <c r="C207" t="s">
        <v>893</v>
      </c>
      <c r="D207">
        <v>1</v>
      </c>
      <c r="E207" s="1" t="s">
        <v>894</v>
      </c>
      <c r="G207" t="s">
        <v>205</v>
      </c>
      <c r="H207" t="s">
        <v>206</v>
      </c>
      <c r="M207" t="s">
        <v>23</v>
      </c>
      <c r="N207" t="str">
        <f t="shared" si="3"/>
        <v>n</v>
      </c>
      <c r="O207" t="str">
        <f>IF(ISBLANK(Table5[[#This Row],[type]]), "n", "y")</f>
        <v>y</v>
      </c>
    </row>
    <row r="208" spans="1:17" ht="14.5" x14ac:dyDescent="0.35">
      <c r="A208">
        <v>207</v>
      </c>
      <c r="B208" t="s">
        <v>895</v>
      </c>
      <c r="C208" t="s">
        <v>896</v>
      </c>
      <c r="D208">
        <v>4</v>
      </c>
      <c r="E208" s="1" t="s">
        <v>897</v>
      </c>
      <c r="F208" t="s">
        <v>406</v>
      </c>
      <c r="G208" t="s">
        <v>89</v>
      </c>
      <c r="H208" t="s">
        <v>90</v>
      </c>
      <c r="M208" t="s">
        <v>23</v>
      </c>
      <c r="N208" t="str">
        <f t="shared" si="3"/>
        <v>n</v>
      </c>
      <c r="O208" t="str">
        <f>IF(ISBLANK(Table5[[#This Row],[type]]), "n", "y")</f>
        <v>y</v>
      </c>
      <c r="Q208" t="s">
        <v>16305</v>
      </c>
    </row>
    <row r="209" spans="1:17" ht="14.5" x14ac:dyDescent="0.35">
      <c r="A209">
        <v>208</v>
      </c>
      <c r="B209" t="s">
        <v>898</v>
      </c>
      <c r="C209" t="s">
        <v>899</v>
      </c>
      <c r="D209">
        <v>1</v>
      </c>
      <c r="E209" s="1" t="s">
        <v>900</v>
      </c>
      <c r="F209" t="s">
        <v>901</v>
      </c>
      <c r="G209" t="s">
        <v>28</v>
      </c>
      <c r="H209" t="s">
        <v>29</v>
      </c>
      <c r="M209" t="s">
        <v>178</v>
      </c>
      <c r="N209" t="str">
        <f t="shared" si="3"/>
        <v>n</v>
      </c>
      <c r="O209" t="str">
        <f>IF(ISBLANK(Table5[[#This Row],[type]]), "n", "y")</f>
        <v>y</v>
      </c>
      <c r="Q209" t="s">
        <v>16466</v>
      </c>
    </row>
    <row r="210" spans="1:17" ht="14.5" x14ac:dyDescent="0.35">
      <c r="A210">
        <v>209</v>
      </c>
      <c r="B210" t="s">
        <v>902</v>
      </c>
      <c r="C210" t="s">
        <v>903</v>
      </c>
      <c r="D210">
        <v>1</v>
      </c>
      <c r="E210" s="1" t="s">
        <v>904</v>
      </c>
      <c r="F210" t="s">
        <v>905</v>
      </c>
      <c r="G210" t="s">
        <v>59</v>
      </c>
      <c r="H210" t="s">
        <v>315</v>
      </c>
      <c r="M210" t="s">
        <v>23</v>
      </c>
      <c r="N210" t="str">
        <f t="shared" si="3"/>
        <v>n</v>
      </c>
      <c r="O210" t="str">
        <f>IF(ISBLANK(Table5[[#This Row],[type]]), "n", "y")</f>
        <v>y</v>
      </c>
      <c r="Q210" t="s">
        <v>906</v>
      </c>
    </row>
    <row r="211" spans="1:17" ht="14.5" x14ac:dyDescent="0.35">
      <c r="A211">
        <v>210</v>
      </c>
      <c r="B211" t="s">
        <v>907</v>
      </c>
      <c r="C211" t="s">
        <v>908</v>
      </c>
      <c r="D211">
        <v>1</v>
      </c>
      <c r="E211" s="1" t="s">
        <v>909</v>
      </c>
      <c r="F211" t="s">
        <v>910</v>
      </c>
      <c r="G211" t="s">
        <v>16293</v>
      </c>
      <c r="H211" t="s">
        <v>79</v>
      </c>
      <c r="I211" t="s">
        <v>142</v>
      </c>
      <c r="J211" t="s">
        <v>143</v>
      </c>
      <c r="M211" t="s">
        <v>23</v>
      </c>
      <c r="N211" t="str">
        <f t="shared" si="3"/>
        <v>n</v>
      </c>
      <c r="O211" t="str">
        <f>IF(ISBLANK(Table5[[#This Row],[type]]), "n", "y")</f>
        <v>y</v>
      </c>
      <c r="Q211" t="s">
        <v>144</v>
      </c>
    </row>
    <row r="212" spans="1:17" ht="14.5" x14ac:dyDescent="0.35">
      <c r="A212">
        <v>211</v>
      </c>
      <c r="B212" t="s">
        <v>911</v>
      </c>
      <c r="C212" t="s">
        <v>912</v>
      </c>
      <c r="D212">
        <v>1</v>
      </c>
      <c r="E212" s="1" t="s">
        <v>913</v>
      </c>
      <c r="F212" t="s">
        <v>914</v>
      </c>
      <c r="G212" t="s">
        <v>59</v>
      </c>
      <c r="H212" t="s">
        <v>16296</v>
      </c>
      <c r="M212" t="s">
        <v>178</v>
      </c>
      <c r="N212" t="str">
        <f t="shared" si="3"/>
        <v>n</v>
      </c>
      <c r="O212" t="str">
        <f>IF(ISBLANK(Table5[[#This Row],[type]]), "n", "y")</f>
        <v>y</v>
      </c>
      <c r="Q212" t="s">
        <v>16396</v>
      </c>
    </row>
    <row r="213" spans="1:17" ht="14.5" x14ac:dyDescent="0.35">
      <c r="A213">
        <v>212</v>
      </c>
      <c r="B213" t="s">
        <v>916</v>
      </c>
      <c r="C213" t="s">
        <v>917</v>
      </c>
      <c r="D213">
        <v>2</v>
      </c>
      <c r="E213" s="1" t="s">
        <v>918</v>
      </c>
      <c r="F213" t="s">
        <v>919</v>
      </c>
      <c r="G213" t="s">
        <v>21</v>
      </c>
      <c r="H213" t="s">
        <v>22</v>
      </c>
      <c r="M213" t="s">
        <v>23</v>
      </c>
      <c r="N213" t="str">
        <f t="shared" si="3"/>
        <v>n</v>
      </c>
      <c r="O213" t="str">
        <f>IF(ISBLANK(Table5[[#This Row],[type]]), "n", "y")</f>
        <v>y</v>
      </c>
    </row>
    <row r="214" spans="1:17" ht="14.5" x14ac:dyDescent="0.35">
      <c r="A214">
        <v>213</v>
      </c>
      <c r="B214" t="s">
        <v>920</v>
      </c>
      <c r="C214" t="s">
        <v>921</v>
      </c>
      <c r="D214">
        <v>2</v>
      </c>
      <c r="E214" s="1" t="s">
        <v>922</v>
      </c>
      <c r="F214" t="s">
        <v>923</v>
      </c>
      <c r="G214" t="s">
        <v>28</v>
      </c>
      <c r="H214" t="s">
        <v>239</v>
      </c>
      <c r="M214" t="s">
        <v>23</v>
      </c>
      <c r="N214" t="str">
        <f t="shared" si="3"/>
        <v>n</v>
      </c>
      <c r="O214" t="str">
        <f>IF(ISBLANK(Table5[[#This Row],[type]]), "n", "y")</f>
        <v>y</v>
      </c>
    </row>
    <row r="215" spans="1:17" ht="14.5" x14ac:dyDescent="0.35">
      <c r="A215">
        <v>214</v>
      </c>
      <c r="B215" t="s">
        <v>924</v>
      </c>
      <c r="C215" t="s">
        <v>925</v>
      </c>
      <c r="D215">
        <v>2</v>
      </c>
      <c r="E215" s="1" t="s">
        <v>926</v>
      </c>
      <c r="F215" t="s">
        <v>927</v>
      </c>
      <c r="G215" t="s">
        <v>28</v>
      </c>
      <c r="H215" t="s">
        <v>495</v>
      </c>
      <c r="M215" t="s">
        <v>23</v>
      </c>
      <c r="N215" t="str">
        <f t="shared" si="3"/>
        <v>n</v>
      </c>
      <c r="O215" t="str">
        <f>IF(ISBLANK(Table5[[#This Row],[type]]), "n", "y")</f>
        <v>y</v>
      </c>
    </row>
    <row r="216" spans="1:17" ht="14.5" x14ac:dyDescent="0.35">
      <c r="A216">
        <v>215</v>
      </c>
      <c r="B216" t="s">
        <v>928</v>
      </c>
      <c r="C216" t="s">
        <v>929</v>
      </c>
      <c r="D216">
        <v>1</v>
      </c>
      <c r="E216" s="1" t="s">
        <v>930</v>
      </c>
      <c r="F216" t="s">
        <v>931</v>
      </c>
      <c r="G216" t="s">
        <v>59</v>
      </c>
      <c r="H216" t="s">
        <v>100</v>
      </c>
      <c r="M216" t="s">
        <v>23</v>
      </c>
      <c r="N216" t="str">
        <f t="shared" si="3"/>
        <v>n</v>
      </c>
      <c r="O216" t="str">
        <f>IF(ISBLANK(Table5[[#This Row],[type]]), "n", "y")</f>
        <v>y</v>
      </c>
    </row>
    <row r="217" spans="1:17" ht="14.5" x14ac:dyDescent="0.35">
      <c r="A217">
        <v>216</v>
      </c>
      <c r="B217" t="s">
        <v>932</v>
      </c>
      <c r="C217" t="s">
        <v>933</v>
      </c>
      <c r="D217">
        <v>1</v>
      </c>
      <c r="E217" s="1" t="s">
        <v>934</v>
      </c>
      <c r="F217" t="s">
        <v>935</v>
      </c>
      <c r="G217" t="s">
        <v>28</v>
      </c>
      <c r="H217" t="s">
        <v>142</v>
      </c>
      <c r="M217" t="s">
        <v>23</v>
      </c>
      <c r="N217" t="str">
        <f t="shared" si="3"/>
        <v>n</v>
      </c>
      <c r="O217" t="str">
        <f>IF(ISBLANK(Table5[[#This Row],[type]]), "n", "y")</f>
        <v>y</v>
      </c>
    </row>
    <row r="218" spans="1:17" ht="14.5" x14ac:dyDescent="0.35">
      <c r="A218">
        <v>217</v>
      </c>
      <c r="B218" t="s">
        <v>936</v>
      </c>
      <c r="C218" t="s">
        <v>937</v>
      </c>
      <c r="D218">
        <v>1</v>
      </c>
      <c r="E218" s="1" t="s">
        <v>938</v>
      </c>
      <c r="F218" t="s">
        <v>939</v>
      </c>
      <c r="G218" t="s">
        <v>28</v>
      </c>
      <c r="H218" t="s">
        <v>495</v>
      </c>
      <c r="M218" t="s">
        <v>23</v>
      </c>
      <c r="N218" t="str">
        <f t="shared" si="3"/>
        <v>n</v>
      </c>
      <c r="O218" t="str">
        <f>IF(ISBLANK(Table5[[#This Row],[type]]), "n", "y")</f>
        <v>y</v>
      </c>
    </row>
    <row r="219" spans="1:17" ht="14.5" x14ac:dyDescent="0.35">
      <c r="A219">
        <v>218</v>
      </c>
      <c r="B219" t="s">
        <v>940</v>
      </c>
      <c r="C219" t="s">
        <v>941</v>
      </c>
      <c r="D219">
        <v>1</v>
      </c>
      <c r="E219" s="1" t="s">
        <v>942</v>
      </c>
      <c r="F219" t="s">
        <v>943</v>
      </c>
      <c r="G219" t="s">
        <v>16294</v>
      </c>
      <c r="H219" t="s">
        <v>687</v>
      </c>
      <c r="M219" t="s">
        <v>23</v>
      </c>
      <c r="N219" t="str">
        <f t="shared" si="3"/>
        <v>n</v>
      </c>
      <c r="O219" t="str">
        <f>IF(ISBLANK(Table5[[#This Row],[type]]), "n", "y")</f>
        <v>y</v>
      </c>
    </row>
    <row r="220" spans="1:17" ht="14.5" x14ac:dyDescent="0.35">
      <c r="A220">
        <v>219</v>
      </c>
      <c r="B220" t="s">
        <v>944</v>
      </c>
      <c r="C220" t="s">
        <v>945</v>
      </c>
      <c r="D220">
        <v>1</v>
      </c>
      <c r="E220" s="1" t="s">
        <v>946</v>
      </c>
      <c r="F220" t="s">
        <v>947</v>
      </c>
      <c r="G220" t="s">
        <v>16298</v>
      </c>
      <c r="H220" t="s">
        <v>52</v>
      </c>
      <c r="I220" t="s">
        <v>53</v>
      </c>
      <c r="M220" t="s">
        <v>23</v>
      </c>
      <c r="N220" t="str">
        <f t="shared" si="3"/>
        <v>n</v>
      </c>
      <c r="O220" t="str">
        <f>IF(ISBLANK(Table5[[#This Row],[type]]), "n", "y")</f>
        <v>y</v>
      </c>
      <c r="Q220" t="s">
        <v>554</v>
      </c>
    </row>
    <row r="221" spans="1:17" ht="14.5" x14ac:dyDescent="0.35">
      <c r="A221">
        <v>220</v>
      </c>
      <c r="B221" t="s">
        <v>948</v>
      </c>
      <c r="C221" t="s">
        <v>949</v>
      </c>
      <c r="D221">
        <v>1</v>
      </c>
      <c r="E221" s="1" t="s">
        <v>950</v>
      </c>
      <c r="F221" t="s">
        <v>951</v>
      </c>
      <c r="G221" t="s">
        <v>16298</v>
      </c>
      <c r="H221" t="s">
        <v>52</v>
      </c>
      <c r="I221" t="s">
        <v>53</v>
      </c>
      <c r="J221" t="s">
        <v>42</v>
      </c>
      <c r="K221" t="s">
        <v>211</v>
      </c>
      <c r="M221" t="s">
        <v>23</v>
      </c>
      <c r="N221" t="str">
        <f t="shared" si="3"/>
        <v>n</v>
      </c>
      <c r="O221" t="str">
        <f>IF(ISBLANK(Table5[[#This Row],[type]]), "n", "y")</f>
        <v>y</v>
      </c>
      <c r="Q221" t="s">
        <v>16396</v>
      </c>
    </row>
    <row r="222" spans="1:17" ht="14.5" x14ac:dyDescent="0.35">
      <c r="A222">
        <v>221</v>
      </c>
      <c r="B222" t="s">
        <v>952</v>
      </c>
      <c r="C222" t="s">
        <v>953</v>
      </c>
      <c r="D222">
        <v>1</v>
      </c>
      <c r="E222" s="1" t="s">
        <v>954</v>
      </c>
      <c r="F222" t="s">
        <v>955</v>
      </c>
      <c r="G222" t="s">
        <v>21</v>
      </c>
      <c r="H222" t="s">
        <v>477</v>
      </c>
      <c r="M222" t="s">
        <v>23</v>
      </c>
      <c r="N222" t="str">
        <f t="shared" si="3"/>
        <v>n</v>
      </c>
      <c r="O222" t="str">
        <f>IF(ISBLANK(Table5[[#This Row],[type]]), "n", "y")</f>
        <v>y</v>
      </c>
      <c r="Q222" t="s">
        <v>956</v>
      </c>
    </row>
    <row r="223" spans="1:17" ht="14.5" x14ac:dyDescent="0.35">
      <c r="A223">
        <v>222</v>
      </c>
      <c r="B223" t="s">
        <v>957</v>
      </c>
      <c r="C223" t="s">
        <v>958</v>
      </c>
      <c r="D223">
        <v>1</v>
      </c>
      <c r="E223" s="1" t="s">
        <v>959</v>
      </c>
      <c r="F223" t="s">
        <v>960</v>
      </c>
      <c r="G223" t="s">
        <v>21</v>
      </c>
      <c r="H223" t="s">
        <v>79</v>
      </c>
      <c r="M223" t="s">
        <v>23</v>
      </c>
      <c r="N223" t="str">
        <f t="shared" si="3"/>
        <v>n</v>
      </c>
      <c r="O223" t="str">
        <f>IF(ISBLANK(Table5[[#This Row],[type]]), "n", "y")</f>
        <v>y</v>
      </c>
      <c r="Q223" t="s">
        <v>961</v>
      </c>
    </row>
    <row r="224" spans="1:17" ht="14.5" x14ac:dyDescent="0.35">
      <c r="A224">
        <v>223</v>
      </c>
      <c r="B224" t="s">
        <v>962</v>
      </c>
      <c r="C224" t="s">
        <v>963</v>
      </c>
      <c r="D224">
        <v>1</v>
      </c>
      <c r="E224" s="1" t="s">
        <v>964</v>
      </c>
      <c r="F224" t="s">
        <v>965</v>
      </c>
      <c r="G224" t="s">
        <v>21</v>
      </c>
      <c r="H224" t="s">
        <v>123</v>
      </c>
      <c r="M224" t="s">
        <v>178</v>
      </c>
      <c r="N224" t="str">
        <f t="shared" si="3"/>
        <v>n</v>
      </c>
      <c r="O224" t="str">
        <f>IF(ISBLANK(Table5[[#This Row],[type]]), "n", "y")</f>
        <v>y</v>
      </c>
      <c r="Q224" t="s">
        <v>16480</v>
      </c>
    </row>
    <row r="225" spans="1:17" ht="14.5" x14ac:dyDescent="0.35">
      <c r="A225">
        <v>224</v>
      </c>
      <c r="B225" t="s">
        <v>966</v>
      </c>
      <c r="C225" t="s">
        <v>967</v>
      </c>
      <c r="D225">
        <v>1</v>
      </c>
      <c r="E225" s="1" t="s">
        <v>968</v>
      </c>
      <c r="F225" t="s">
        <v>969</v>
      </c>
      <c r="G225" t="s">
        <v>16293</v>
      </c>
      <c r="H225" t="s">
        <v>90</v>
      </c>
      <c r="I225" t="s">
        <v>128</v>
      </c>
      <c r="M225" t="s">
        <v>23</v>
      </c>
      <c r="N225" t="str">
        <f t="shared" si="3"/>
        <v>n</v>
      </c>
      <c r="O225" t="str">
        <f>IF(ISBLANK(Table5[[#This Row],[type]]), "n", "y")</f>
        <v>y</v>
      </c>
      <c r="Q225" t="s">
        <v>16305</v>
      </c>
    </row>
    <row r="226" spans="1:17" ht="14.5" x14ac:dyDescent="0.35">
      <c r="A226">
        <v>225</v>
      </c>
      <c r="B226" t="s">
        <v>970</v>
      </c>
      <c r="C226" t="s">
        <v>971</v>
      </c>
      <c r="D226">
        <v>2</v>
      </c>
      <c r="E226" s="1" t="s">
        <v>972</v>
      </c>
      <c r="F226" t="s">
        <v>973</v>
      </c>
      <c r="G226" t="s">
        <v>21</v>
      </c>
      <c r="H226" t="s">
        <v>22</v>
      </c>
      <c r="M226" t="s">
        <v>23</v>
      </c>
      <c r="N226" t="str">
        <f t="shared" si="3"/>
        <v>n</v>
      </c>
      <c r="O226" t="str">
        <f>IF(ISBLANK(Table5[[#This Row],[type]]), "n", "y")</f>
        <v>y</v>
      </c>
    </row>
    <row r="227" spans="1:17" ht="14.5" x14ac:dyDescent="0.35">
      <c r="A227">
        <v>226</v>
      </c>
      <c r="B227" t="s">
        <v>974</v>
      </c>
      <c r="C227" t="s">
        <v>975</v>
      </c>
      <c r="D227">
        <v>1</v>
      </c>
      <c r="E227" s="1" t="s">
        <v>976</v>
      </c>
      <c r="F227" t="s">
        <v>977</v>
      </c>
      <c r="G227" t="s">
        <v>59</v>
      </c>
      <c r="H227" t="s">
        <v>100</v>
      </c>
      <c r="M227" t="s">
        <v>23</v>
      </c>
      <c r="N227" t="str">
        <f t="shared" si="3"/>
        <v>n</v>
      </c>
      <c r="O227" t="str">
        <f>IF(ISBLANK(Table5[[#This Row],[type]]), "n", "y")</f>
        <v>y</v>
      </c>
    </row>
    <row r="228" spans="1:17" ht="14.5" x14ac:dyDescent="0.35">
      <c r="A228">
        <v>227</v>
      </c>
      <c r="B228" t="s">
        <v>978</v>
      </c>
      <c r="C228" t="s">
        <v>979</v>
      </c>
      <c r="D228">
        <v>2</v>
      </c>
      <c r="E228" s="1" t="s">
        <v>980</v>
      </c>
      <c r="F228" t="s">
        <v>819</v>
      </c>
      <c r="G228" t="s">
        <v>16294</v>
      </c>
      <c r="H228" t="s">
        <v>16295</v>
      </c>
      <c r="M228" t="s">
        <v>23</v>
      </c>
      <c r="N228" t="str">
        <f t="shared" si="3"/>
        <v>n</v>
      </c>
      <c r="O228" t="str">
        <f>IF(ISBLANK(Table5[[#This Row],[type]]), "n", "y")</f>
        <v>y</v>
      </c>
    </row>
    <row r="229" spans="1:17" ht="14.5" x14ac:dyDescent="0.35">
      <c r="A229">
        <v>228</v>
      </c>
      <c r="B229" t="s">
        <v>981</v>
      </c>
      <c r="C229" t="s">
        <v>981</v>
      </c>
      <c r="D229">
        <v>1</v>
      </c>
      <c r="E229" s="1" t="s">
        <v>982</v>
      </c>
      <c r="G229" t="s">
        <v>205</v>
      </c>
      <c r="H229" t="s">
        <v>882</v>
      </c>
      <c r="M229" t="s">
        <v>23</v>
      </c>
      <c r="N229" t="str">
        <f t="shared" si="3"/>
        <v>n</v>
      </c>
      <c r="O229" t="str">
        <f>IF(ISBLANK(Table5[[#This Row],[type]]), "n", "y")</f>
        <v>y</v>
      </c>
    </row>
    <row r="230" spans="1:17" ht="14.5" x14ac:dyDescent="0.35">
      <c r="A230">
        <v>229</v>
      </c>
      <c r="B230" t="s">
        <v>983</v>
      </c>
      <c r="C230" t="s">
        <v>984</v>
      </c>
      <c r="D230">
        <v>1</v>
      </c>
      <c r="E230" s="1" t="s">
        <v>985</v>
      </c>
      <c r="F230" t="s">
        <v>986</v>
      </c>
      <c r="G230" t="s">
        <v>89</v>
      </c>
      <c r="H230" t="s">
        <v>90</v>
      </c>
      <c r="M230" t="s">
        <v>23</v>
      </c>
      <c r="N230" t="str">
        <f t="shared" si="3"/>
        <v>n</v>
      </c>
      <c r="O230" t="str">
        <f>IF(ISBLANK(Table5[[#This Row],[type]]), "n", "y")</f>
        <v>y</v>
      </c>
      <c r="Q230" t="s">
        <v>16304</v>
      </c>
    </row>
    <row r="231" spans="1:17" ht="14.5" x14ac:dyDescent="0.35">
      <c r="A231">
        <v>230</v>
      </c>
      <c r="B231" t="s">
        <v>987</v>
      </c>
      <c r="C231" t="s">
        <v>988</v>
      </c>
      <c r="D231">
        <v>10</v>
      </c>
      <c r="E231" s="1" t="s">
        <v>989</v>
      </c>
      <c r="F231" t="s">
        <v>990</v>
      </c>
      <c r="G231" t="s">
        <v>28</v>
      </c>
      <c r="H231" t="s">
        <v>495</v>
      </c>
      <c r="M231" t="s">
        <v>23</v>
      </c>
      <c r="N231" t="str">
        <f t="shared" si="3"/>
        <v>n</v>
      </c>
      <c r="O231" t="str">
        <f>IF(ISBLANK(Table5[[#This Row],[type]]), "n", "y")</f>
        <v>y</v>
      </c>
    </row>
    <row r="232" spans="1:17" ht="14.5" x14ac:dyDescent="0.35">
      <c r="A232">
        <v>231</v>
      </c>
      <c r="B232" t="s">
        <v>991</v>
      </c>
      <c r="C232" t="s">
        <v>992</v>
      </c>
      <c r="D232">
        <v>9</v>
      </c>
      <c r="E232" s="1" t="s">
        <v>993</v>
      </c>
      <c r="F232" t="s">
        <v>994</v>
      </c>
      <c r="G232" t="s">
        <v>89</v>
      </c>
      <c r="H232" t="s">
        <v>16356</v>
      </c>
      <c r="M232" t="s">
        <v>23</v>
      </c>
      <c r="N232" t="str">
        <f t="shared" si="3"/>
        <v>n</v>
      </c>
      <c r="O232" t="str">
        <f>IF(ISBLANK(Table5[[#This Row],[type]]), "n", "y")</f>
        <v>y</v>
      </c>
      <c r="Q232" t="s">
        <v>16313</v>
      </c>
    </row>
    <row r="233" spans="1:17" ht="14.5" x14ac:dyDescent="0.35">
      <c r="A233">
        <v>232</v>
      </c>
      <c r="B233" t="s">
        <v>995</v>
      </c>
      <c r="C233" t="s">
        <v>996</v>
      </c>
      <c r="D233">
        <v>1</v>
      </c>
      <c r="E233" s="1" t="s">
        <v>997</v>
      </c>
      <c r="F233" t="s">
        <v>650</v>
      </c>
      <c r="G233" t="s">
        <v>16293</v>
      </c>
      <c r="H233" t="s">
        <v>79</v>
      </c>
      <c r="I233" t="s">
        <v>142</v>
      </c>
      <c r="J233" t="s">
        <v>143</v>
      </c>
      <c r="M233" t="s">
        <v>23</v>
      </c>
      <c r="N233" t="str">
        <f t="shared" si="3"/>
        <v>n</v>
      </c>
      <c r="O233" t="str">
        <f>IF(ISBLANK(Table5[[#This Row],[type]]), "n", "y")</f>
        <v>y</v>
      </c>
      <c r="Q233" t="s">
        <v>144</v>
      </c>
    </row>
    <row r="234" spans="1:17" ht="14.5" x14ac:dyDescent="0.35">
      <c r="A234" s="3">
        <v>233</v>
      </c>
      <c r="B234" t="s">
        <v>998</v>
      </c>
      <c r="C234" t="s">
        <v>999</v>
      </c>
      <c r="D234">
        <v>4</v>
      </c>
      <c r="E234" s="1" t="s">
        <v>1000</v>
      </c>
      <c r="F234" t="s">
        <v>1001</v>
      </c>
      <c r="G234" t="s">
        <v>16294</v>
      </c>
      <c r="H234" t="s">
        <v>271</v>
      </c>
      <c r="M234" t="s">
        <v>37</v>
      </c>
      <c r="N234" t="str">
        <f t="shared" si="3"/>
        <v>y</v>
      </c>
      <c r="O234" t="str">
        <f>IF(ISBLANK(Table5[[#This Row],[type]]), "n", "y")</f>
        <v>y</v>
      </c>
      <c r="Q234" t="s">
        <v>16490</v>
      </c>
    </row>
    <row r="235" spans="1:17" ht="14.5" x14ac:dyDescent="0.35">
      <c r="A235">
        <v>234</v>
      </c>
      <c r="B235" t="s">
        <v>1002</v>
      </c>
      <c r="C235" t="s">
        <v>1003</v>
      </c>
      <c r="D235">
        <v>1</v>
      </c>
      <c r="E235" s="1" t="s">
        <v>1004</v>
      </c>
      <c r="F235" t="s">
        <v>27</v>
      </c>
      <c r="G235" t="s">
        <v>28</v>
      </c>
      <c r="H235" t="s">
        <v>29</v>
      </c>
      <c r="M235" t="s">
        <v>23</v>
      </c>
      <c r="N235" t="str">
        <f t="shared" si="3"/>
        <v>n</v>
      </c>
      <c r="O235" t="str">
        <f>IF(ISBLANK(Table5[[#This Row],[type]]), "n", "y")</f>
        <v>y</v>
      </c>
      <c r="Q235" t="s">
        <v>31</v>
      </c>
    </row>
    <row r="236" spans="1:17" ht="14.5" x14ac:dyDescent="0.35">
      <c r="A236">
        <v>235</v>
      </c>
      <c r="B236" t="s">
        <v>1005</v>
      </c>
      <c r="C236" t="s">
        <v>1006</v>
      </c>
      <c r="D236">
        <v>1</v>
      </c>
      <c r="E236" s="1" t="s">
        <v>1007</v>
      </c>
      <c r="F236" t="s">
        <v>1008</v>
      </c>
      <c r="G236" t="s">
        <v>59</v>
      </c>
      <c r="H236" t="s">
        <v>315</v>
      </c>
      <c r="M236" t="s">
        <v>23</v>
      </c>
      <c r="N236" t="str">
        <f t="shared" si="3"/>
        <v>n</v>
      </c>
      <c r="O236" t="str">
        <f>IF(ISBLANK(Table5[[#This Row],[type]]), "n", "y")</f>
        <v>y</v>
      </c>
    </row>
    <row r="237" spans="1:17" ht="14.5" x14ac:dyDescent="0.35">
      <c r="A237">
        <v>236</v>
      </c>
      <c r="B237" t="s">
        <v>1009</v>
      </c>
      <c r="C237" t="s">
        <v>1010</v>
      </c>
      <c r="D237">
        <v>4</v>
      </c>
      <c r="E237" s="1" t="s">
        <v>1011</v>
      </c>
      <c r="F237" t="s">
        <v>1012</v>
      </c>
      <c r="G237" t="s">
        <v>16294</v>
      </c>
      <c r="H237" t="s">
        <v>143</v>
      </c>
      <c r="M237" t="s">
        <v>178</v>
      </c>
      <c r="N237" t="str">
        <f t="shared" si="3"/>
        <v>n</v>
      </c>
      <c r="O237" t="str">
        <f>IF(ISBLANK(Table5[[#This Row],[type]]), "n", "y")</f>
        <v>y</v>
      </c>
      <c r="Q237" t="s">
        <v>263</v>
      </c>
    </row>
    <row r="238" spans="1:17" ht="14.5" x14ac:dyDescent="0.35">
      <c r="A238">
        <v>237</v>
      </c>
      <c r="B238" t="s">
        <v>1013</v>
      </c>
      <c r="C238" t="s">
        <v>1014</v>
      </c>
      <c r="D238">
        <v>5</v>
      </c>
      <c r="E238" s="1" t="s">
        <v>1015</v>
      </c>
      <c r="F238" t="s">
        <v>986</v>
      </c>
      <c r="G238" t="s">
        <v>89</v>
      </c>
      <c r="H238" t="s">
        <v>90</v>
      </c>
      <c r="M238" t="s">
        <v>23</v>
      </c>
      <c r="N238" t="str">
        <f t="shared" si="3"/>
        <v>n</v>
      </c>
      <c r="O238" t="str">
        <f>IF(ISBLANK(Table5[[#This Row],[type]]), "n", "y")</f>
        <v>y</v>
      </c>
      <c r="Q238" t="s">
        <v>16304</v>
      </c>
    </row>
    <row r="239" spans="1:17" ht="14.5" x14ac:dyDescent="0.35">
      <c r="A239">
        <v>238</v>
      </c>
      <c r="B239" t="s">
        <v>1016</v>
      </c>
      <c r="C239" t="s">
        <v>1017</v>
      </c>
      <c r="D239">
        <v>1</v>
      </c>
      <c r="E239" s="1" t="s">
        <v>1018</v>
      </c>
      <c r="F239" t="s">
        <v>1019</v>
      </c>
      <c r="G239" t="s">
        <v>28</v>
      </c>
      <c r="H239" t="s">
        <v>495</v>
      </c>
      <c r="M239" t="s">
        <v>23</v>
      </c>
      <c r="N239" t="str">
        <f t="shared" si="3"/>
        <v>n</v>
      </c>
      <c r="O239" t="str">
        <f>IF(ISBLANK(Table5[[#This Row],[type]]), "n", "y")</f>
        <v>y</v>
      </c>
    </row>
    <row r="240" spans="1:17" ht="14.5" x14ac:dyDescent="0.35">
      <c r="A240">
        <v>239</v>
      </c>
      <c r="B240" t="s">
        <v>1020</v>
      </c>
      <c r="C240" t="s">
        <v>1021</v>
      </c>
      <c r="D240">
        <v>2</v>
      </c>
      <c r="E240" s="1" t="s">
        <v>1022</v>
      </c>
      <c r="F240" t="s">
        <v>1023</v>
      </c>
      <c r="G240" t="s">
        <v>28</v>
      </c>
      <c r="H240" t="s">
        <v>70</v>
      </c>
      <c r="M240" t="s">
        <v>178</v>
      </c>
      <c r="N240" t="str">
        <f t="shared" si="3"/>
        <v>n</v>
      </c>
      <c r="O240" t="str">
        <f>IF(ISBLANK(Table5[[#This Row],[type]]), "n", "y")</f>
        <v>y</v>
      </c>
    </row>
    <row r="241" spans="1:17" ht="14.5" x14ac:dyDescent="0.35">
      <c r="A241">
        <v>240</v>
      </c>
      <c r="B241" t="s">
        <v>1024</v>
      </c>
      <c r="C241" t="s">
        <v>1025</v>
      </c>
      <c r="D241">
        <v>1</v>
      </c>
      <c r="E241" s="1" t="s">
        <v>1026</v>
      </c>
      <c r="F241" t="s">
        <v>1027</v>
      </c>
      <c r="G241" t="s">
        <v>16293</v>
      </c>
      <c r="M241" t="s">
        <v>23</v>
      </c>
      <c r="N241" t="str">
        <f t="shared" si="3"/>
        <v>n</v>
      </c>
      <c r="O241" t="str">
        <f>IF(ISBLANK(Table5[[#This Row],[type]]), "n", "y")</f>
        <v>y</v>
      </c>
      <c r="Q241" t="s">
        <v>16371</v>
      </c>
    </row>
    <row r="242" spans="1:17" ht="14.5" x14ac:dyDescent="0.35">
      <c r="A242">
        <v>241</v>
      </c>
      <c r="B242" t="s">
        <v>1028</v>
      </c>
      <c r="C242" t="s">
        <v>1029</v>
      </c>
      <c r="D242">
        <v>5</v>
      </c>
      <c r="E242" s="1" t="s">
        <v>1030</v>
      </c>
      <c r="F242" t="s">
        <v>1031</v>
      </c>
      <c r="G242" t="s">
        <v>21</v>
      </c>
      <c r="H242" t="s">
        <v>22</v>
      </c>
      <c r="M242" t="s">
        <v>23</v>
      </c>
      <c r="N242" t="str">
        <f t="shared" si="3"/>
        <v>n</v>
      </c>
      <c r="O242" t="str">
        <f>IF(ISBLANK(Table5[[#This Row],[type]]), "n", "y")</f>
        <v>y</v>
      </c>
    </row>
    <row r="243" spans="1:17" ht="14.5" x14ac:dyDescent="0.35">
      <c r="A243">
        <v>242</v>
      </c>
      <c r="B243" t="s">
        <v>1032</v>
      </c>
      <c r="C243" t="s">
        <v>1033</v>
      </c>
      <c r="D243">
        <v>1</v>
      </c>
      <c r="E243" s="1" t="s">
        <v>1034</v>
      </c>
      <c r="F243" t="s">
        <v>1035</v>
      </c>
      <c r="G243" t="s">
        <v>59</v>
      </c>
      <c r="H243" t="s">
        <v>315</v>
      </c>
      <c r="M243" t="s">
        <v>23</v>
      </c>
      <c r="N243" t="str">
        <f t="shared" si="3"/>
        <v>n</v>
      </c>
      <c r="O243" t="str">
        <f>IF(ISBLANK(Table5[[#This Row],[type]]), "n", "y")</f>
        <v>y</v>
      </c>
    </row>
    <row r="244" spans="1:17" ht="14.5" x14ac:dyDescent="0.35">
      <c r="A244">
        <v>243</v>
      </c>
      <c r="B244" t="s">
        <v>1036</v>
      </c>
      <c r="C244" t="s">
        <v>1037</v>
      </c>
      <c r="D244">
        <v>1</v>
      </c>
      <c r="E244" s="1" t="s">
        <v>1038</v>
      </c>
      <c r="F244" t="s">
        <v>1039</v>
      </c>
      <c r="G244" t="s">
        <v>28</v>
      </c>
      <c r="H244" t="s">
        <v>495</v>
      </c>
      <c r="M244" t="s">
        <v>23</v>
      </c>
      <c r="N244" t="str">
        <f t="shared" si="3"/>
        <v>n</v>
      </c>
      <c r="O244" t="str">
        <f>IF(ISBLANK(Table5[[#This Row],[type]]), "n", "y")</f>
        <v>y</v>
      </c>
    </row>
    <row r="245" spans="1:17" ht="14.5" x14ac:dyDescent="0.35">
      <c r="A245">
        <v>244</v>
      </c>
      <c r="B245" t="s">
        <v>1040</v>
      </c>
      <c r="C245" t="s">
        <v>1041</v>
      </c>
      <c r="D245">
        <v>2</v>
      </c>
      <c r="E245" s="1" t="s">
        <v>1042</v>
      </c>
      <c r="F245" t="s">
        <v>1043</v>
      </c>
      <c r="G245" t="s">
        <v>59</v>
      </c>
      <c r="H245" t="s">
        <v>60</v>
      </c>
      <c r="M245" t="s">
        <v>23</v>
      </c>
      <c r="N245" t="str">
        <f t="shared" si="3"/>
        <v>n</v>
      </c>
      <c r="O245" t="str">
        <f>IF(ISBLANK(Table5[[#This Row],[type]]), "n", "y")</f>
        <v>y</v>
      </c>
    </row>
    <row r="246" spans="1:17" ht="14.5" x14ac:dyDescent="0.35">
      <c r="A246">
        <v>245</v>
      </c>
      <c r="B246" t="s">
        <v>1044</v>
      </c>
      <c r="C246" t="s">
        <v>1045</v>
      </c>
      <c r="D246">
        <v>1</v>
      </c>
      <c r="E246" s="1" t="s">
        <v>1046</v>
      </c>
      <c r="F246" t="s">
        <v>1047</v>
      </c>
      <c r="G246" t="s">
        <v>28</v>
      </c>
      <c r="H246" t="s">
        <v>110</v>
      </c>
      <c r="M246" t="s">
        <v>23</v>
      </c>
      <c r="N246" t="str">
        <f t="shared" si="3"/>
        <v>n</v>
      </c>
      <c r="O246" t="str">
        <f>IF(ISBLANK(Table5[[#This Row],[type]]), "n", "y")</f>
        <v>y</v>
      </c>
    </row>
    <row r="247" spans="1:17" ht="14.5" x14ac:dyDescent="0.35">
      <c r="A247">
        <v>246</v>
      </c>
      <c r="B247" t="s">
        <v>1048</v>
      </c>
      <c r="C247" t="s">
        <v>1049</v>
      </c>
      <c r="D247">
        <v>1</v>
      </c>
      <c r="E247" s="1" t="s">
        <v>1050</v>
      </c>
      <c r="F247" t="s">
        <v>104</v>
      </c>
      <c r="G247" t="s">
        <v>205</v>
      </c>
      <c r="H247" t="s">
        <v>206</v>
      </c>
      <c r="M247" t="s">
        <v>23</v>
      </c>
      <c r="N247" t="str">
        <f t="shared" si="3"/>
        <v>n</v>
      </c>
      <c r="O247" t="str">
        <f>IF(ISBLANK(Table5[[#This Row],[type]]), "n", "y")</f>
        <v>y</v>
      </c>
    </row>
    <row r="248" spans="1:17" ht="14.5" x14ac:dyDescent="0.35">
      <c r="A248" s="3">
        <v>247</v>
      </c>
      <c r="B248" t="s">
        <v>1051</v>
      </c>
      <c r="C248" t="s">
        <v>1052</v>
      </c>
      <c r="D248">
        <v>1</v>
      </c>
      <c r="E248" s="1" t="s">
        <v>1053</v>
      </c>
      <c r="F248" t="s">
        <v>1054</v>
      </c>
      <c r="G248" t="s">
        <v>36</v>
      </c>
      <c r="M248" t="s">
        <v>37</v>
      </c>
      <c r="N248" t="str">
        <f t="shared" si="3"/>
        <v>y</v>
      </c>
      <c r="O248" t="str">
        <f>IF(ISBLANK(Table5[[#This Row],[type]]), "n", "y")</f>
        <v>y</v>
      </c>
      <c r="Q248" t="s">
        <v>16448</v>
      </c>
    </row>
    <row r="249" spans="1:17" ht="14.5" x14ac:dyDescent="0.35">
      <c r="A249">
        <v>248</v>
      </c>
      <c r="B249" t="s">
        <v>1055</v>
      </c>
      <c r="C249" t="s">
        <v>1056</v>
      </c>
      <c r="D249">
        <v>1</v>
      </c>
      <c r="E249" s="1" t="s">
        <v>1057</v>
      </c>
      <c r="F249" t="s">
        <v>1058</v>
      </c>
      <c r="G249" t="s">
        <v>21</v>
      </c>
      <c r="H249" t="s">
        <v>79</v>
      </c>
      <c r="M249" t="s">
        <v>23</v>
      </c>
      <c r="N249" t="str">
        <f t="shared" si="3"/>
        <v>n</v>
      </c>
      <c r="O249" t="str">
        <f>IF(ISBLANK(Table5[[#This Row],[type]]), "n", "y")</f>
        <v>y</v>
      </c>
    </row>
    <row r="250" spans="1:17" ht="14.5" x14ac:dyDescent="0.35">
      <c r="A250">
        <v>249</v>
      </c>
      <c r="B250" t="s">
        <v>1059</v>
      </c>
      <c r="C250" t="s">
        <v>1060</v>
      </c>
      <c r="D250">
        <v>1</v>
      </c>
      <c r="E250" s="1" t="s">
        <v>1061</v>
      </c>
      <c r="F250" t="s">
        <v>1062</v>
      </c>
      <c r="G250" t="s">
        <v>28</v>
      </c>
      <c r="H250" t="s">
        <v>495</v>
      </c>
      <c r="M250" t="s">
        <v>23</v>
      </c>
      <c r="N250" t="str">
        <f t="shared" si="3"/>
        <v>n</v>
      </c>
      <c r="O250" t="str">
        <f>IF(ISBLANK(Table5[[#This Row],[type]]), "n", "y")</f>
        <v>y</v>
      </c>
    </row>
    <row r="251" spans="1:17" ht="14.5" x14ac:dyDescent="0.35">
      <c r="A251">
        <v>250</v>
      </c>
      <c r="B251" t="s">
        <v>1063</v>
      </c>
      <c r="C251" t="s">
        <v>1064</v>
      </c>
      <c r="D251">
        <v>1</v>
      </c>
      <c r="E251" s="1" t="s">
        <v>1065</v>
      </c>
      <c r="F251" t="s">
        <v>1066</v>
      </c>
      <c r="G251" t="s">
        <v>28</v>
      </c>
      <c r="H251" t="s">
        <v>142</v>
      </c>
      <c r="M251" t="s">
        <v>23</v>
      </c>
      <c r="N251" t="str">
        <f t="shared" si="3"/>
        <v>n</v>
      </c>
      <c r="O251" t="str">
        <f>IF(ISBLANK(Table5[[#This Row],[type]]), "n", "y")</f>
        <v>y</v>
      </c>
      <c r="Q251" t="s">
        <v>16423</v>
      </c>
    </row>
    <row r="252" spans="1:17" ht="14.5" x14ac:dyDescent="0.35">
      <c r="A252">
        <v>251</v>
      </c>
      <c r="B252" t="s">
        <v>1067</v>
      </c>
      <c r="C252" t="s">
        <v>1068</v>
      </c>
      <c r="D252">
        <v>1</v>
      </c>
      <c r="E252" s="1" t="s">
        <v>1069</v>
      </c>
      <c r="F252" t="s">
        <v>1070</v>
      </c>
      <c r="G252" t="s">
        <v>28</v>
      </c>
      <c r="H252" t="s">
        <v>217</v>
      </c>
      <c r="M252" t="s">
        <v>23</v>
      </c>
      <c r="N252" t="str">
        <f t="shared" si="3"/>
        <v>n</v>
      </c>
      <c r="O252" t="str">
        <f>IF(ISBLANK(Table5[[#This Row],[type]]), "n", "y")</f>
        <v>y</v>
      </c>
    </row>
    <row r="253" spans="1:17" ht="14.5" x14ac:dyDescent="0.35">
      <c r="A253">
        <v>252</v>
      </c>
      <c r="B253" t="s">
        <v>1071</v>
      </c>
      <c r="C253" t="s">
        <v>1072</v>
      </c>
      <c r="D253">
        <v>1</v>
      </c>
      <c r="E253" s="1" t="s">
        <v>1073</v>
      </c>
      <c r="F253" t="s">
        <v>1074</v>
      </c>
      <c r="G253" t="s">
        <v>21</v>
      </c>
      <c r="H253" t="s">
        <v>79</v>
      </c>
      <c r="M253" t="s">
        <v>23</v>
      </c>
      <c r="N253" t="str">
        <f t="shared" si="3"/>
        <v>n</v>
      </c>
      <c r="O253" t="str">
        <f>IF(ISBLANK(Table5[[#This Row],[type]]), "n", "y")</f>
        <v>y</v>
      </c>
    </row>
    <row r="254" spans="1:17" ht="14.5" x14ac:dyDescent="0.35">
      <c r="A254">
        <v>253</v>
      </c>
      <c r="B254" t="s">
        <v>1075</v>
      </c>
      <c r="C254" t="s">
        <v>1076</v>
      </c>
      <c r="D254">
        <v>1</v>
      </c>
      <c r="E254" s="1" t="s">
        <v>1077</v>
      </c>
      <c r="F254" t="s">
        <v>602</v>
      </c>
      <c r="G254" t="s">
        <v>36</v>
      </c>
      <c r="H254" t="s">
        <v>52</v>
      </c>
      <c r="M254" t="s">
        <v>23</v>
      </c>
      <c r="N254" t="str">
        <f t="shared" si="3"/>
        <v>n</v>
      </c>
      <c r="O254" t="str">
        <f>IF(ISBLANK(Table5[[#This Row],[type]]), "n", "y")</f>
        <v>y</v>
      </c>
    </row>
    <row r="255" spans="1:17" ht="14.5" x14ac:dyDescent="0.35">
      <c r="A255">
        <v>254</v>
      </c>
      <c r="B255" t="s">
        <v>1078</v>
      </c>
      <c r="C255" t="s">
        <v>1079</v>
      </c>
      <c r="D255">
        <v>4</v>
      </c>
      <c r="E255" s="1" t="s">
        <v>1080</v>
      </c>
      <c r="F255" t="s">
        <v>1081</v>
      </c>
      <c r="G255" t="s">
        <v>21</v>
      </c>
      <c r="H255" t="s">
        <v>123</v>
      </c>
      <c r="M255" t="s">
        <v>178</v>
      </c>
      <c r="N255" t="str">
        <f t="shared" si="3"/>
        <v>n</v>
      </c>
      <c r="O255" t="str">
        <f>IF(ISBLANK(Table5[[#This Row],[type]]), "n", "y")</f>
        <v>y</v>
      </c>
      <c r="Q255" t="s">
        <v>16481</v>
      </c>
    </row>
    <row r="256" spans="1:17" ht="14.5" x14ac:dyDescent="0.35">
      <c r="A256">
        <v>255</v>
      </c>
      <c r="B256" t="s">
        <v>1082</v>
      </c>
      <c r="C256" t="s">
        <v>1083</v>
      </c>
      <c r="D256">
        <v>1</v>
      </c>
      <c r="E256" s="1" t="s">
        <v>1084</v>
      </c>
      <c r="F256" t="s">
        <v>1085</v>
      </c>
      <c r="G256" t="s">
        <v>36</v>
      </c>
      <c r="H256" t="s">
        <v>53</v>
      </c>
      <c r="M256" t="s">
        <v>23</v>
      </c>
      <c r="N256" t="str">
        <f t="shared" si="3"/>
        <v>n</v>
      </c>
      <c r="O256" t="str">
        <f>IF(ISBLANK(Table5[[#This Row],[type]]), "n", "y")</f>
        <v>y</v>
      </c>
    </row>
    <row r="257" spans="1:17" ht="14.5" x14ac:dyDescent="0.35">
      <c r="A257">
        <v>256</v>
      </c>
      <c r="B257" t="s">
        <v>1086</v>
      </c>
      <c r="C257" t="s">
        <v>1087</v>
      </c>
      <c r="D257">
        <v>1</v>
      </c>
      <c r="E257" s="1" t="s">
        <v>1088</v>
      </c>
      <c r="F257" t="s">
        <v>1089</v>
      </c>
      <c r="G257" t="s">
        <v>89</v>
      </c>
      <c r="H257" t="s">
        <v>128</v>
      </c>
      <c r="M257" t="s">
        <v>23</v>
      </c>
      <c r="N257" t="str">
        <f t="shared" si="3"/>
        <v>n</v>
      </c>
      <c r="O257" t="str">
        <f>IF(ISBLANK(Table5[[#This Row],[type]]), "n", "y")</f>
        <v>y</v>
      </c>
      <c r="Q257" t="s">
        <v>16320</v>
      </c>
    </row>
    <row r="258" spans="1:17" ht="14.5" x14ac:dyDescent="0.35">
      <c r="A258">
        <v>257</v>
      </c>
      <c r="B258" t="s">
        <v>1090</v>
      </c>
      <c r="C258" t="s">
        <v>1091</v>
      </c>
      <c r="D258">
        <v>1</v>
      </c>
      <c r="E258" s="1" t="s">
        <v>1092</v>
      </c>
      <c r="F258" t="s">
        <v>1093</v>
      </c>
      <c r="G258" t="s">
        <v>161</v>
      </c>
      <c r="H258" t="s">
        <v>162</v>
      </c>
      <c r="M258" t="s">
        <v>23</v>
      </c>
      <c r="N258" t="str">
        <f t="shared" ref="N258:N321" si="4">IF(M258="1 - Not confident at all", "y", "n")</f>
        <v>n</v>
      </c>
      <c r="O258" t="str">
        <f>IF(ISBLANK(Table5[[#This Row],[type]]), "n", "y")</f>
        <v>y</v>
      </c>
    </row>
    <row r="259" spans="1:17" ht="14.5" x14ac:dyDescent="0.35">
      <c r="A259">
        <v>258</v>
      </c>
      <c r="B259" t="s">
        <v>1094</v>
      </c>
      <c r="C259" t="s">
        <v>1095</v>
      </c>
      <c r="D259">
        <v>2</v>
      </c>
      <c r="E259" s="1" t="s">
        <v>1096</v>
      </c>
      <c r="F259" t="s">
        <v>1097</v>
      </c>
      <c r="G259" t="s">
        <v>161</v>
      </c>
      <c r="H259" t="s">
        <v>162</v>
      </c>
      <c r="M259" t="s">
        <v>23</v>
      </c>
      <c r="N259" t="str">
        <f t="shared" si="4"/>
        <v>n</v>
      </c>
      <c r="O259" t="str">
        <f>IF(ISBLANK(Table5[[#This Row],[type]]), "n", "y")</f>
        <v>y</v>
      </c>
    </row>
    <row r="260" spans="1:17" ht="14.5" x14ac:dyDescent="0.35">
      <c r="A260">
        <v>259</v>
      </c>
      <c r="B260" t="s">
        <v>1098</v>
      </c>
      <c r="C260" t="s">
        <v>1099</v>
      </c>
      <c r="D260">
        <v>1</v>
      </c>
      <c r="E260" s="1" t="s">
        <v>1100</v>
      </c>
      <c r="F260" t="s">
        <v>1101</v>
      </c>
      <c r="G260" t="s">
        <v>28</v>
      </c>
      <c r="H260" t="s">
        <v>142</v>
      </c>
      <c r="M260" t="s">
        <v>23</v>
      </c>
      <c r="N260" t="str">
        <f t="shared" si="4"/>
        <v>n</v>
      </c>
      <c r="O260" t="str">
        <f>IF(ISBLANK(Table5[[#This Row],[type]]), "n", "y")</f>
        <v>y</v>
      </c>
    </row>
    <row r="261" spans="1:17" ht="14.5" x14ac:dyDescent="0.35">
      <c r="A261">
        <v>260</v>
      </c>
      <c r="B261" t="s">
        <v>1102</v>
      </c>
      <c r="C261" t="s">
        <v>1103</v>
      </c>
      <c r="D261">
        <v>1</v>
      </c>
      <c r="E261" s="1" t="s">
        <v>1104</v>
      </c>
      <c r="F261" t="s">
        <v>1105</v>
      </c>
      <c r="G261" t="s">
        <v>59</v>
      </c>
      <c r="H261" t="s">
        <v>60</v>
      </c>
      <c r="M261" t="s">
        <v>178</v>
      </c>
      <c r="N261" t="str">
        <f t="shared" si="4"/>
        <v>n</v>
      </c>
      <c r="O261" t="str">
        <f>IF(ISBLANK(Table5[[#This Row],[type]]), "n", "y")</f>
        <v>y</v>
      </c>
    </row>
    <row r="262" spans="1:17" ht="14.5" x14ac:dyDescent="0.35">
      <c r="A262">
        <v>261</v>
      </c>
      <c r="B262" t="s">
        <v>1106</v>
      </c>
      <c r="C262" t="s">
        <v>1107</v>
      </c>
      <c r="D262">
        <v>1</v>
      </c>
      <c r="E262" s="1" t="s">
        <v>1108</v>
      </c>
      <c r="F262" t="s">
        <v>622</v>
      </c>
      <c r="G262" t="s">
        <v>89</v>
      </c>
      <c r="H262" t="s">
        <v>128</v>
      </c>
      <c r="M262" t="s">
        <v>23</v>
      </c>
      <c r="N262" t="str">
        <f t="shared" si="4"/>
        <v>n</v>
      </c>
      <c r="O262" t="str">
        <f>IF(ISBLANK(Table5[[#This Row],[type]]), "n", "y")</f>
        <v>y</v>
      </c>
      <c r="Q262" t="s">
        <v>16313</v>
      </c>
    </row>
    <row r="263" spans="1:17" ht="14.5" x14ac:dyDescent="0.35">
      <c r="A263">
        <v>262</v>
      </c>
      <c r="B263" t="s">
        <v>1109</v>
      </c>
      <c r="C263" t="s">
        <v>1110</v>
      </c>
      <c r="D263">
        <v>3</v>
      </c>
      <c r="E263" s="1" t="s">
        <v>1111</v>
      </c>
      <c r="F263" t="s">
        <v>1112</v>
      </c>
      <c r="G263" t="s">
        <v>36</v>
      </c>
      <c r="H263" t="s">
        <v>53</v>
      </c>
      <c r="M263" t="s">
        <v>23</v>
      </c>
      <c r="N263" t="str">
        <f t="shared" si="4"/>
        <v>n</v>
      </c>
      <c r="O263" t="str">
        <f>IF(ISBLANK(Table5[[#This Row],[type]]), "n", "y")</f>
        <v>y</v>
      </c>
    </row>
    <row r="264" spans="1:17" ht="14.5" x14ac:dyDescent="0.35">
      <c r="A264">
        <v>263</v>
      </c>
      <c r="B264" t="s">
        <v>1113</v>
      </c>
      <c r="C264" t="s">
        <v>1114</v>
      </c>
      <c r="D264">
        <v>4</v>
      </c>
      <c r="E264" s="1" t="s">
        <v>1115</v>
      </c>
      <c r="F264" t="s">
        <v>610</v>
      </c>
      <c r="G264" t="s">
        <v>89</v>
      </c>
      <c r="H264" t="s">
        <v>611</v>
      </c>
      <c r="M264" t="s">
        <v>23</v>
      </c>
      <c r="N264" t="str">
        <f t="shared" si="4"/>
        <v>n</v>
      </c>
      <c r="O264" t="str">
        <f>IF(ISBLANK(Table5[[#This Row],[type]]), "n", "y")</f>
        <v>y</v>
      </c>
    </row>
    <row r="265" spans="1:17" ht="14.5" x14ac:dyDescent="0.35">
      <c r="A265">
        <v>264</v>
      </c>
      <c r="B265" t="s">
        <v>1116</v>
      </c>
      <c r="C265" t="s">
        <v>1117</v>
      </c>
      <c r="D265">
        <v>1</v>
      </c>
      <c r="E265" s="1" t="s">
        <v>1118</v>
      </c>
      <c r="F265" t="s">
        <v>1119</v>
      </c>
      <c r="G265" t="s">
        <v>28</v>
      </c>
      <c r="H265" t="s">
        <v>142</v>
      </c>
      <c r="M265" t="s">
        <v>23</v>
      </c>
      <c r="N265" t="str">
        <f t="shared" si="4"/>
        <v>n</v>
      </c>
      <c r="O265" t="str">
        <f>IF(ISBLANK(Table5[[#This Row],[type]]), "n", "y")</f>
        <v>y</v>
      </c>
    </row>
    <row r="266" spans="1:17" ht="14.5" x14ac:dyDescent="0.35">
      <c r="A266">
        <v>265</v>
      </c>
      <c r="B266" t="s">
        <v>1120</v>
      </c>
      <c r="C266" t="s">
        <v>1121</v>
      </c>
      <c r="D266">
        <v>3</v>
      </c>
      <c r="E266" s="1" t="s">
        <v>1122</v>
      </c>
      <c r="F266" t="s">
        <v>1123</v>
      </c>
      <c r="G266" t="s">
        <v>28</v>
      </c>
      <c r="H266" t="s">
        <v>110</v>
      </c>
      <c r="M266" t="s">
        <v>23</v>
      </c>
      <c r="N266" t="str">
        <f t="shared" si="4"/>
        <v>n</v>
      </c>
      <c r="O266" t="str">
        <f>IF(ISBLANK(Table5[[#This Row],[type]]), "n", "y")</f>
        <v>y</v>
      </c>
    </row>
    <row r="267" spans="1:17" ht="14.5" x14ac:dyDescent="0.35">
      <c r="A267">
        <v>266</v>
      </c>
      <c r="B267" t="s">
        <v>1124</v>
      </c>
      <c r="C267" t="s">
        <v>1125</v>
      </c>
      <c r="D267">
        <v>1</v>
      </c>
      <c r="E267" s="1" t="s">
        <v>1126</v>
      </c>
      <c r="F267" t="s">
        <v>27</v>
      </c>
      <c r="G267" t="s">
        <v>28</v>
      </c>
      <c r="H267" t="s">
        <v>29</v>
      </c>
      <c r="M267" t="s">
        <v>23</v>
      </c>
      <c r="N267" t="str">
        <f t="shared" si="4"/>
        <v>n</v>
      </c>
      <c r="O267" t="str">
        <f>IF(ISBLANK(Table5[[#This Row],[type]]), "n", "y")</f>
        <v>y</v>
      </c>
      <c r="Q267" t="s">
        <v>31</v>
      </c>
    </row>
    <row r="268" spans="1:17" ht="14.5" x14ac:dyDescent="0.35">
      <c r="A268">
        <v>267</v>
      </c>
      <c r="B268" t="s">
        <v>1127</v>
      </c>
      <c r="C268" t="s">
        <v>1128</v>
      </c>
      <c r="D268">
        <v>1</v>
      </c>
      <c r="E268" s="1" t="s">
        <v>1129</v>
      </c>
      <c r="F268" t="s">
        <v>1130</v>
      </c>
      <c r="G268" t="s">
        <v>36</v>
      </c>
      <c r="H268" t="s">
        <v>52</v>
      </c>
      <c r="M268" t="s">
        <v>23</v>
      </c>
      <c r="N268" t="str">
        <f t="shared" si="4"/>
        <v>n</v>
      </c>
      <c r="O268" t="str">
        <f>IF(ISBLANK(Table5[[#This Row],[type]]), "n", "y")</f>
        <v>y</v>
      </c>
    </row>
    <row r="269" spans="1:17" ht="14.5" x14ac:dyDescent="0.35">
      <c r="A269">
        <v>268</v>
      </c>
      <c r="B269" t="s">
        <v>1131</v>
      </c>
      <c r="C269" t="s">
        <v>1132</v>
      </c>
      <c r="D269">
        <v>1</v>
      </c>
      <c r="E269" s="1" t="s">
        <v>1133</v>
      </c>
      <c r="F269" t="s">
        <v>1134</v>
      </c>
      <c r="G269" t="s">
        <v>89</v>
      </c>
      <c r="H269" t="s">
        <v>197</v>
      </c>
      <c r="M269" t="s">
        <v>37</v>
      </c>
      <c r="N269" t="str">
        <f t="shared" si="4"/>
        <v>y</v>
      </c>
      <c r="O269" t="str">
        <f>IF(ISBLANK(Table5[[#This Row],[type]]), "n", "y")</f>
        <v>y</v>
      </c>
      <c r="Q269" t="s">
        <v>16482</v>
      </c>
    </row>
    <row r="270" spans="1:17" ht="14.5" x14ac:dyDescent="0.35">
      <c r="A270">
        <v>269</v>
      </c>
      <c r="B270" t="s">
        <v>1135</v>
      </c>
      <c r="C270" t="s">
        <v>1136</v>
      </c>
      <c r="D270">
        <v>1</v>
      </c>
      <c r="E270" s="1" t="s">
        <v>1137</v>
      </c>
      <c r="F270" t="s">
        <v>344</v>
      </c>
      <c r="G270" t="s">
        <v>161</v>
      </c>
      <c r="H270" t="s">
        <v>162</v>
      </c>
      <c r="M270" t="s">
        <v>23</v>
      </c>
      <c r="N270" t="str">
        <f t="shared" si="4"/>
        <v>n</v>
      </c>
      <c r="O270" t="str">
        <f>IF(ISBLANK(Table5[[#This Row],[type]]), "n", "y")</f>
        <v>y</v>
      </c>
    </row>
    <row r="271" spans="1:17" ht="14.5" x14ac:dyDescent="0.35">
      <c r="A271">
        <v>270</v>
      </c>
      <c r="B271" t="s">
        <v>1138</v>
      </c>
      <c r="C271" t="s">
        <v>1139</v>
      </c>
      <c r="D271">
        <v>6</v>
      </c>
      <c r="E271" s="1" t="s">
        <v>1140</v>
      </c>
      <c r="F271" t="s">
        <v>1141</v>
      </c>
      <c r="G271" t="s">
        <v>89</v>
      </c>
      <c r="H271" t="s">
        <v>1142</v>
      </c>
      <c r="M271" t="s">
        <v>23</v>
      </c>
      <c r="N271" t="str">
        <f t="shared" si="4"/>
        <v>n</v>
      </c>
      <c r="O271" t="str">
        <f>IF(ISBLANK(Table5[[#This Row],[type]]), "n", "y")</f>
        <v>y</v>
      </c>
    </row>
    <row r="272" spans="1:17" ht="14.5" x14ac:dyDescent="0.35">
      <c r="A272">
        <v>271</v>
      </c>
      <c r="B272" t="s">
        <v>1143</v>
      </c>
      <c r="C272" t="s">
        <v>1144</v>
      </c>
      <c r="D272">
        <v>1</v>
      </c>
      <c r="E272" s="1" t="s">
        <v>1145</v>
      </c>
      <c r="F272" t="s">
        <v>1146</v>
      </c>
      <c r="G272"/>
      <c r="M272" t="s">
        <v>37</v>
      </c>
      <c r="N272" t="str">
        <f t="shared" si="4"/>
        <v>y</v>
      </c>
      <c r="O272" t="str">
        <f>IF(ISBLANK(Table5[[#This Row],[type]]), "n", "y")</f>
        <v>n</v>
      </c>
      <c r="Q272" t="s">
        <v>1147</v>
      </c>
    </row>
    <row r="273" spans="1:17" ht="14.5" x14ac:dyDescent="0.35">
      <c r="A273">
        <v>272</v>
      </c>
      <c r="B273" t="s">
        <v>1148</v>
      </c>
      <c r="C273" t="s">
        <v>1149</v>
      </c>
      <c r="D273">
        <v>1</v>
      </c>
      <c r="E273" s="1" t="s">
        <v>1150</v>
      </c>
      <c r="F273" t="s">
        <v>1151</v>
      </c>
      <c r="G273" t="s">
        <v>59</v>
      </c>
      <c r="H273" t="s">
        <v>1152</v>
      </c>
      <c r="M273" t="s">
        <v>23</v>
      </c>
      <c r="N273" t="str">
        <f t="shared" si="4"/>
        <v>n</v>
      </c>
      <c r="O273" t="str">
        <f>IF(ISBLANK(Table5[[#This Row],[type]]), "n", "y")</f>
        <v>y</v>
      </c>
      <c r="Q273" t="s">
        <v>1153</v>
      </c>
    </row>
    <row r="274" spans="1:17" ht="14.5" x14ac:dyDescent="0.35">
      <c r="A274">
        <v>273</v>
      </c>
      <c r="B274" t="s">
        <v>1154</v>
      </c>
      <c r="C274" t="s">
        <v>1155</v>
      </c>
      <c r="D274">
        <v>2</v>
      </c>
      <c r="E274" s="1" t="s">
        <v>1156</v>
      </c>
      <c r="F274" t="s">
        <v>1157</v>
      </c>
      <c r="G274" t="s">
        <v>89</v>
      </c>
      <c r="H274" t="s">
        <v>90</v>
      </c>
      <c r="M274" t="s">
        <v>23</v>
      </c>
      <c r="N274" t="str">
        <f t="shared" si="4"/>
        <v>n</v>
      </c>
      <c r="O274" t="str">
        <f>IF(ISBLANK(Table5[[#This Row],[type]]), "n", "y")</f>
        <v>y</v>
      </c>
      <c r="Q274" t="s">
        <v>16306</v>
      </c>
    </row>
    <row r="275" spans="1:17" ht="14.5" x14ac:dyDescent="0.35">
      <c r="A275">
        <v>274</v>
      </c>
      <c r="B275" t="s">
        <v>1158</v>
      </c>
      <c r="C275" t="s">
        <v>1159</v>
      </c>
      <c r="D275">
        <v>1</v>
      </c>
      <c r="E275" s="1" t="s">
        <v>1160</v>
      </c>
      <c r="F275" t="s">
        <v>1161</v>
      </c>
      <c r="G275" t="s">
        <v>36</v>
      </c>
      <c r="H275" t="s">
        <v>52</v>
      </c>
      <c r="M275" t="s">
        <v>23</v>
      </c>
      <c r="N275" t="str">
        <f t="shared" si="4"/>
        <v>n</v>
      </c>
      <c r="O275" t="str">
        <f>IF(ISBLANK(Table5[[#This Row],[type]]), "n", "y")</f>
        <v>y</v>
      </c>
    </row>
    <row r="276" spans="1:17" ht="14.5" x14ac:dyDescent="0.35">
      <c r="A276">
        <v>275</v>
      </c>
      <c r="B276" t="s">
        <v>1162</v>
      </c>
      <c r="C276" t="s">
        <v>1163</v>
      </c>
      <c r="D276">
        <v>1</v>
      </c>
      <c r="E276" s="1" t="s">
        <v>1164</v>
      </c>
      <c r="F276" t="s">
        <v>519</v>
      </c>
      <c r="G276" t="s">
        <v>28</v>
      </c>
      <c r="H276" t="s">
        <v>29</v>
      </c>
      <c r="M276" t="s">
        <v>23</v>
      </c>
      <c r="N276" t="str">
        <f t="shared" si="4"/>
        <v>n</v>
      </c>
      <c r="O276" t="str">
        <f>IF(ISBLANK(Table5[[#This Row],[type]]), "n", "y")</f>
        <v>y</v>
      </c>
      <c r="Q276" t="s">
        <v>16347</v>
      </c>
    </row>
    <row r="277" spans="1:17" ht="14.5" x14ac:dyDescent="0.35">
      <c r="A277">
        <v>276</v>
      </c>
      <c r="B277" t="s">
        <v>1165</v>
      </c>
      <c r="C277" t="s">
        <v>1166</v>
      </c>
      <c r="D277">
        <v>1</v>
      </c>
      <c r="E277" s="1" t="s">
        <v>1167</v>
      </c>
      <c r="F277" t="s">
        <v>1168</v>
      </c>
      <c r="G277" t="s">
        <v>36</v>
      </c>
      <c r="H277" t="s">
        <v>211</v>
      </c>
      <c r="M277" t="s">
        <v>23</v>
      </c>
      <c r="N277" t="str">
        <f t="shared" si="4"/>
        <v>n</v>
      </c>
      <c r="O277" t="str">
        <f>IF(ISBLANK(Table5[[#This Row],[type]]), "n", "y")</f>
        <v>y</v>
      </c>
    </row>
    <row r="278" spans="1:17" ht="14.5" x14ac:dyDescent="0.35">
      <c r="A278">
        <v>277</v>
      </c>
      <c r="B278" t="s">
        <v>1169</v>
      </c>
      <c r="C278" t="s">
        <v>1170</v>
      </c>
      <c r="D278">
        <v>2</v>
      </c>
      <c r="E278" s="1" t="s">
        <v>1171</v>
      </c>
      <c r="F278" t="s">
        <v>742</v>
      </c>
      <c r="G278" t="s">
        <v>59</v>
      </c>
      <c r="H278" t="s">
        <v>100</v>
      </c>
      <c r="M278" t="s">
        <v>23</v>
      </c>
      <c r="N278" t="str">
        <f t="shared" si="4"/>
        <v>n</v>
      </c>
      <c r="O278" t="str">
        <f>IF(ISBLANK(Table5[[#This Row],[type]]), "n", "y")</f>
        <v>y</v>
      </c>
      <c r="Q278" t="s">
        <v>1172</v>
      </c>
    </row>
    <row r="279" spans="1:17" ht="14.5" x14ac:dyDescent="0.35">
      <c r="A279">
        <v>278</v>
      </c>
      <c r="B279" t="s">
        <v>1173</v>
      </c>
      <c r="C279" t="s">
        <v>1174</v>
      </c>
      <c r="D279">
        <v>1</v>
      </c>
      <c r="E279" s="1" t="s">
        <v>1175</v>
      </c>
      <c r="F279" t="s">
        <v>1176</v>
      </c>
      <c r="G279" t="s">
        <v>28</v>
      </c>
      <c r="H279" t="s">
        <v>142</v>
      </c>
      <c r="M279" t="s">
        <v>23</v>
      </c>
      <c r="N279" t="str">
        <f t="shared" si="4"/>
        <v>n</v>
      </c>
      <c r="O279" t="str">
        <f>IF(ISBLANK(Table5[[#This Row],[type]]), "n", "y")</f>
        <v>y</v>
      </c>
    </row>
    <row r="280" spans="1:17" ht="14.5" x14ac:dyDescent="0.35">
      <c r="A280">
        <v>279</v>
      </c>
      <c r="B280" t="s">
        <v>1177</v>
      </c>
      <c r="C280" t="s">
        <v>1178</v>
      </c>
      <c r="D280">
        <v>1</v>
      </c>
      <c r="E280" s="1" t="s">
        <v>1179</v>
      </c>
      <c r="F280" t="s">
        <v>1180</v>
      </c>
      <c r="G280" t="s">
        <v>28</v>
      </c>
      <c r="H280" t="s">
        <v>495</v>
      </c>
      <c r="M280" t="s">
        <v>23</v>
      </c>
      <c r="N280" t="str">
        <f t="shared" si="4"/>
        <v>n</v>
      </c>
      <c r="O280" t="str">
        <f>IF(ISBLANK(Table5[[#This Row],[type]]), "n", "y")</f>
        <v>y</v>
      </c>
    </row>
    <row r="281" spans="1:17" ht="14.5" x14ac:dyDescent="0.35">
      <c r="A281">
        <v>280</v>
      </c>
      <c r="B281" t="s">
        <v>1181</v>
      </c>
      <c r="C281" t="s">
        <v>1182</v>
      </c>
      <c r="D281">
        <v>1</v>
      </c>
      <c r="E281" s="1" t="s">
        <v>1183</v>
      </c>
      <c r="F281" t="s">
        <v>1184</v>
      </c>
      <c r="G281" t="s">
        <v>36</v>
      </c>
      <c r="H281" t="s">
        <v>52</v>
      </c>
      <c r="M281" t="s">
        <v>23</v>
      </c>
      <c r="N281" t="str">
        <f t="shared" si="4"/>
        <v>n</v>
      </c>
      <c r="O281" t="str">
        <f>IF(ISBLANK(Table5[[#This Row],[type]]), "n", "y")</f>
        <v>y</v>
      </c>
    </row>
    <row r="282" spans="1:17" ht="14.5" x14ac:dyDescent="0.35">
      <c r="A282">
        <v>281</v>
      </c>
      <c r="B282" t="s">
        <v>1185</v>
      </c>
      <c r="C282" t="s">
        <v>1186</v>
      </c>
      <c r="D282">
        <v>1</v>
      </c>
      <c r="E282" s="1" t="s">
        <v>1187</v>
      </c>
      <c r="F282" t="s">
        <v>1188</v>
      </c>
      <c r="G282" t="s">
        <v>28</v>
      </c>
      <c r="H282" t="s">
        <v>110</v>
      </c>
      <c r="M282" t="s">
        <v>178</v>
      </c>
      <c r="N282" t="str">
        <f t="shared" si="4"/>
        <v>n</v>
      </c>
      <c r="O282" t="str">
        <f>IF(ISBLANK(Table5[[#This Row],[type]]), "n", "y")</f>
        <v>y</v>
      </c>
      <c r="Q282" t="s">
        <v>1189</v>
      </c>
    </row>
    <row r="283" spans="1:17" ht="14.5" x14ac:dyDescent="0.35">
      <c r="A283">
        <v>282</v>
      </c>
      <c r="B283" t="s">
        <v>1190</v>
      </c>
      <c r="C283" t="s">
        <v>1191</v>
      </c>
      <c r="D283">
        <v>1</v>
      </c>
      <c r="E283" s="1" t="s">
        <v>1192</v>
      </c>
      <c r="F283" t="s">
        <v>1193</v>
      </c>
      <c r="G283" t="s">
        <v>28</v>
      </c>
      <c r="H283" t="s">
        <v>29</v>
      </c>
      <c r="M283" t="s">
        <v>23</v>
      </c>
      <c r="N283" t="str">
        <f t="shared" si="4"/>
        <v>n</v>
      </c>
      <c r="O283" t="str">
        <f>IF(ISBLANK(Table5[[#This Row],[type]]), "n", "y")</f>
        <v>y</v>
      </c>
      <c r="Q283" t="s">
        <v>1194</v>
      </c>
    </row>
    <row r="284" spans="1:17" ht="14.5" x14ac:dyDescent="0.35">
      <c r="A284">
        <v>283</v>
      </c>
      <c r="B284" t="s">
        <v>1195</v>
      </c>
      <c r="C284" t="s">
        <v>1196</v>
      </c>
      <c r="D284">
        <v>1</v>
      </c>
      <c r="E284" s="1" t="s">
        <v>1197</v>
      </c>
      <c r="F284" t="s">
        <v>1198</v>
      </c>
      <c r="G284" t="s">
        <v>89</v>
      </c>
      <c r="H284" t="s">
        <v>128</v>
      </c>
      <c r="M284" t="s">
        <v>23</v>
      </c>
      <c r="N284" t="str">
        <f t="shared" si="4"/>
        <v>n</v>
      </c>
      <c r="O284" t="str">
        <f>IF(ISBLANK(Table5[[#This Row],[type]]), "n", "y")</f>
        <v>y</v>
      </c>
      <c r="Q284" t="s">
        <v>16313</v>
      </c>
    </row>
    <row r="285" spans="1:17" ht="14.5" x14ac:dyDescent="0.35">
      <c r="A285">
        <v>284</v>
      </c>
      <c r="B285" t="s">
        <v>1199</v>
      </c>
      <c r="C285" t="s">
        <v>1200</v>
      </c>
      <c r="D285">
        <v>1</v>
      </c>
      <c r="E285" s="1" t="s">
        <v>1201</v>
      </c>
      <c r="F285" t="s">
        <v>1202</v>
      </c>
      <c r="G285" t="s">
        <v>161</v>
      </c>
      <c r="H285" t="s">
        <v>162</v>
      </c>
      <c r="M285" t="s">
        <v>23</v>
      </c>
      <c r="N285" t="str">
        <f t="shared" si="4"/>
        <v>n</v>
      </c>
      <c r="O285" t="str">
        <f>IF(ISBLANK(Table5[[#This Row],[type]]), "n", "y")</f>
        <v>y</v>
      </c>
    </row>
    <row r="286" spans="1:17" ht="14.5" x14ac:dyDescent="0.35">
      <c r="A286">
        <v>285</v>
      </c>
      <c r="B286" t="s">
        <v>1203</v>
      </c>
      <c r="C286" t="s">
        <v>1204</v>
      </c>
      <c r="D286">
        <v>1</v>
      </c>
      <c r="E286" s="1" t="s">
        <v>1205</v>
      </c>
      <c r="F286" t="s">
        <v>1206</v>
      </c>
      <c r="G286" t="s">
        <v>28</v>
      </c>
      <c r="H286" t="s">
        <v>384</v>
      </c>
      <c r="M286" t="s">
        <v>23</v>
      </c>
      <c r="N286" t="str">
        <f t="shared" si="4"/>
        <v>n</v>
      </c>
      <c r="O286" t="str">
        <f>IF(ISBLANK(Table5[[#This Row],[type]]), "n", "y")</f>
        <v>y</v>
      </c>
    </row>
    <row r="287" spans="1:17" ht="14.5" x14ac:dyDescent="0.35">
      <c r="A287">
        <v>286</v>
      </c>
      <c r="B287" t="s">
        <v>1207</v>
      </c>
      <c r="C287" t="s">
        <v>1208</v>
      </c>
      <c r="D287">
        <v>1</v>
      </c>
      <c r="E287" s="1" t="s">
        <v>1209</v>
      </c>
      <c r="F287" t="s">
        <v>1210</v>
      </c>
      <c r="G287" t="s">
        <v>59</v>
      </c>
      <c r="H287" t="s">
        <v>60</v>
      </c>
      <c r="M287" t="s">
        <v>23</v>
      </c>
      <c r="N287" t="str">
        <f t="shared" si="4"/>
        <v>n</v>
      </c>
      <c r="O287" t="str">
        <f>IF(ISBLANK(Table5[[#This Row],[type]]), "n", "y")</f>
        <v>y</v>
      </c>
      <c r="Q287" t="s">
        <v>1211</v>
      </c>
    </row>
    <row r="288" spans="1:17" ht="14.5" x14ac:dyDescent="0.35">
      <c r="A288">
        <v>287</v>
      </c>
      <c r="B288" t="s">
        <v>1212</v>
      </c>
      <c r="C288" t="s">
        <v>1213</v>
      </c>
      <c r="D288">
        <v>1</v>
      </c>
      <c r="E288" s="1" t="s">
        <v>1214</v>
      </c>
      <c r="F288" t="s">
        <v>1215</v>
      </c>
      <c r="G288" t="s">
        <v>28</v>
      </c>
      <c r="H288" t="s">
        <v>692</v>
      </c>
      <c r="M288" t="s">
        <v>23</v>
      </c>
      <c r="N288" t="str">
        <f t="shared" si="4"/>
        <v>n</v>
      </c>
      <c r="O288" t="str">
        <f>IF(ISBLANK(Table5[[#This Row],[type]]), "n", "y")</f>
        <v>y</v>
      </c>
    </row>
    <row r="289" spans="1:17" ht="14.5" x14ac:dyDescent="0.35">
      <c r="A289">
        <v>288</v>
      </c>
      <c r="B289" t="s">
        <v>1216</v>
      </c>
      <c r="C289" t="s">
        <v>1217</v>
      </c>
      <c r="D289">
        <v>1</v>
      </c>
      <c r="E289" s="1" t="s">
        <v>1218</v>
      </c>
      <c r="F289" t="s">
        <v>1219</v>
      </c>
      <c r="G289" t="s">
        <v>28</v>
      </c>
      <c r="H289" t="s">
        <v>1220</v>
      </c>
      <c r="M289" t="s">
        <v>23</v>
      </c>
      <c r="N289" t="str">
        <f t="shared" si="4"/>
        <v>n</v>
      </c>
      <c r="O289" t="str">
        <f>IF(ISBLANK(Table5[[#This Row],[type]]), "n", "y")</f>
        <v>y</v>
      </c>
      <c r="Q289" t="s">
        <v>1221</v>
      </c>
    </row>
    <row r="290" spans="1:17" ht="14.5" x14ac:dyDescent="0.35">
      <c r="A290" s="3">
        <v>289</v>
      </c>
      <c r="B290" t="s">
        <v>1222</v>
      </c>
      <c r="C290" t="s">
        <v>1223</v>
      </c>
      <c r="D290">
        <v>1</v>
      </c>
      <c r="E290" s="1" t="s">
        <v>1224</v>
      </c>
      <c r="F290" t="s">
        <v>1225</v>
      </c>
      <c r="G290" t="s">
        <v>89</v>
      </c>
      <c r="M290" t="s">
        <v>37</v>
      </c>
      <c r="N290" t="str">
        <f t="shared" si="4"/>
        <v>y</v>
      </c>
      <c r="O290" t="str">
        <f>IF(ISBLANK(Table5[[#This Row],[type]]), "n", "y")</f>
        <v>y</v>
      </c>
      <c r="Q290" t="s">
        <v>16363</v>
      </c>
    </row>
    <row r="291" spans="1:17" ht="14.5" x14ac:dyDescent="0.35">
      <c r="A291">
        <v>290</v>
      </c>
      <c r="B291" t="s">
        <v>1226</v>
      </c>
      <c r="C291" t="s">
        <v>1227</v>
      </c>
      <c r="D291">
        <v>4</v>
      </c>
      <c r="E291" s="1" t="s">
        <v>1228</v>
      </c>
      <c r="F291" t="s">
        <v>1229</v>
      </c>
      <c r="G291" t="s">
        <v>59</v>
      </c>
      <c r="H291" t="s">
        <v>1230</v>
      </c>
      <c r="M291" t="s">
        <v>23</v>
      </c>
      <c r="N291" t="str">
        <f t="shared" si="4"/>
        <v>n</v>
      </c>
      <c r="O291" t="str">
        <f>IF(ISBLANK(Table5[[#This Row],[type]]), "n", "y")</f>
        <v>y</v>
      </c>
      <c r="Q291" t="s">
        <v>1231</v>
      </c>
    </row>
    <row r="292" spans="1:17" ht="14.5" x14ac:dyDescent="0.35">
      <c r="A292">
        <v>291</v>
      </c>
      <c r="B292" t="s">
        <v>1232</v>
      </c>
      <c r="C292" t="s">
        <v>1233</v>
      </c>
      <c r="D292">
        <v>1</v>
      </c>
      <c r="E292" s="1" t="s">
        <v>1234</v>
      </c>
      <c r="F292" t="s">
        <v>1235</v>
      </c>
      <c r="G292" t="s">
        <v>36</v>
      </c>
      <c r="H292" t="s">
        <v>42</v>
      </c>
      <c r="M292" t="s">
        <v>23</v>
      </c>
      <c r="N292" t="str">
        <f t="shared" si="4"/>
        <v>n</v>
      </c>
      <c r="O292" t="str">
        <f>IF(ISBLANK(Table5[[#This Row],[type]]), "n", "y")</f>
        <v>y</v>
      </c>
    </row>
    <row r="293" spans="1:17" ht="14.5" x14ac:dyDescent="0.35">
      <c r="A293">
        <v>292</v>
      </c>
      <c r="B293" t="s">
        <v>1236</v>
      </c>
      <c r="C293" t="s">
        <v>1237</v>
      </c>
      <c r="D293">
        <v>1</v>
      </c>
      <c r="E293" s="1" t="s">
        <v>1238</v>
      </c>
      <c r="F293" t="s">
        <v>1239</v>
      </c>
      <c r="G293" t="s">
        <v>59</v>
      </c>
      <c r="H293" t="s">
        <v>315</v>
      </c>
      <c r="M293" t="s">
        <v>23</v>
      </c>
      <c r="N293" t="str">
        <f t="shared" si="4"/>
        <v>n</v>
      </c>
      <c r="O293" t="str">
        <f>IF(ISBLANK(Table5[[#This Row],[type]]), "n", "y")</f>
        <v>y</v>
      </c>
    </row>
    <row r="294" spans="1:17" ht="14.5" x14ac:dyDescent="0.35">
      <c r="A294">
        <v>293</v>
      </c>
      <c r="B294" t="s">
        <v>1240</v>
      </c>
      <c r="C294" t="s">
        <v>1241</v>
      </c>
      <c r="D294">
        <v>1</v>
      </c>
      <c r="E294" s="1" t="s">
        <v>1242</v>
      </c>
      <c r="F294" t="s">
        <v>986</v>
      </c>
      <c r="G294" t="s">
        <v>89</v>
      </c>
      <c r="H294" t="s">
        <v>90</v>
      </c>
      <c r="M294" t="s">
        <v>23</v>
      </c>
      <c r="N294" t="str">
        <f t="shared" si="4"/>
        <v>n</v>
      </c>
      <c r="O294" t="str">
        <f>IF(ISBLANK(Table5[[#This Row],[type]]), "n", "y")</f>
        <v>y</v>
      </c>
      <c r="Q294" t="s">
        <v>16307</v>
      </c>
    </row>
    <row r="295" spans="1:17" ht="14.5" x14ac:dyDescent="0.35">
      <c r="A295">
        <v>294</v>
      </c>
      <c r="B295" t="s">
        <v>1243</v>
      </c>
      <c r="C295" t="s">
        <v>1244</v>
      </c>
      <c r="D295">
        <v>7</v>
      </c>
      <c r="E295" s="1" t="s">
        <v>894</v>
      </c>
      <c r="G295" t="s">
        <v>205</v>
      </c>
      <c r="H295" t="s">
        <v>206</v>
      </c>
      <c r="M295" t="s">
        <v>23</v>
      </c>
      <c r="N295" t="str">
        <f t="shared" si="4"/>
        <v>n</v>
      </c>
      <c r="O295" t="str">
        <f>IF(ISBLANK(Table5[[#This Row],[type]]), "n", "y")</f>
        <v>y</v>
      </c>
    </row>
    <row r="296" spans="1:17" ht="14.5" x14ac:dyDescent="0.35">
      <c r="A296">
        <v>295</v>
      </c>
      <c r="B296" t="s">
        <v>1245</v>
      </c>
      <c r="C296" t="s">
        <v>1246</v>
      </c>
      <c r="D296">
        <v>1</v>
      </c>
      <c r="E296" s="1" t="s">
        <v>1247</v>
      </c>
      <c r="F296" t="s">
        <v>1248</v>
      </c>
      <c r="G296" t="s">
        <v>28</v>
      </c>
      <c r="H296" t="s">
        <v>29</v>
      </c>
      <c r="M296" t="s">
        <v>23</v>
      </c>
      <c r="N296" t="str">
        <f t="shared" si="4"/>
        <v>n</v>
      </c>
      <c r="O296" t="str">
        <f>IF(ISBLANK(Table5[[#This Row],[type]]), "n", "y")</f>
        <v>y</v>
      </c>
      <c r="Q296" t="s">
        <v>540</v>
      </c>
    </row>
    <row r="297" spans="1:17" ht="14.5" x14ac:dyDescent="0.35">
      <c r="A297">
        <v>296</v>
      </c>
      <c r="B297" t="s">
        <v>1249</v>
      </c>
      <c r="C297" t="s">
        <v>1250</v>
      </c>
      <c r="D297">
        <v>1</v>
      </c>
      <c r="E297" s="1" t="s">
        <v>1251</v>
      </c>
      <c r="G297" t="s">
        <v>21</v>
      </c>
      <c r="H297" t="s">
        <v>79</v>
      </c>
      <c r="M297" t="s">
        <v>23</v>
      </c>
      <c r="N297" t="str">
        <f t="shared" si="4"/>
        <v>n</v>
      </c>
      <c r="O297" t="str">
        <f>IF(ISBLANK(Table5[[#This Row],[type]]), "n", "y")</f>
        <v>y</v>
      </c>
    </row>
    <row r="298" spans="1:17" ht="14.5" x14ac:dyDescent="0.35">
      <c r="A298">
        <v>297</v>
      </c>
      <c r="B298" t="s">
        <v>1252</v>
      </c>
      <c r="C298" t="s">
        <v>1253</v>
      </c>
      <c r="D298">
        <v>4</v>
      </c>
      <c r="E298" s="1" t="s">
        <v>1254</v>
      </c>
      <c r="F298" t="s">
        <v>1255</v>
      </c>
      <c r="G298" t="s">
        <v>59</v>
      </c>
      <c r="H298" t="s">
        <v>100</v>
      </c>
      <c r="M298" t="s">
        <v>23</v>
      </c>
      <c r="N298" t="str">
        <f t="shared" si="4"/>
        <v>n</v>
      </c>
      <c r="O298" t="str">
        <f>IF(ISBLANK(Table5[[#This Row],[type]]), "n", "y")</f>
        <v>y</v>
      </c>
    </row>
    <row r="299" spans="1:17" ht="14.5" x14ac:dyDescent="0.35">
      <c r="A299">
        <v>298</v>
      </c>
      <c r="B299" t="s">
        <v>1256</v>
      </c>
      <c r="C299" t="s">
        <v>1257</v>
      </c>
      <c r="D299">
        <v>2</v>
      </c>
      <c r="E299" s="1" t="s">
        <v>1258</v>
      </c>
      <c r="F299" t="s">
        <v>1259</v>
      </c>
      <c r="G299" t="s">
        <v>161</v>
      </c>
      <c r="H299" t="s">
        <v>162</v>
      </c>
      <c r="M299" t="s">
        <v>23</v>
      </c>
      <c r="N299" t="str">
        <f t="shared" si="4"/>
        <v>n</v>
      </c>
      <c r="O299" t="str">
        <f>IF(ISBLANK(Table5[[#This Row],[type]]), "n", "y")</f>
        <v>y</v>
      </c>
      <c r="Q299" t="s">
        <v>1260</v>
      </c>
    </row>
    <row r="300" spans="1:17" ht="14.5" x14ac:dyDescent="0.35">
      <c r="A300">
        <v>299</v>
      </c>
      <c r="B300" t="s">
        <v>1261</v>
      </c>
      <c r="C300" t="s">
        <v>1262</v>
      </c>
      <c r="D300">
        <v>1</v>
      </c>
      <c r="E300" s="1" t="s">
        <v>1263</v>
      </c>
      <c r="F300" t="s">
        <v>1264</v>
      </c>
      <c r="G300" t="s">
        <v>36</v>
      </c>
      <c r="H300" t="s">
        <v>52</v>
      </c>
      <c r="M300" t="s">
        <v>23</v>
      </c>
      <c r="N300" t="str">
        <f t="shared" si="4"/>
        <v>n</v>
      </c>
      <c r="O300" t="str">
        <f>IF(ISBLANK(Table5[[#This Row],[type]]), "n", "y")</f>
        <v>y</v>
      </c>
    </row>
    <row r="301" spans="1:17" ht="14.5" x14ac:dyDescent="0.35">
      <c r="A301">
        <v>300</v>
      </c>
      <c r="B301" t="s">
        <v>1265</v>
      </c>
      <c r="C301" t="s">
        <v>1266</v>
      </c>
      <c r="D301">
        <v>2</v>
      </c>
      <c r="E301" s="1" t="s">
        <v>1267</v>
      </c>
      <c r="F301" t="s">
        <v>1268</v>
      </c>
      <c r="G301" t="s">
        <v>28</v>
      </c>
      <c r="H301" t="s">
        <v>354</v>
      </c>
      <c r="M301" t="s">
        <v>178</v>
      </c>
      <c r="N301" t="str">
        <f t="shared" si="4"/>
        <v>n</v>
      </c>
      <c r="O301" t="str">
        <f>IF(ISBLANK(Table5[[#This Row],[type]]), "n", "y")</f>
        <v>y</v>
      </c>
      <c r="Q301" t="s">
        <v>16397</v>
      </c>
    </row>
    <row r="302" spans="1:17" ht="14.5" x14ac:dyDescent="0.35">
      <c r="A302" s="3">
        <v>301</v>
      </c>
      <c r="B302" t="s">
        <v>1269</v>
      </c>
      <c r="C302" t="s">
        <v>1270</v>
      </c>
      <c r="D302">
        <v>43</v>
      </c>
      <c r="E302" s="1" t="s">
        <v>1271</v>
      </c>
      <c r="F302" t="s">
        <v>1272</v>
      </c>
      <c r="G302" t="s">
        <v>89</v>
      </c>
      <c r="H302" t="s">
        <v>105</v>
      </c>
      <c r="M302" t="s">
        <v>37</v>
      </c>
      <c r="N302" t="str">
        <f t="shared" si="4"/>
        <v>y</v>
      </c>
      <c r="O302" t="str">
        <f>IF(ISBLANK(Table5[[#This Row],[type]]), "n", "y")</f>
        <v>y</v>
      </c>
      <c r="Q302" t="s">
        <v>16484</v>
      </c>
    </row>
    <row r="303" spans="1:17" ht="14.5" x14ac:dyDescent="0.35">
      <c r="A303">
        <v>302</v>
      </c>
      <c r="B303" t="s">
        <v>1273</v>
      </c>
      <c r="C303" t="s">
        <v>1274</v>
      </c>
      <c r="D303">
        <v>1</v>
      </c>
      <c r="E303" s="1" t="s">
        <v>1275</v>
      </c>
      <c r="F303" t="s">
        <v>1276</v>
      </c>
      <c r="G303" t="s">
        <v>59</v>
      </c>
      <c r="H303" t="s">
        <v>60</v>
      </c>
      <c r="M303" t="s">
        <v>23</v>
      </c>
      <c r="N303" t="str">
        <f t="shared" si="4"/>
        <v>n</v>
      </c>
      <c r="O303" t="str">
        <f>IF(ISBLANK(Table5[[#This Row],[type]]), "n", "y")</f>
        <v>y</v>
      </c>
    </row>
    <row r="304" spans="1:17" ht="14.5" x14ac:dyDescent="0.35">
      <c r="A304">
        <v>303</v>
      </c>
      <c r="B304" t="s">
        <v>1277</v>
      </c>
      <c r="C304" t="s">
        <v>1278</v>
      </c>
      <c r="D304">
        <v>1</v>
      </c>
      <c r="E304" s="1" t="s">
        <v>1279</v>
      </c>
      <c r="F304" t="s">
        <v>1280</v>
      </c>
      <c r="G304" t="s">
        <v>59</v>
      </c>
      <c r="H304" t="s">
        <v>1152</v>
      </c>
      <c r="M304" t="s">
        <v>23</v>
      </c>
      <c r="N304" t="str">
        <f t="shared" si="4"/>
        <v>n</v>
      </c>
      <c r="O304" t="str">
        <f>IF(ISBLANK(Table5[[#This Row],[type]]), "n", "y")</f>
        <v>y</v>
      </c>
    </row>
    <row r="305" spans="1:17" ht="14.5" x14ac:dyDescent="0.35">
      <c r="A305">
        <v>304</v>
      </c>
      <c r="B305" t="s">
        <v>1281</v>
      </c>
      <c r="C305" t="s">
        <v>1282</v>
      </c>
      <c r="D305">
        <v>2</v>
      </c>
      <c r="E305" s="1" t="s">
        <v>1283</v>
      </c>
      <c r="F305" t="s">
        <v>1284</v>
      </c>
      <c r="G305" t="s">
        <v>89</v>
      </c>
      <c r="H305" t="s">
        <v>611</v>
      </c>
      <c r="M305" t="s">
        <v>23</v>
      </c>
      <c r="N305" t="str">
        <f t="shared" si="4"/>
        <v>n</v>
      </c>
      <c r="O305" t="str">
        <f>IF(ISBLANK(Table5[[#This Row],[type]]), "n", "y")</f>
        <v>y</v>
      </c>
    </row>
    <row r="306" spans="1:17" ht="14.5" x14ac:dyDescent="0.35">
      <c r="A306">
        <v>305</v>
      </c>
      <c r="B306" t="s">
        <v>1285</v>
      </c>
      <c r="C306" t="s">
        <v>1286</v>
      </c>
      <c r="D306">
        <v>1</v>
      </c>
      <c r="E306" s="1" t="s">
        <v>1287</v>
      </c>
      <c r="F306" t="s">
        <v>1288</v>
      </c>
      <c r="G306" t="s">
        <v>28</v>
      </c>
      <c r="H306" t="s">
        <v>142</v>
      </c>
      <c r="M306" t="s">
        <v>23</v>
      </c>
      <c r="N306" t="str">
        <f t="shared" si="4"/>
        <v>n</v>
      </c>
      <c r="O306" t="str">
        <f>IF(ISBLANK(Table5[[#This Row],[type]]), "n", "y")</f>
        <v>y</v>
      </c>
      <c r="Q306" t="s">
        <v>16389</v>
      </c>
    </row>
    <row r="307" spans="1:17" ht="14.5" x14ac:dyDescent="0.35">
      <c r="A307">
        <v>306</v>
      </c>
      <c r="B307" t="s">
        <v>1289</v>
      </c>
      <c r="C307" t="s">
        <v>1290</v>
      </c>
      <c r="D307">
        <v>1</v>
      </c>
      <c r="E307" s="1" t="s">
        <v>1291</v>
      </c>
      <c r="F307" t="s">
        <v>1292</v>
      </c>
      <c r="G307" t="s">
        <v>16293</v>
      </c>
      <c r="H307" t="s">
        <v>79</v>
      </c>
      <c r="I307" t="s">
        <v>142</v>
      </c>
      <c r="J307" t="s">
        <v>29</v>
      </c>
      <c r="M307" t="s">
        <v>23</v>
      </c>
      <c r="N307" t="str">
        <f t="shared" si="4"/>
        <v>n</v>
      </c>
      <c r="O307" t="str">
        <f>IF(ISBLANK(Table5[[#This Row],[type]]), "n", "y")</f>
        <v>y</v>
      </c>
      <c r="Q307" t="s">
        <v>144</v>
      </c>
    </row>
    <row r="308" spans="1:17" ht="14.5" x14ac:dyDescent="0.35">
      <c r="A308">
        <v>307</v>
      </c>
      <c r="B308" t="s">
        <v>1293</v>
      </c>
      <c r="C308" t="s">
        <v>1294</v>
      </c>
      <c r="D308">
        <v>1</v>
      </c>
      <c r="E308" s="1" t="s">
        <v>1295</v>
      </c>
      <c r="F308" t="s">
        <v>1296</v>
      </c>
      <c r="G308" t="s">
        <v>28</v>
      </c>
      <c r="H308" t="s">
        <v>142</v>
      </c>
      <c r="M308" t="s">
        <v>23</v>
      </c>
      <c r="N308" t="str">
        <f t="shared" si="4"/>
        <v>n</v>
      </c>
      <c r="O308" t="str">
        <f>IF(ISBLANK(Table5[[#This Row],[type]]), "n", "y")</f>
        <v>y</v>
      </c>
    </row>
    <row r="309" spans="1:17" ht="14.5" x14ac:dyDescent="0.35">
      <c r="A309">
        <v>308</v>
      </c>
      <c r="B309" t="s">
        <v>1297</v>
      </c>
      <c r="C309" t="s">
        <v>1298</v>
      </c>
      <c r="D309">
        <v>3</v>
      </c>
      <c r="E309" s="1" t="s">
        <v>1299</v>
      </c>
      <c r="F309" t="s">
        <v>1300</v>
      </c>
      <c r="G309" t="s">
        <v>21</v>
      </c>
      <c r="H309" t="s">
        <v>79</v>
      </c>
      <c r="M309" t="s">
        <v>23</v>
      </c>
      <c r="N309" t="str">
        <f t="shared" si="4"/>
        <v>n</v>
      </c>
      <c r="O309" t="str">
        <f>IF(ISBLANK(Table5[[#This Row],[type]]), "n", "y")</f>
        <v>y</v>
      </c>
      <c r="Q309" t="s">
        <v>961</v>
      </c>
    </row>
    <row r="310" spans="1:17" ht="14.5" x14ac:dyDescent="0.35">
      <c r="A310">
        <v>309</v>
      </c>
      <c r="B310" t="s">
        <v>1301</v>
      </c>
      <c r="C310" t="s">
        <v>1302</v>
      </c>
      <c r="D310">
        <v>1</v>
      </c>
      <c r="E310" s="1" t="s">
        <v>1303</v>
      </c>
      <c r="F310" t="s">
        <v>1304</v>
      </c>
      <c r="G310" t="s">
        <v>59</v>
      </c>
      <c r="H310" t="s">
        <v>315</v>
      </c>
      <c r="M310" t="s">
        <v>23</v>
      </c>
      <c r="N310" t="str">
        <f t="shared" si="4"/>
        <v>n</v>
      </c>
      <c r="O310" t="str">
        <f>IF(ISBLANK(Table5[[#This Row],[type]]), "n", "y")</f>
        <v>y</v>
      </c>
    </row>
    <row r="311" spans="1:17" ht="14.5" x14ac:dyDescent="0.35">
      <c r="A311">
        <v>310</v>
      </c>
      <c r="B311" t="s">
        <v>1305</v>
      </c>
      <c r="C311" t="s">
        <v>1306</v>
      </c>
      <c r="D311">
        <v>1</v>
      </c>
      <c r="E311" s="1" t="s">
        <v>1307</v>
      </c>
      <c r="F311" t="s">
        <v>1308</v>
      </c>
      <c r="G311" t="s">
        <v>16293</v>
      </c>
      <c r="H311" t="s">
        <v>79</v>
      </c>
      <c r="I311" t="s">
        <v>22</v>
      </c>
      <c r="J311" t="s">
        <v>402</v>
      </c>
      <c r="K311" t="s">
        <v>143</v>
      </c>
      <c r="M311" t="s">
        <v>23</v>
      </c>
      <c r="N311" t="str">
        <f t="shared" si="4"/>
        <v>n</v>
      </c>
      <c r="O311" t="str">
        <f>IF(ISBLANK(Table5[[#This Row],[type]]), "n", "y")</f>
        <v>y</v>
      </c>
      <c r="Q311" t="s">
        <v>144</v>
      </c>
    </row>
    <row r="312" spans="1:17" ht="14.5" x14ac:dyDescent="0.35">
      <c r="A312">
        <v>311</v>
      </c>
      <c r="B312" t="s">
        <v>1309</v>
      </c>
      <c r="C312" t="s">
        <v>1310</v>
      </c>
      <c r="D312">
        <v>1</v>
      </c>
      <c r="E312" s="1" t="s">
        <v>1311</v>
      </c>
      <c r="F312" t="s">
        <v>1312</v>
      </c>
      <c r="G312" t="s">
        <v>28</v>
      </c>
      <c r="H312" t="s">
        <v>384</v>
      </c>
      <c r="M312" t="s">
        <v>23</v>
      </c>
      <c r="N312" t="str">
        <f t="shared" si="4"/>
        <v>n</v>
      </c>
      <c r="O312" t="str">
        <f>IF(ISBLANK(Table5[[#This Row],[type]]), "n", "y")</f>
        <v>y</v>
      </c>
    </row>
    <row r="313" spans="1:17" ht="14.5" x14ac:dyDescent="0.35">
      <c r="A313">
        <v>312</v>
      </c>
      <c r="B313" t="s">
        <v>1313</v>
      </c>
      <c r="C313" t="s">
        <v>1314</v>
      </c>
      <c r="D313">
        <v>2</v>
      </c>
      <c r="E313" s="1" t="s">
        <v>1315</v>
      </c>
      <c r="F313" t="s">
        <v>1316</v>
      </c>
      <c r="G313" t="s">
        <v>89</v>
      </c>
      <c r="H313" t="s">
        <v>1317</v>
      </c>
      <c r="M313" t="s">
        <v>23</v>
      </c>
      <c r="N313" t="str">
        <f t="shared" si="4"/>
        <v>n</v>
      </c>
      <c r="O313" t="str">
        <f>IF(ISBLANK(Table5[[#This Row],[type]]), "n", "y")</f>
        <v>y</v>
      </c>
    </row>
    <row r="314" spans="1:17" ht="14.5" x14ac:dyDescent="0.35">
      <c r="A314">
        <v>313</v>
      </c>
      <c r="B314" t="s">
        <v>1318</v>
      </c>
      <c r="C314" t="s">
        <v>1319</v>
      </c>
      <c r="D314">
        <v>1</v>
      </c>
      <c r="E314" s="1" t="s">
        <v>1320</v>
      </c>
      <c r="F314" t="s">
        <v>1280</v>
      </c>
      <c r="G314" t="s">
        <v>59</v>
      </c>
      <c r="H314" t="s">
        <v>60</v>
      </c>
      <c r="M314" t="s">
        <v>23</v>
      </c>
      <c r="N314" t="str">
        <f t="shared" si="4"/>
        <v>n</v>
      </c>
      <c r="O314" t="str">
        <f>IF(ISBLANK(Table5[[#This Row],[type]]), "n", "y")</f>
        <v>y</v>
      </c>
    </row>
    <row r="315" spans="1:17" ht="14.5" x14ac:dyDescent="0.35">
      <c r="A315" s="3">
        <v>314</v>
      </c>
      <c r="B315" t="s">
        <v>1321</v>
      </c>
      <c r="C315" t="s">
        <v>1322</v>
      </c>
      <c r="D315">
        <v>12</v>
      </c>
      <c r="E315" s="1" t="s">
        <v>1323</v>
      </c>
      <c r="F315" t="s">
        <v>1324</v>
      </c>
      <c r="G315" t="s">
        <v>205</v>
      </c>
      <c r="H315" t="s">
        <v>1325</v>
      </c>
      <c r="M315" t="s">
        <v>37</v>
      </c>
      <c r="N315" t="str">
        <f t="shared" si="4"/>
        <v>y</v>
      </c>
      <c r="O315" t="str">
        <f>IF(ISBLANK(Table5[[#This Row],[type]]), "n", "y")</f>
        <v>y</v>
      </c>
      <c r="Q315" t="s">
        <v>16483</v>
      </c>
    </row>
    <row r="316" spans="1:17" ht="14.5" x14ac:dyDescent="0.35">
      <c r="A316">
        <v>315</v>
      </c>
      <c r="B316" t="s">
        <v>1326</v>
      </c>
      <c r="C316" t="s">
        <v>1327</v>
      </c>
      <c r="D316">
        <v>3</v>
      </c>
      <c r="E316" s="1" t="s">
        <v>1328</v>
      </c>
      <c r="F316" t="s">
        <v>1329</v>
      </c>
      <c r="G316" t="s">
        <v>59</v>
      </c>
      <c r="H316" t="s">
        <v>60</v>
      </c>
      <c r="M316" t="s">
        <v>23</v>
      </c>
      <c r="N316" t="str">
        <f t="shared" si="4"/>
        <v>n</v>
      </c>
      <c r="O316" t="str">
        <f>IF(ISBLANK(Table5[[#This Row],[type]]), "n", "y")</f>
        <v>y</v>
      </c>
      <c r="Q316" t="s">
        <v>1330</v>
      </c>
    </row>
    <row r="317" spans="1:17" ht="14.5" x14ac:dyDescent="0.35">
      <c r="A317">
        <v>316</v>
      </c>
      <c r="B317" t="s">
        <v>1331</v>
      </c>
      <c r="C317" t="s">
        <v>1332</v>
      </c>
      <c r="D317">
        <v>3</v>
      </c>
      <c r="E317" s="1" t="s">
        <v>1333</v>
      </c>
      <c r="F317" t="s">
        <v>1334</v>
      </c>
      <c r="G317" t="s">
        <v>59</v>
      </c>
      <c r="H317" t="s">
        <v>315</v>
      </c>
      <c r="M317" t="s">
        <v>23</v>
      </c>
      <c r="N317" t="str">
        <f t="shared" si="4"/>
        <v>n</v>
      </c>
      <c r="O317" t="str">
        <f>IF(ISBLANK(Table5[[#This Row],[type]]), "n", "y")</f>
        <v>y</v>
      </c>
    </row>
    <row r="318" spans="1:17" ht="14.5" x14ac:dyDescent="0.35">
      <c r="A318">
        <v>317</v>
      </c>
      <c r="B318" t="s">
        <v>1335</v>
      </c>
      <c r="C318" t="s">
        <v>1336</v>
      </c>
      <c r="D318">
        <v>2</v>
      </c>
      <c r="E318" s="1" t="s">
        <v>1337</v>
      </c>
      <c r="F318" t="s">
        <v>1338</v>
      </c>
      <c r="G318" t="s">
        <v>16294</v>
      </c>
      <c r="H318" t="s">
        <v>1339</v>
      </c>
      <c r="M318" t="s">
        <v>178</v>
      </c>
      <c r="N318" t="str">
        <f t="shared" si="4"/>
        <v>n</v>
      </c>
      <c r="O318" t="str">
        <f>IF(ISBLANK(Table5[[#This Row],[type]]), "n", "y")</f>
        <v>y</v>
      </c>
      <c r="Q318" t="s">
        <v>1340</v>
      </c>
    </row>
    <row r="319" spans="1:17" ht="14.5" x14ac:dyDescent="0.35">
      <c r="A319">
        <v>318</v>
      </c>
      <c r="B319" t="s">
        <v>1341</v>
      </c>
      <c r="C319" t="s">
        <v>1342</v>
      </c>
      <c r="D319">
        <v>1</v>
      </c>
      <c r="E319" s="1" t="s">
        <v>1343</v>
      </c>
      <c r="F319" t="s">
        <v>602</v>
      </c>
      <c r="G319" t="s">
        <v>36</v>
      </c>
      <c r="H319" t="s">
        <v>52</v>
      </c>
      <c r="M319" t="s">
        <v>23</v>
      </c>
      <c r="N319" t="str">
        <f t="shared" si="4"/>
        <v>n</v>
      </c>
      <c r="O319" t="str">
        <f>IF(ISBLANK(Table5[[#This Row],[type]]), "n", "y")</f>
        <v>y</v>
      </c>
    </row>
    <row r="320" spans="1:17" ht="14.5" x14ac:dyDescent="0.35">
      <c r="A320">
        <v>319</v>
      </c>
      <c r="B320" t="s">
        <v>1344</v>
      </c>
      <c r="C320" t="s">
        <v>1345</v>
      </c>
      <c r="D320">
        <v>2</v>
      </c>
      <c r="E320" s="1" t="s">
        <v>1346</v>
      </c>
      <c r="F320" t="s">
        <v>1347</v>
      </c>
      <c r="G320" t="s">
        <v>21</v>
      </c>
      <c r="H320" t="s">
        <v>22</v>
      </c>
      <c r="M320" t="s">
        <v>23</v>
      </c>
      <c r="N320" t="str">
        <f t="shared" si="4"/>
        <v>n</v>
      </c>
      <c r="O320" t="str">
        <f>IF(ISBLANK(Table5[[#This Row],[type]]), "n", "y")</f>
        <v>y</v>
      </c>
    </row>
    <row r="321" spans="1:17" ht="14.5" x14ac:dyDescent="0.35">
      <c r="A321">
        <v>320</v>
      </c>
      <c r="B321" t="s">
        <v>1348</v>
      </c>
      <c r="C321" t="s">
        <v>1349</v>
      </c>
      <c r="D321">
        <v>2</v>
      </c>
      <c r="E321" s="1" t="s">
        <v>1350</v>
      </c>
      <c r="F321" t="s">
        <v>1351</v>
      </c>
      <c r="G321" t="s">
        <v>16293</v>
      </c>
      <c r="H321" t="s">
        <v>402</v>
      </c>
      <c r="I321" t="s">
        <v>29</v>
      </c>
      <c r="M321" t="s">
        <v>23</v>
      </c>
      <c r="N321" t="str">
        <f t="shared" si="4"/>
        <v>n</v>
      </c>
      <c r="O321" t="str">
        <f>IF(ISBLANK(Table5[[#This Row],[type]]), "n", "y")</f>
        <v>y</v>
      </c>
      <c r="Q321" t="s">
        <v>16485</v>
      </c>
    </row>
    <row r="322" spans="1:17" ht="14.5" x14ac:dyDescent="0.35">
      <c r="A322">
        <v>321</v>
      </c>
      <c r="B322" t="s">
        <v>1352</v>
      </c>
      <c r="C322" t="s">
        <v>1353</v>
      </c>
      <c r="D322">
        <v>1</v>
      </c>
      <c r="E322" s="1" t="s">
        <v>1354</v>
      </c>
      <c r="F322" t="s">
        <v>1355</v>
      </c>
      <c r="G322" t="s">
        <v>28</v>
      </c>
      <c r="H322" t="s">
        <v>110</v>
      </c>
      <c r="M322" t="s">
        <v>23</v>
      </c>
      <c r="N322" t="str">
        <f t="shared" ref="N322:N385" si="5">IF(M322="1 - Not confident at all", "y", "n")</f>
        <v>n</v>
      </c>
      <c r="O322" t="str">
        <f>IF(ISBLANK(Table5[[#This Row],[type]]), "n", "y")</f>
        <v>y</v>
      </c>
    </row>
    <row r="323" spans="1:17" ht="14.5" x14ac:dyDescent="0.35">
      <c r="A323">
        <v>322</v>
      </c>
      <c r="B323" t="s">
        <v>1356</v>
      </c>
      <c r="C323" t="s">
        <v>1357</v>
      </c>
      <c r="D323">
        <v>1</v>
      </c>
      <c r="E323" s="1" t="s">
        <v>1358</v>
      </c>
      <c r="F323" t="s">
        <v>1359</v>
      </c>
      <c r="G323" t="s">
        <v>28</v>
      </c>
      <c r="H323" t="s">
        <v>142</v>
      </c>
      <c r="M323" t="s">
        <v>23</v>
      </c>
      <c r="N323" t="str">
        <f t="shared" si="5"/>
        <v>n</v>
      </c>
      <c r="O323" t="str">
        <f>IF(ISBLANK(Table5[[#This Row],[type]]), "n", "y")</f>
        <v>y</v>
      </c>
    </row>
    <row r="324" spans="1:17" ht="14.5" x14ac:dyDescent="0.35">
      <c r="A324">
        <v>323</v>
      </c>
      <c r="B324" t="s">
        <v>1360</v>
      </c>
      <c r="C324" t="s">
        <v>1361</v>
      </c>
      <c r="D324">
        <v>4</v>
      </c>
      <c r="E324" s="1" t="s">
        <v>1362</v>
      </c>
      <c r="F324" t="s">
        <v>1363</v>
      </c>
      <c r="G324" t="s">
        <v>59</v>
      </c>
      <c r="H324" t="s">
        <v>315</v>
      </c>
      <c r="M324" t="s">
        <v>23</v>
      </c>
      <c r="N324" t="str">
        <f t="shared" si="5"/>
        <v>n</v>
      </c>
      <c r="O324" t="str">
        <f>IF(ISBLANK(Table5[[#This Row],[type]]), "n", "y")</f>
        <v>y</v>
      </c>
    </row>
    <row r="325" spans="1:17" ht="14.5" x14ac:dyDescent="0.35">
      <c r="A325">
        <v>324</v>
      </c>
      <c r="B325" t="s">
        <v>1364</v>
      </c>
      <c r="C325" t="s">
        <v>1365</v>
      </c>
      <c r="D325">
        <v>1</v>
      </c>
      <c r="E325" s="1" t="s">
        <v>1366</v>
      </c>
      <c r="F325" t="s">
        <v>156</v>
      </c>
      <c r="G325" t="s">
        <v>21</v>
      </c>
      <c r="H325" t="s">
        <v>79</v>
      </c>
      <c r="M325" t="s">
        <v>23</v>
      </c>
      <c r="N325" t="str">
        <f t="shared" si="5"/>
        <v>n</v>
      </c>
      <c r="O325" t="str">
        <f>IF(ISBLANK(Table5[[#This Row],[type]]), "n", "y")</f>
        <v>y</v>
      </c>
    </row>
    <row r="326" spans="1:17" ht="14.5" x14ac:dyDescent="0.35">
      <c r="A326">
        <v>325</v>
      </c>
      <c r="B326" t="s">
        <v>1367</v>
      </c>
      <c r="C326" t="s">
        <v>1368</v>
      </c>
      <c r="D326">
        <v>1</v>
      </c>
      <c r="E326" s="1" t="s">
        <v>1369</v>
      </c>
      <c r="F326" t="s">
        <v>1370</v>
      </c>
      <c r="G326" t="s">
        <v>36</v>
      </c>
      <c r="H326" t="s">
        <v>53</v>
      </c>
      <c r="M326" t="s">
        <v>23</v>
      </c>
      <c r="N326" t="str">
        <f t="shared" si="5"/>
        <v>n</v>
      </c>
      <c r="O326" t="str">
        <f>IF(ISBLANK(Table5[[#This Row],[type]]), "n", "y")</f>
        <v>y</v>
      </c>
    </row>
    <row r="327" spans="1:17" ht="14.5" x14ac:dyDescent="0.35">
      <c r="A327">
        <v>326</v>
      </c>
      <c r="B327" t="s">
        <v>1371</v>
      </c>
      <c r="C327" t="s">
        <v>1372</v>
      </c>
      <c r="D327">
        <v>5</v>
      </c>
      <c r="E327" s="1" t="s">
        <v>1373</v>
      </c>
      <c r="G327" t="s">
        <v>205</v>
      </c>
      <c r="H327" t="s">
        <v>206</v>
      </c>
      <c r="M327" t="s">
        <v>23</v>
      </c>
      <c r="N327" t="str">
        <f t="shared" si="5"/>
        <v>n</v>
      </c>
      <c r="O327" t="str">
        <f>IF(ISBLANK(Table5[[#This Row],[type]]), "n", "y")</f>
        <v>y</v>
      </c>
    </row>
    <row r="328" spans="1:17" ht="14.5" x14ac:dyDescent="0.35">
      <c r="A328">
        <v>327</v>
      </c>
      <c r="B328" t="s">
        <v>1374</v>
      </c>
      <c r="C328" t="s">
        <v>1375</v>
      </c>
      <c r="D328">
        <v>2</v>
      </c>
      <c r="E328" s="1" t="s">
        <v>1376</v>
      </c>
      <c r="F328" t="s">
        <v>1377</v>
      </c>
      <c r="G328" t="s">
        <v>21</v>
      </c>
      <c r="H328" t="s">
        <v>79</v>
      </c>
      <c r="M328" t="s">
        <v>23</v>
      </c>
      <c r="N328" t="str">
        <f t="shared" si="5"/>
        <v>n</v>
      </c>
      <c r="O328" t="str">
        <f>IF(ISBLANK(Table5[[#This Row],[type]]), "n", "y")</f>
        <v>y</v>
      </c>
    </row>
    <row r="329" spans="1:17" ht="14.5" x14ac:dyDescent="0.35">
      <c r="A329">
        <v>328</v>
      </c>
      <c r="B329" t="s">
        <v>1378</v>
      </c>
      <c r="C329" t="s">
        <v>1379</v>
      </c>
      <c r="D329">
        <v>1</v>
      </c>
      <c r="E329" s="1" t="s">
        <v>1380</v>
      </c>
      <c r="F329" t="s">
        <v>1381</v>
      </c>
      <c r="G329" t="s">
        <v>16293</v>
      </c>
      <c r="H329" t="s">
        <v>79</v>
      </c>
      <c r="I329" t="s">
        <v>142</v>
      </c>
      <c r="J329" t="s">
        <v>110</v>
      </c>
      <c r="M329" t="s">
        <v>23</v>
      </c>
      <c r="N329" t="str">
        <f t="shared" si="5"/>
        <v>n</v>
      </c>
      <c r="O329" t="str">
        <f>IF(ISBLANK(Table5[[#This Row],[type]]), "n", "y")</f>
        <v>y</v>
      </c>
      <c r="Q329" t="s">
        <v>144</v>
      </c>
    </row>
    <row r="330" spans="1:17" ht="14.5" x14ac:dyDescent="0.35">
      <c r="A330">
        <v>329</v>
      </c>
      <c r="B330" t="s">
        <v>1382</v>
      </c>
      <c r="C330" t="s">
        <v>1383</v>
      </c>
      <c r="D330">
        <v>3</v>
      </c>
      <c r="E330" s="1" t="s">
        <v>1384</v>
      </c>
      <c r="F330" t="s">
        <v>1385</v>
      </c>
      <c r="G330" t="s">
        <v>59</v>
      </c>
      <c r="H330" t="s">
        <v>100</v>
      </c>
      <c r="M330" t="s">
        <v>23</v>
      </c>
      <c r="N330" t="str">
        <f t="shared" si="5"/>
        <v>n</v>
      </c>
      <c r="O330" t="str">
        <f>IF(ISBLANK(Table5[[#This Row],[type]]), "n", "y")</f>
        <v>y</v>
      </c>
      <c r="Q330" t="s">
        <v>1386</v>
      </c>
    </row>
    <row r="331" spans="1:17" ht="14.5" x14ac:dyDescent="0.35">
      <c r="A331">
        <v>330</v>
      </c>
      <c r="B331" t="s">
        <v>1387</v>
      </c>
      <c r="C331" t="s">
        <v>1388</v>
      </c>
      <c r="D331">
        <v>4</v>
      </c>
      <c r="E331" s="1" t="s">
        <v>1389</v>
      </c>
      <c r="F331" t="s">
        <v>1390</v>
      </c>
      <c r="G331" t="s">
        <v>36</v>
      </c>
      <c r="H331" t="s">
        <v>52</v>
      </c>
      <c r="M331" t="s">
        <v>23</v>
      </c>
      <c r="N331" t="str">
        <f t="shared" si="5"/>
        <v>n</v>
      </c>
      <c r="O331" t="str">
        <f>IF(ISBLANK(Table5[[#This Row],[type]]), "n", "y")</f>
        <v>y</v>
      </c>
    </row>
    <row r="332" spans="1:17" ht="14.5" x14ac:dyDescent="0.35">
      <c r="A332">
        <v>331</v>
      </c>
      <c r="B332" t="s">
        <v>1391</v>
      </c>
      <c r="C332" t="s">
        <v>1392</v>
      </c>
      <c r="D332">
        <v>1</v>
      </c>
      <c r="E332" s="1" t="s">
        <v>1393</v>
      </c>
      <c r="F332" t="s">
        <v>1394</v>
      </c>
      <c r="G332" t="s">
        <v>89</v>
      </c>
      <c r="H332" t="s">
        <v>16353</v>
      </c>
      <c r="M332" t="s">
        <v>23</v>
      </c>
      <c r="N332" t="str">
        <f t="shared" si="5"/>
        <v>n</v>
      </c>
      <c r="O332" t="str">
        <f>IF(ISBLANK(Table5[[#This Row],[type]]), "n", "y")</f>
        <v>y</v>
      </c>
      <c r="Q332" t="s">
        <v>16365</v>
      </c>
    </row>
    <row r="333" spans="1:17" ht="14.5" x14ac:dyDescent="0.35">
      <c r="A333">
        <v>332</v>
      </c>
      <c r="B333" t="s">
        <v>1395</v>
      </c>
      <c r="C333" t="s">
        <v>1396</v>
      </c>
      <c r="D333">
        <v>2</v>
      </c>
      <c r="E333" s="1" t="s">
        <v>1397</v>
      </c>
      <c r="F333" t="s">
        <v>973</v>
      </c>
      <c r="G333" t="s">
        <v>21</v>
      </c>
      <c r="H333" t="s">
        <v>22</v>
      </c>
      <c r="M333" t="s">
        <v>23</v>
      </c>
      <c r="N333" t="str">
        <f t="shared" si="5"/>
        <v>n</v>
      </c>
      <c r="O333" t="str">
        <f>IF(ISBLANK(Table5[[#This Row],[type]]), "n", "y")</f>
        <v>y</v>
      </c>
    </row>
    <row r="334" spans="1:17" ht="14.5" x14ac:dyDescent="0.35">
      <c r="A334">
        <v>333</v>
      </c>
      <c r="B334" t="s">
        <v>1398</v>
      </c>
      <c r="C334" t="s">
        <v>1399</v>
      </c>
      <c r="D334">
        <v>3</v>
      </c>
      <c r="E334" s="1" t="s">
        <v>1400</v>
      </c>
      <c r="F334" t="s">
        <v>1401</v>
      </c>
      <c r="G334" t="s">
        <v>59</v>
      </c>
      <c r="H334" t="s">
        <v>60</v>
      </c>
      <c r="M334" t="s">
        <v>23</v>
      </c>
      <c r="N334" t="str">
        <f t="shared" si="5"/>
        <v>n</v>
      </c>
      <c r="O334" t="str">
        <f>IF(ISBLANK(Table5[[#This Row],[type]]), "n", "y")</f>
        <v>y</v>
      </c>
      <c r="Q334" t="s">
        <v>1402</v>
      </c>
    </row>
    <row r="335" spans="1:17" ht="14.5" x14ac:dyDescent="0.35">
      <c r="A335">
        <v>334</v>
      </c>
      <c r="B335" t="s">
        <v>1403</v>
      </c>
      <c r="C335" t="s">
        <v>1404</v>
      </c>
      <c r="D335">
        <v>3</v>
      </c>
      <c r="E335" s="1" t="s">
        <v>1405</v>
      </c>
      <c r="F335" t="s">
        <v>1031</v>
      </c>
      <c r="G335" t="s">
        <v>21</v>
      </c>
      <c r="H335" t="s">
        <v>22</v>
      </c>
      <c r="M335" t="s">
        <v>23</v>
      </c>
      <c r="N335" t="str">
        <f t="shared" si="5"/>
        <v>n</v>
      </c>
      <c r="O335" t="str">
        <f>IF(ISBLANK(Table5[[#This Row],[type]]), "n", "y")</f>
        <v>y</v>
      </c>
    </row>
    <row r="336" spans="1:17" ht="14.5" x14ac:dyDescent="0.35">
      <c r="A336">
        <v>335</v>
      </c>
      <c r="B336" t="s">
        <v>1406</v>
      </c>
      <c r="C336" t="s">
        <v>1407</v>
      </c>
      <c r="D336">
        <v>1</v>
      </c>
      <c r="E336" s="1" t="s">
        <v>1408</v>
      </c>
      <c r="F336" t="s">
        <v>1409</v>
      </c>
      <c r="G336" t="s">
        <v>16298</v>
      </c>
      <c r="H336" t="s">
        <v>682</v>
      </c>
      <c r="I336" t="s">
        <v>16297</v>
      </c>
      <c r="M336" t="s">
        <v>178</v>
      </c>
      <c r="N336" t="str">
        <f t="shared" si="5"/>
        <v>n</v>
      </c>
      <c r="O336" t="str">
        <f>IF(ISBLANK(Table5[[#This Row],[type]]), "n", "y")</f>
        <v>y</v>
      </c>
    </row>
    <row r="337" spans="1:17" ht="14.5" x14ac:dyDescent="0.35">
      <c r="A337">
        <v>336</v>
      </c>
      <c r="B337" t="s">
        <v>1410</v>
      </c>
      <c r="C337" t="s">
        <v>1411</v>
      </c>
      <c r="D337">
        <v>2</v>
      </c>
      <c r="E337" s="1" t="s">
        <v>1412</v>
      </c>
      <c r="F337" t="s">
        <v>1413</v>
      </c>
      <c r="G337" t="s">
        <v>28</v>
      </c>
      <c r="H337" t="s">
        <v>1414</v>
      </c>
      <c r="M337" t="s">
        <v>23</v>
      </c>
      <c r="N337" t="str">
        <f t="shared" si="5"/>
        <v>n</v>
      </c>
      <c r="O337" t="str">
        <f>IF(ISBLANK(Table5[[#This Row],[type]]), "n", "y")</f>
        <v>y</v>
      </c>
    </row>
    <row r="338" spans="1:17" ht="14.5" x14ac:dyDescent="0.35">
      <c r="A338">
        <v>337</v>
      </c>
      <c r="B338" t="s">
        <v>1415</v>
      </c>
      <c r="C338" t="s">
        <v>1416</v>
      </c>
      <c r="D338">
        <v>1</v>
      </c>
      <c r="E338" s="1" t="s">
        <v>1417</v>
      </c>
      <c r="F338" t="s">
        <v>1418</v>
      </c>
      <c r="G338" t="s">
        <v>89</v>
      </c>
      <c r="H338" t="s">
        <v>197</v>
      </c>
      <c r="M338" t="s">
        <v>23</v>
      </c>
      <c r="N338" t="str">
        <f t="shared" si="5"/>
        <v>n</v>
      </c>
      <c r="O338" t="str">
        <f>IF(ISBLANK(Table5[[#This Row],[type]]), "n", "y")</f>
        <v>y</v>
      </c>
      <c r="Q338" t="s">
        <v>1419</v>
      </c>
    </row>
    <row r="339" spans="1:17" ht="14.5" x14ac:dyDescent="0.35">
      <c r="A339">
        <v>338</v>
      </c>
      <c r="B339" t="s">
        <v>1420</v>
      </c>
      <c r="C339" t="s">
        <v>1421</v>
      </c>
      <c r="D339">
        <v>1</v>
      </c>
      <c r="E339" s="1" t="s">
        <v>1422</v>
      </c>
      <c r="F339" t="s">
        <v>1423</v>
      </c>
      <c r="G339" t="s">
        <v>59</v>
      </c>
      <c r="H339" t="s">
        <v>60</v>
      </c>
      <c r="M339" t="s">
        <v>23</v>
      </c>
      <c r="N339" t="str">
        <f t="shared" si="5"/>
        <v>n</v>
      </c>
      <c r="O339" t="str">
        <f>IF(ISBLANK(Table5[[#This Row],[type]]), "n", "y")</f>
        <v>y</v>
      </c>
      <c r="Q339" t="s">
        <v>1424</v>
      </c>
    </row>
    <row r="340" spans="1:17" ht="14.5" x14ac:dyDescent="0.35">
      <c r="A340">
        <v>339</v>
      </c>
      <c r="B340" t="s">
        <v>1425</v>
      </c>
      <c r="C340" t="s">
        <v>1426</v>
      </c>
      <c r="D340">
        <v>1</v>
      </c>
      <c r="E340" s="1" t="s">
        <v>1427</v>
      </c>
      <c r="F340" t="s">
        <v>1428</v>
      </c>
      <c r="G340" t="s">
        <v>59</v>
      </c>
      <c r="H340" t="s">
        <v>60</v>
      </c>
      <c r="M340" t="s">
        <v>23</v>
      </c>
      <c r="N340" t="str">
        <f t="shared" si="5"/>
        <v>n</v>
      </c>
      <c r="O340" t="str">
        <f>IF(ISBLANK(Table5[[#This Row],[type]]), "n", "y")</f>
        <v>y</v>
      </c>
      <c r="Q340" t="s">
        <v>1211</v>
      </c>
    </row>
    <row r="341" spans="1:17" ht="14.5" x14ac:dyDescent="0.35">
      <c r="A341" s="3">
        <v>340</v>
      </c>
      <c r="B341" t="s">
        <v>1429</v>
      </c>
      <c r="C341" t="s">
        <v>1430</v>
      </c>
      <c r="D341">
        <v>2</v>
      </c>
      <c r="E341" s="1" t="s">
        <v>1431</v>
      </c>
      <c r="F341" t="s">
        <v>1432</v>
      </c>
      <c r="G341" t="s">
        <v>16294</v>
      </c>
      <c r="H341" t="s">
        <v>271</v>
      </c>
      <c r="M341" t="s">
        <v>37</v>
      </c>
      <c r="N341" t="str">
        <f t="shared" si="5"/>
        <v>y</v>
      </c>
      <c r="O341" t="str">
        <f>IF(ISBLANK(Table5[[#This Row],[type]]), "n", "y")</f>
        <v>y</v>
      </c>
      <c r="Q341" t="s">
        <v>16490</v>
      </c>
    </row>
    <row r="342" spans="1:17" ht="14.5" x14ac:dyDescent="0.35">
      <c r="A342">
        <v>341</v>
      </c>
      <c r="B342" t="s">
        <v>1433</v>
      </c>
      <c r="C342" t="s">
        <v>1434</v>
      </c>
      <c r="D342">
        <v>1</v>
      </c>
      <c r="E342" s="1" t="s">
        <v>1435</v>
      </c>
      <c r="F342" t="s">
        <v>270</v>
      </c>
      <c r="G342" t="s">
        <v>59</v>
      </c>
      <c r="H342" t="s">
        <v>100</v>
      </c>
      <c r="M342" t="s">
        <v>178</v>
      </c>
      <c r="N342" t="str">
        <f t="shared" si="5"/>
        <v>n</v>
      </c>
      <c r="O342" t="str">
        <f>IF(ISBLANK(Table5[[#This Row],[type]]), "n", "y")</f>
        <v>y</v>
      </c>
      <c r="Q342" t="s">
        <v>16388</v>
      </c>
    </row>
    <row r="343" spans="1:17" ht="14.5" x14ac:dyDescent="0.35">
      <c r="A343">
        <v>342</v>
      </c>
      <c r="B343" t="s">
        <v>1436</v>
      </c>
      <c r="C343" t="s">
        <v>1437</v>
      </c>
      <c r="D343">
        <v>1</v>
      </c>
      <c r="E343" s="1" t="s">
        <v>1438</v>
      </c>
      <c r="F343" t="s">
        <v>1439</v>
      </c>
      <c r="G343" t="s">
        <v>28</v>
      </c>
      <c r="H343" t="s">
        <v>29</v>
      </c>
      <c r="M343" t="s">
        <v>23</v>
      </c>
      <c r="N343" t="str">
        <f t="shared" si="5"/>
        <v>n</v>
      </c>
      <c r="O343" t="str">
        <f>IF(ISBLANK(Table5[[#This Row],[type]]), "n", "y")</f>
        <v>y</v>
      </c>
      <c r="Q343" t="s">
        <v>1440</v>
      </c>
    </row>
    <row r="344" spans="1:17" ht="14.5" x14ac:dyDescent="0.35">
      <c r="A344">
        <v>343</v>
      </c>
      <c r="B344" t="s">
        <v>1441</v>
      </c>
      <c r="C344" t="s">
        <v>1442</v>
      </c>
      <c r="D344">
        <v>2</v>
      </c>
      <c r="E344" s="1" t="s">
        <v>1443</v>
      </c>
      <c r="F344" t="s">
        <v>1444</v>
      </c>
      <c r="G344" t="s">
        <v>36</v>
      </c>
      <c r="H344" t="s">
        <v>52</v>
      </c>
      <c r="M344" t="s">
        <v>23</v>
      </c>
      <c r="N344" t="str">
        <f t="shared" si="5"/>
        <v>n</v>
      </c>
      <c r="O344" t="str">
        <f>IF(ISBLANK(Table5[[#This Row],[type]]), "n", "y")</f>
        <v>y</v>
      </c>
    </row>
    <row r="345" spans="1:17" ht="14.5" x14ac:dyDescent="0.35">
      <c r="A345">
        <v>344</v>
      </c>
      <c r="B345" t="s">
        <v>1445</v>
      </c>
      <c r="C345" t="s">
        <v>1446</v>
      </c>
      <c r="D345">
        <v>1</v>
      </c>
      <c r="E345" s="1" t="s">
        <v>1447</v>
      </c>
      <c r="F345" t="s">
        <v>1448</v>
      </c>
      <c r="G345" t="s">
        <v>21</v>
      </c>
      <c r="H345" t="s">
        <v>79</v>
      </c>
      <c r="M345" t="s">
        <v>23</v>
      </c>
      <c r="N345" t="str">
        <f t="shared" si="5"/>
        <v>n</v>
      </c>
      <c r="O345" t="str">
        <f>IF(ISBLANK(Table5[[#This Row],[type]]), "n", "y")</f>
        <v>y</v>
      </c>
      <c r="Q345" t="s">
        <v>16382</v>
      </c>
    </row>
    <row r="346" spans="1:17" ht="14.5" x14ac:dyDescent="0.35">
      <c r="A346">
        <v>345</v>
      </c>
      <c r="B346" t="s">
        <v>1449</v>
      </c>
      <c r="C346" t="s">
        <v>1450</v>
      </c>
      <c r="D346">
        <v>1</v>
      </c>
      <c r="E346" s="1" t="s">
        <v>1451</v>
      </c>
      <c r="F346" t="s">
        <v>1452</v>
      </c>
      <c r="G346" t="s">
        <v>59</v>
      </c>
      <c r="H346" t="s">
        <v>100</v>
      </c>
      <c r="M346" t="s">
        <v>23</v>
      </c>
      <c r="N346" t="str">
        <f t="shared" si="5"/>
        <v>n</v>
      </c>
      <c r="O346" t="str">
        <f>IF(ISBLANK(Table5[[#This Row],[type]]), "n", "y")</f>
        <v>y</v>
      </c>
      <c r="Q346" t="s">
        <v>1453</v>
      </c>
    </row>
    <row r="347" spans="1:17" ht="14.5" x14ac:dyDescent="0.35">
      <c r="A347">
        <v>346</v>
      </c>
      <c r="B347" t="s">
        <v>1454</v>
      </c>
      <c r="C347" t="s">
        <v>1455</v>
      </c>
      <c r="D347">
        <v>2</v>
      </c>
      <c r="E347" s="1" t="s">
        <v>1456</v>
      </c>
      <c r="F347" t="s">
        <v>1457</v>
      </c>
      <c r="G347" t="s">
        <v>59</v>
      </c>
      <c r="H347" t="s">
        <v>1230</v>
      </c>
      <c r="M347" t="s">
        <v>23</v>
      </c>
      <c r="N347" t="str">
        <f t="shared" si="5"/>
        <v>n</v>
      </c>
      <c r="O347" t="str">
        <f>IF(ISBLANK(Table5[[#This Row],[type]]), "n", "y")</f>
        <v>y</v>
      </c>
      <c r="Q347" t="s">
        <v>1231</v>
      </c>
    </row>
    <row r="348" spans="1:17" ht="14.5" x14ac:dyDescent="0.35">
      <c r="A348">
        <v>347</v>
      </c>
      <c r="B348" t="s">
        <v>1458</v>
      </c>
      <c r="C348" t="s">
        <v>1459</v>
      </c>
      <c r="D348">
        <v>1</v>
      </c>
      <c r="E348" s="1" t="s">
        <v>1460</v>
      </c>
      <c r="F348" t="s">
        <v>1461</v>
      </c>
      <c r="G348" t="s">
        <v>89</v>
      </c>
      <c r="H348" t="s">
        <v>197</v>
      </c>
      <c r="M348" t="s">
        <v>23</v>
      </c>
      <c r="N348" t="str">
        <f t="shared" si="5"/>
        <v>n</v>
      </c>
      <c r="O348" t="str">
        <f>IF(ISBLANK(Table5[[#This Row],[type]]), "n", "y")</f>
        <v>y</v>
      </c>
    </row>
    <row r="349" spans="1:17" ht="14.5" x14ac:dyDescent="0.35">
      <c r="A349">
        <v>348</v>
      </c>
      <c r="B349" t="s">
        <v>1462</v>
      </c>
      <c r="C349" t="s">
        <v>1463</v>
      </c>
      <c r="D349">
        <v>6</v>
      </c>
      <c r="E349" s="1" t="s">
        <v>1464</v>
      </c>
      <c r="F349" t="s">
        <v>1465</v>
      </c>
      <c r="G349" t="s">
        <v>59</v>
      </c>
      <c r="H349" t="s">
        <v>60</v>
      </c>
      <c r="M349" t="s">
        <v>23</v>
      </c>
      <c r="N349" t="str">
        <f t="shared" si="5"/>
        <v>n</v>
      </c>
      <c r="O349" t="str">
        <f>IF(ISBLANK(Table5[[#This Row],[type]]), "n", "y")</f>
        <v>y</v>
      </c>
      <c r="Q349" t="s">
        <v>1466</v>
      </c>
    </row>
    <row r="350" spans="1:17" ht="14.5" x14ac:dyDescent="0.35">
      <c r="A350">
        <v>349</v>
      </c>
      <c r="B350" t="s">
        <v>1467</v>
      </c>
      <c r="C350" t="s">
        <v>1468</v>
      </c>
      <c r="D350">
        <v>2</v>
      </c>
      <c r="E350" s="1" t="s">
        <v>1373</v>
      </c>
      <c r="G350" t="s">
        <v>205</v>
      </c>
      <c r="H350" t="s">
        <v>206</v>
      </c>
      <c r="M350" t="s">
        <v>23</v>
      </c>
      <c r="N350" t="str">
        <f t="shared" si="5"/>
        <v>n</v>
      </c>
      <c r="O350" t="str">
        <f>IF(ISBLANK(Table5[[#This Row],[type]]), "n", "y")</f>
        <v>y</v>
      </c>
    </row>
    <row r="351" spans="1:17" ht="14.5" x14ac:dyDescent="0.35">
      <c r="A351">
        <v>350</v>
      </c>
      <c r="B351" t="s">
        <v>1469</v>
      </c>
      <c r="C351" t="s">
        <v>1470</v>
      </c>
      <c r="D351">
        <v>1</v>
      </c>
      <c r="E351" s="1" t="s">
        <v>1471</v>
      </c>
      <c r="F351" t="s">
        <v>1472</v>
      </c>
      <c r="G351" t="s">
        <v>59</v>
      </c>
      <c r="H351" t="s">
        <v>100</v>
      </c>
      <c r="M351" t="s">
        <v>23</v>
      </c>
      <c r="N351" t="str">
        <f t="shared" si="5"/>
        <v>n</v>
      </c>
      <c r="O351" t="str">
        <f>IF(ISBLANK(Table5[[#This Row],[type]]), "n", "y")</f>
        <v>y</v>
      </c>
    </row>
    <row r="352" spans="1:17" ht="14.5" x14ac:dyDescent="0.35">
      <c r="A352">
        <v>351</v>
      </c>
      <c r="B352" t="s">
        <v>1473</v>
      </c>
      <c r="C352" t="s">
        <v>1474</v>
      </c>
      <c r="D352">
        <v>1</v>
      </c>
      <c r="E352" s="1" t="s">
        <v>1475</v>
      </c>
      <c r="F352" t="s">
        <v>1476</v>
      </c>
      <c r="G352" t="s">
        <v>59</v>
      </c>
      <c r="H352" t="s">
        <v>1230</v>
      </c>
      <c r="M352" t="s">
        <v>23</v>
      </c>
      <c r="N352" t="str">
        <f t="shared" si="5"/>
        <v>n</v>
      </c>
      <c r="O352" t="str">
        <f>IF(ISBLANK(Table5[[#This Row],[type]]), "n", "y")</f>
        <v>y</v>
      </c>
    </row>
    <row r="353" spans="1:17" ht="14.5" x14ac:dyDescent="0.35">
      <c r="A353">
        <v>352</v>
      </c>
      <c r="B353" t="s">
        <v>1477</v>
      </c>
      <c r="C353" t="s">
        <v>1478</v>
      </c>
      <c r="D353">
        <v>1</v>
      </c>
      <c r="E353" s="1" t="s">
        <v>1479</v>
      </c>
      <c r="F353" t="s">
        <v>282</v>
      </c>
      <c r="G353" t="s">
        <v>21</v>
      </c>
      <c r="H353" t="s">
        <v>283</v>
      </c>
      <c r="M353" t="s">
        <v>178</v>
      </c>
      <c r="N353" t="str">
        <f t="shared" si="5"/>
        <v>n</v>
      </c>
      <c r="O353" t="str">
        <f>IF(ISBLANK(Table5[[#This Row],[type]]), "n", "y")</f>
        <v>y</v>
      </c>
      <c r="Q353" t="s">
        <v>16486</v>
      </c>
    </row>
    <row r="354" spans="1:17" ht="14.5" x14ac:dyDescent="0.35">
      <c r="A354">
        <v>353</v>
      </c>
      <c r="B354" t="s">
        <v>1480</v>
      </c>
      <c r="C354" t="s">
        <v>1481</v>
      </c>
      <c r="D354">
        <v>1</v>
      </c>
      <c r="E354" s="1" t="s">
        <v>1482</v>
      </c>
      <c r="F354" t="s">
        <v>1483</v>
      </c>
      <c r="G354" t="s">
        <v>21</v>
      </c>
      <c r="H354" t="s">
        <v>79</v>
      </c>
      <c r="M354" t="s">
        <v>23</v>
      </c>
      <c r="N354" t="str">
        <f t="shared" si="5"/>
        <v>n</v>
      </c>
      <c r="O354" t="str">
        <f>IF(ISBLANK(Table5[[#This Row],[type]]), "n", "y")</f>
        <v>y</v>
      </c>
    </row>
    <row r="355" spans="1:17" ht="14.5" x14ac:dyDescent="0.35">
      <c r="A355">
        <v>354</v>
      </c>
      <c r="B355" t="s">
        <v>1484</v>
      </c>
      <c r="C355" t="s">
        <v>1485</v>
      </c>
      <c r="D355">
        <v>1</v>
      </c>
      <c r="E355" s="1" t="s">
        <v>1486</v>
      </c>
      <c r="F355" t="s">
        <v>1487</v>
      </c>
      <c r="G355" t="s">
        <v>59</v>
      </c>
      <c r="H355" t="s">
        <v>315</v>
      </c>
      <c r="M355" t="s">
        <v>23</v>
      </c>
      <c r="N355" t="str">
        <f t="shared" si="5"/>
        <v>n</v>
      </c>
      <c r="O355" t="str">
        <f>IF(ISBLANK(Table5[[#This Row],[type]]), "n", "y")</f>
        <v>y</v>
      </c>
    </row>
    <row r="356" spans="1:17" ht="14.5" x14ac:dyDescent="0.35">
      <c r="A356">
        <v>355</v>
      </c>
      <c r="B356" t="s">
        <v>1488</v>
      </c>
      <c r="C356" t="s">
        <v>1489</v>
      </c>
      <c r="D356">
        <v>2</v>
      </c>
      <c r="E356" s="1" t="s">
        <v>1490</v>
      </c>
      <c r="G356" t="s">
        <v>205</v>
      </c>
      <c r="H356" t="s">
        <v>206</v>
      </c>
      <c r="M356" t="s">
        <v>23</v>
      </c>
      <c r="N356" t="str">
        <f t="shared" si="5"/>
        <v>n</v>
      </c>
      <c r="O356" t="str">
        <f>IF(ISBLANK(Table5[[#This Row],[type]]), "n", "y")</f>
        <v>y</v>
      </c>
    </row>
    <row r="357" spans="1:17" ht="14.5" x14ac:dyDescent="0.35">
      <c r="A357">
        <v>356</v>
      </c>
      <c r="B357" t="s">
        <v>1491</v>
      </c>
      <c r="C357" t="s">
        <v>1492</v>
      </c>
      <c r="D357">
        <v>1</v>
      </c>
      <c r="E357" s="1" t="s">
        <v>1493</v>
      </c>
      <c r="F357" t="s">
        <v>1494</v>
      </c>
      <c r="G357" t="s">
        <v>36</v>
      </c>
      <c r="H357" t="s">
        <v>52</v>
      </c>
      <c r="M357" t="s">
        <v>23</v>
      </c>
      <c r="N357" t="str">
        <f t="shared" si="5"/>
        <v>n</v>
      </c>
      <c r="O357" t="str">
        <f>IF(ISBLANK(Table5[[#This Row],[type]]), "n", "y")</f>
        <v>y</v>
      </c>
    </row>
    <row r="358" spans="1:17" ht="14.5" x14ac:dyDescent="0.35">
      <c r="A358" s="3">
        <v>357</v>
      </c>
      <c r="B358" t="s">
        <v>1495</v>
      </c>
      <c r="C358" t="s">
        <v>1496</v>
      </c>
      <c r="D358">
        <v>1</v>
      </c>
      <c r="E358" s="1" t="s">
        <v>1497</v>
      </c>
      <c r="F358" t="s">
        <v>1498</v>
      </c>
      <c r="G358" t="s">
        <v>16294</v>
      </c>
      <c r="H358" t="s">
        <v>271</v>
      </c>
      <c r="M358" t="s">
        <v>37</v>
      </c>
      <c r="N358" t="str">
        <f t="shared" si="5"/>
        <v>y</v>
      </c>
      <c r="O358" t="str">
        <f>IF(ISBLANK(Table5[[#This Row],[type]]), "n", "y")</f>
        <v>y</v>
      </c>
      <c r="Q358" t="s">
        <v>16490</v>
      </c>
    </row>
    <row r="359" spans="1:17" ht="14.5" x14ac:dyDescent="0.35">
      <c r="A359">
        <v>358</v>
      </c>
      <c r="B359" t="s">
        <v>1499</v>
      </c>
      <c r="C359" t="s">
        <v>1500</v>
      </c>
      <c r="D359">
        <v>2</v>
      </c>
      <c r="E359" s="1" t="s">
        <v>1501</v>
      </c>
      <c r="F359" t="s">
        <v>1502</v>
      </c>
      <c r="G359" t="s">
        <v>28</v>
      </c>
      <c r="H359" t="s">
        <v>1220</v>
      </c>
      <c r="M359" t="s">
        <v>23</v>
      </c>
      <c r="N359" t="str">
        <f t="shared" si="5"/>
        <v>n</v>
      </c>
      <c r="O359" t="str">
        <f>IF(ISBLANK(Table5[[#This Row],[type]]), "n", "y")</f>
        <v>y</v>
      </c>
      <c r="Q359" t="s">
        <v>16390</v>
      </c>
    </row>
    <row r="360" spans="1:17" ht="14.5" x14ac:dyDescent="0.35">
      <c r="A360">
        <v>359</v>
      </c>
      <c r="B360" t="s">
        <v>1503</v>
      </c>
      <c r="C360" t="s">
        <v>1504</v>
      </c>
      <c r="D360">
        <v>1</v>
      </c>
      <c r="E360" s="1" t="s">
        <v>1505</v>
      </c>
      <c r="F360" t="s">
        <v>1506</v>
      </c>
      <c r="G360" t="s">
        <v>28</v>
      </c>
      <c r="H360" t="s">
        <v>29</v>
      </c>
      <c r="M360" t="s">
        <v>23</v>
      </c>
      <c r="N360" t="str">
        <f t="shared" si="5"/>
        <v>n</v>
      </c>
      <c r="O360" t="str">
        <f>IF(ISBLANK(Table5[[#This Row],[type]]), "n", "y")</f>
        <v>y</v>
      </c>
      <c r="Q360" t="s">
        <v>16413</v>
      </c>
    </row>
    <row r="361" spans="1:17" ht="14.5" x14ac:dyDescent="0.35">
      <c r="A361">
        <v>360</v>
      </c>
      <c r="B361" t="s">
        <v>1507</v>
      </c>
      <c r="C361" t="s">
        <v>1508</v>
      </c>
      <c r="D361">
        <v>1</v>
      </c>
      <c r="E361" s="1" t="s">
        <v>1509</v>
      </c>
      <c r="F361" t="s">
        <v>1510</v>
      </c>
      <c r="G361" t="s">
        <v>16293</v>
      </c>
      <c r="H361" t="s">
        <v>128</v>
      </c>
      <c r="I361" t="s">
        <v>90</v>
      </c>
      <c r="M361" t="s">
        <v>23</v>
      </c>
      <c r="N361" t="str">
        <f t="shared" si="5"/>
        <v>n</v>
      </c>
      <c r="O361" t="str">
        <f>IF(ISBLANK(Table5[[#This Row],[type]]), "n", "y")</f>
        <v>y</v>
      </c>
    </row>
    <row r="362" spans="1:17" ht="14.5" x14ac:dyDescent="0.35">
      <c r="A362">
        <v>361</v>
      </c>
      <c r="B362" t="s">
        <v>1511</v>
      </c>
      <c r="C362" t="s">
        <v>1512</v>
      </c>
      <c r="D362">
        <v>1</v>
      </c>
      <c r="E362" s="1" t="s">
        <v>1513</v>
      </c>
      <c r="F362" t="s">
        <v>1514</v>
      </c>
      <c r="G362" t="s">
        <v>59</v>
      </c>
      <c r="H362" t="s">
        <v>1152</v>
      </c>
      <c r="M362" t="s">
        <v>23</v>
      </c>
      <c r="N362" t="str">
        <f t="shared" si="5"/>
        <v>n</v>
      </c>
      <c r="O362" t="str">
        <f>IF(ISBLANK(Table5[[#This Row],[type]]), "n", "y")</f>
        <v>y</v>
      </c>
      <c r="Q362" t="s">
        <v>1515</v>
      </c>
    </row>
    <row r="363" spans="1:17" ht="14.5" x14ac:dyDescent="0.35">
      <c r="A363">
        <v>362</v>
      </c>
      <c r="B363" t="s">
        <v>1516</v>
      </c>
      <c r="C363" t="s">
        <v>1517</v>
      </c>
      <c r="D363">
        <v>1</v>
      </c>
      <c r="E363" s="1" t="s">
        <v>1518</v>
      </c>
      <c r="F363" t="s">
        <v>1519</v>
      </c>
      <c r="G363" t="s">
        <v>59</v>
      </c>
      <c r="H363" t="s">
        <v>60</v>
      </c>
      <c r="M363" t="s">
        <v>23</v>
      </c>
      <c r="N363" t="str">
        <f t="shared" si="5"/>
        <v>n</v>
      </c>
      <c r="O363" t="str">
        <f>IF(ISBLANK(Table5[[#This Row],[type]]), "n", "y")</f>
        <v>y</v>
      </c>
      <c r="Q363" t="s">
        <v>1520</v>
      </c>
    </row>
    <row r="364" spans="1:17" ht="14.5" x14ac:dyDescent="0.35">
      <c r="A364">
        <v>363</v>
      </c>
      <c r="B364" t="s">
        <v>1521</v>
      </c>
      <c r="C364" t="s">
        <v>1522</v>
      </c>
      <c r="D364">
        <v>1</v>
      </c>
      <c r="E364" s="1" t="s">
        <v>1523</v>
      </c>
      <c r="F364" t="s">
        <v>1524</v>
      </c>
      <c r="G364" t="s">
        <v>21</v>
      </c>
      <c r="H364" t="s">
        <v>79</v>
      </c>
      <c r="M364" t="s">
        <v>23</v>
      </c>
      <c r="N364" t="str">
        <f t="shared" si="5"/>
        <v>n</v>
      </c>
      <c r="O364" t="str">
        <f>IF(ISBLANK(Table5[[#This Row],[type]]), "n", "y")</f>
        <v>y</v>
      </c>
    </row>
    <row r="365" spans="1:17" ht="14.5" x14ac:dyDescent="0.35">
      <c r="A365">
        <v>364</v>
      </c>
      <c r="B365" t="s">
        <v>1525</v>
      </c>
      <c r="C365" t="s">
        <v>1526</v>
      </c>
      <c r="D365">
        <v>1</v>
      </c>
      <c r="E365" s="1" t="s">
        <v>1527</v>
      </c>
      <c r="F365" t="s">
        <v>1528</v>
      </c>
      <c r="G365" t="s">
        <v>161</v>
      </c>
      <c r="H365" t="s">
        <v>162</v>
      </c>
      <c r="M365" t="s">
        <v>23</v>
      </c>
      <c r="N365" t="str">
        <f t="shared" si="5"/>
        <v>n</v>
      </c>
      <c r="O365" t="str">
        <f>IF(ISBLANK(Table5[[#This Row],[type]]), "n", "y")</f>
        <v>y</v>
      </c>
    </row>
    <row r="366" spans="1:17" ht="14.5" x14ac:dyDescent="0.35">
      <c r="A366" s="3">
        <v>365</v>
      </c>
      <c r="B366" t="s">
        <v>1529</v>
      </c>
      <c r="C366" t="s">
        <v>1530</v>
      </c>
      <c r="D366">
        <v>1</v>
      </c>
      <c r="E366" s="1" t="s">
        <v>1531</v>
      </c>
      <c r="F366" t="s">
        <v>1532</v>
      </c>
      <c r="G366" t="s">
        <v>59</v>
      </c>
      <c r="M366" t="s">
        <v>37</v>
      </c>
      <c r="N366" t="str">
        <f t="shared" si="5"/>
        <v>y</v>
      </c>
      <c r="O366" t="str">
        <f>IF(ISBLANK(Table5[[#This Row],[type]]), "n", "y")</f>
        <v>y</v>
      </c>
      <c r="Q366" t="s">
        <v>16460</v>
      </c>
    </row>
    <row r="367" spans="1:17" ht="14.5" x14ac:dyDescent="0.35">
      <c r="A367">
        <v>366</v>
      </c>
      <c r="B367" t="s">
        <v>1533</v>
      </c>
      <c r="C367" t="s">
        <v>1534</v>
      </c>
      <c r="D367">
        <v>10</v>
      </c>
      <c r="E367" s="1" t="s">
        <v>1535</v>
      </c>
      <c r="F367" t="s">
        <v>1180</v>
      </c>
      <c r="G367" t="s">
        <v>28</v>
      </c>
      <c r="H367" t="s">
        <v>495</v>
      </c>
      <c r="M367" t="s">
        <v>23</v>
      </c>
      <c r="N367" t="str">
        <f t="shared" si="5"/>
        <v>n</v>
      </c>
      <c r="O367" t="str">
        <f>IF(ISBLANK(Table5[[#This Row],[type]]), "n", "y")</f>
        <v>y</v>
      </c>
    </row>
    <row r="368" spans="1:17" ht="14.5" x14ac:dyDescent="0.35">
      <c r="A368" s="3">
        <v>367</v>
      </c>
      <c r="B368" t="s">
        <v>1536</v>
      </c>
      <c r="C368" t="s">
        <v>1537</v>
      </c>
      <c r="D368">
        <v>1</v>
      </c>
      <c r="E368" s="1" t="s">
        <v>1538</v>
      </c>
      <c r="F368" t="s">
        <v>1539</v>
      </c>
      <c r="G368" t="s">
        <v>59</v>
      </c>
      <c r="H368" t="s">
        <v>315</v>
      </c>
      <c r="M368" t="s">
        <v>37</v>
      </c>
      <c r="N368" t="str">
        <f t="shared" si="5"/>
        <v>y</v>
      </c>
      <c r="O368" t="str">
        <f>IF(ISBLANK(Table5[[#This Row],[type]]), "n", "y")</f>
        <v>y</v>
      </c>
      <c r="Q368" t="s">
        <v>95</v>
      </c>
    </row>
    <row r="369" spans="1:17" ht="14.5" x14ac:dyDescent="0.35">
      <c r="A369">
        <v>368</v>
      </c>
      <c r="B369" t="s">
        <v>1540</v>
      </c>
      <c r="C369" t="s">
        <v>1541</v>
      </c>
      <c r="D369">
        <v>38</v>
      </c>
      <c r="E369" s="1" t="s">
        <v>1542</v>
      </c>
      <c r="F369" t="s">
        <v>367</v>
      </c>
      <c r="G369" t="s">
        <v>16293</v>
      </c>
      <c r="H369" t="s">
        <v>79</v>
      </c>
      <c r="I369" t="s">
        <v>22</v>
      </c>
      <c r="J369" t="s">
        <v>402</v>
      </c>
      <c r="K369" t="s">
        <v>143</v>
      </c>
      <c r="M369" t="s">
        <v>23</v>
      </c>
      <c r="N369" t="str">
        <f t="shared" si="5"/>
        <v>n</v>
      </c>
      <c r="O369" t="str">
        <f>IF(ISBLANK(Table5[[#This Row],[type]]), "n", "y")</f>
        <v>y</v>
      </c>
      <c r="Q369" t="s">
        <v>212</v>
      </c>
    </row>
    <row r="370" spans="1:17" ht="14.5" x14ac:dyDescent="0.35">
      <c r="A370">
        <v>369</v>
      </c>
      <c r="B370" t="s">
        <v>1543</v>
      </c>
      <c r="C370" t="s">
        <v>1544</v>
      </c>
      <c r="D370">
        <v>1</v>
      </c>
      <c r="E370" s="1" t="s">
        <v>1545</v>
      </c>
      <c r="F370" t="s">
        <v>1546</v>
      </c>
      <c r="G370" t="s">
        <v>89</v>
      </c>
      <c r="H370" t="s">
        <v>128</v>
      </c>
      <c r="M370" t="s">
        <v>23</v>
      </c>
      <c r="N370" t="str">
        <f t="shared" si="5"/>
        <v>n</v>
      </c>
      <c r="O370" t="str">
        <f>IF(ISBLANK(Table5[[#This Row],[type]]), "n", "y")</f>
        <v>y</v>
      </c>
      <c r="Q370" t="s">
        <v>16313</v>
      </c>
    </row>
    <row r="371" spans="1:17" ht="14.5" x14ac:dyDescent="0.35">
      <c r="A371">
        <v>370</v>
      </c>
      <c r="B371" t="s">
        <v>1547</v>
      </c>
      <c r="C371" t="s">
        <v>1548</v>
      </c>
      <c r="D371">
        <v>1</v>
      </c>
      <c r="E371" s="1" t="s">
        <v>1549</v>
      </c>
      <c r="F371" t="s">
        <v>1264</v>
      </c>
      <c r="G371" t="s">
        <v>36</v>
      </c>
      <c r="H371" t="s">
        <v>52</v>
      </c>
      <c r="M371" t="s">
        <v>23</v>
      </c>
      <c r="N371" t="str">
        <f t="shared" si="5"/>
        <v>n</v>
      </c>
      <c r="O371" t="str">
        <f>IF(ISBLANK(Table5[[#This Row],[type]]), "n", "y")</f>
        <v>y</v>
      </c>
    </row>
    <row r="372" spans="1:17" ht="14.5" x14ac:dyDescent="0.35">
      <c r="A372">
        <v>371</v>
      </c>
      <c r="B372" t="s">
        <v>1550</v>
      </c>
      <c r="C372" t="s">
        <v>1551</v>
      </c>
      <c r="D372">
        <v>8</v>
      </c>
      <c r="E372" s="1" t="s">
        <v>1552</v>
      </c>
      <c r="F372" t="s">
        <v>1553</v>
      </c>
      <c r="G372" t="s">
        <v>28</v>
      </c>
      <c r="H372" t="s">
        <v>29</v>
      </c>
      <c r="M372" t="s">
        <v>23</v>
      </c>
      <c r="N372" t="str">
        <f t="shared" si="5"/>
        <v>n</v>
      </c>
      <c r="O372" t="str">
        <f>IF(ISBLANK(Table5[[#This Row],[type]]), "n", "y")</f>
        <v>y</v>
      </c>
      <c r="Q372" t="s">
        <v>1554</v>
      </c>
    </row>
    <row r="373" spans="1:17" ht="14.5" x14ac:dyDescent="0.35">
      <c r="A373">
        <v>372</v>
      </c>
      <c r="B373" t="s">
        <v>1555</v>
      </c>
      <c r="C373" t="s">
        <v>1556</v>
      </c>
      <c r="D373">
        <v>1</v>
      </c>
      <c r="E373" s="1" t="s">
        <v>1557</v>
      </c>
      <c r="F373" t="s">
        <v>1558</v>
      </c>
      <c r="G373" t="s">
        <v>205</v>
      </c>
      <c r="M373" t="s">
        <v>23</v>
      </c>
      <c r="N373" t="str">
        <f t="shared" si="5"/>
        <v>n</v>
      </c>
      <c r="O373" t="str">
        <f>IF(ISBLANK(Table5[[#This Row],[type]]), "n", "y")</f>
        <v>y</v>
      </c>
      <c r="Q373" t="s">
        <v>1559</v>
      </c>
    </row>
    <row r="374" spans="1:17" ht="14.5" x14ac:dyDescent="0.35">
      <c r="A374">
        <v>373</v>
      </c>
      <c r="B374" t="s">
        <v>1560</v>
      </c>
      <c r="C374" t="s">
        <v>1561</v>
      </c>
      <c r="D374">
        <v>1</v>
      </c>
      <c r="E374" s="1" t="s">
        <v>1562</v>
      </c>
      <c r="F374" t="s">
        <v>610</v>
      </c>
      <c r="G374" t="s">
        <v>89</v>
      </c>
      <c r="H374" t="s">
        <v>611</v>
      </c>
      <c r="M374" t="s">
        <v>23</v>
      </c>
      <c r="N374" t="str">
        <f t="shared" si="5"/>
        <v>n</v>
      </c>
      <c r="O374" t="str">
        <f>IF(ISBLANK(Table5[[#This Row],[type]]), "n", "y")</f>
        <v>y</v>
      </c>
    </row>
    <row r="375" spans="1:17" ht="14.5" x14ac:dyDescent="0.35">
      <c r="A375">
        <v>374</v>
      </c>
      <c r="B375" t="s">
        <v>1563</v>
      </c>
      <c r="C375" t="s">
        <v>1564</v>
      </c>
      <c r="D375">
        <v>1</v>
      </c>
      <c r="E375" s="1" t="s">
        <v>1565</v>
      </c>
      <c r="F375" t="s">
        <v>1566</v>
      </c>
      <c r="G375" t="s">
        <v>16294</v>
      </c>
      <c r="H375" t="s">
        <v>143</v>
      </c>
      <c r="M375" t="s">
        <v>23</v>
      </c>
      <c r="N375" t="str">
        <f t="shared" si="5"/>
        <v>n</v>
      </c>
      <c r="O375" t="str">
        <f>IF(ISBLANK(Table5[[#This Row],[type]]), "n", "y")</f>
        <v>y</v>
      </c>
      <c r="Q375" t="s">
        <v>263</v>
      </c>
    </row>
    <row r="376" spans="1:17" ht="14.5" x14ac:dyDescent="0.35">
      <c r="A376">
        <v>375</v>
      </c>
      <c r="B376" t="s">
        <v>1567</v>
      </c>
      <c r="C376" t="s">
        <v>1568</v>
      </c>
      <c r="D376">
        <v>1</v>
      </c>
      <c r="E376" s="1" t="s">
        <v>1569</v>
      </c>
      <c r="F376" t="s">
        <v>1570</v>
      </c>
      <c r="G376" t="s">
        <v>21</v>
      </c>
      <c r="H376" t="s">
        <v>79</v>
      </c>
      <c r="M376" t="s">
        <v>23</v>
      </c>
      <c r="N376" t="str">
        <f t="shared" si="5"/>
        <v>n</v>
      </c>
      <c r="O376" t="str">
        <f>IF(ISBLANK(Table5[[#This Row],[type]]), "n", "y")</f>
        <v>y</v>
      </c>
    </row>
    <row r="377" spans="1:17" ht="14.5" x14ac:dyDescent="0.35">
      <c r="A377">
        <v>376</v>
      </c>
      <c r="B377" t="s">
        <v>1571</v>
      </c>
      <c r="C377" t="s">
        <v>1572</v>
      </c>
      <c r="D377">
        <v>1</v>
      </c>
      <c r="E377" s="1" t="s">
        <v>1573</v>
      </c>
      <c r="F377" t="s">
        <v>1574</v>
      </c>
      <c r="G377" t="s">
        <v>36</v>
      </c>
      <c r="H377" t="s">
        <v>47</v>
      </c>
      <c r="M377" t="s">
        <v>23</v>
      </c>
      <c r="N377" t="str">
        <f t="shared" si="5"/>
        <v>n</v>
      </c>
      <c r="O377" t="str">
        <f>IF(ISBLANK(Table5[[#This Row],[type]]), "n", "y")</f>
        <v>y</v>
      </c>
    </row>
    <row r="378" spans="1:17" ht="14.5" x14ac:dyDescent="0.35">
      <c r="A378">
        <v>377</v>
      </c>
      <c r="B378" t="s">
        <v>1575</v>
      </c>
      <c r="C378" t="s">
        <v>1576</v>
      </c>
      <c r="D378">
        <v>1</v>
      </c>
      <c r="E378" s="1" t="s">
        <v>1577</v>
      </c>
      <c r="F378" t="s">
        <v>1578</v>
      </c>
      <c r="G378" t="s">
        <v>21</v>
      </c>
      <c r="H378" t="s">
        <v>79</v>
      </c>
      <c r="M378" t="s">
        <v>23</v>
      </c>
      <c r="N378" t="str">
        <f t="shared" si="5"/>
        <v>n</v>
      </c>
      <c r="O378" t="str">
        <f>IF(ISBLANK(Table5[[#This Row],[type]]), "n", "y")</f>
        <v>y</v>
      </c>
    </row>
    <row r="379" spans="1:17" ht="14.5" x14ac:dyDescent="0.35">
      <c r="A379">
        <v>378</v>
      </c>
      <c r="B379" t="s">
        <v>1579</v>
      </c>
      <c r="C379" t="s">
        <v>1580</v>
      </c>
      <c r="D379">
        <v>2</v>
      </c>
      <c r="E379" s="1" t="s">
        <v>1581</v>
      </c>
      <c r="F379" t="s">
        <v>1582</v>
      </c>
      <c r="G379" t="s">
        <v>28</v>
      </c>
      <c r="H379" t="s">
        <v>142</v>
      </c>
      <c r="M379" t="s">
        <v>23</v>
      </c>
      <c r="N379" t="str">
        <f t="shared" si="5"/>
        <v>n</v>
      </c>
      <c r="O379" t="str">
        <f>IF(ISBLANK(Table5[[#This Row],[type]]), "n", "y")</f>
        <v>y</v>
      </c>
    </row>
    <row r="380" spans="1:17" ht="14.5" x14ac:dyDescent="0.35">
      <c r="A380">
        <v>379</v>
      </c>
      <c r="B380" t="s">
        <v>1583</v>
      </c>
      <c r="C380" t="s">
        <v>1584</v>
      </c>
      <c r="D380">
        <v>1</v>
      </c>
      <c r="E380" s="1" t="s">
        <v>1585</v>
      </c>
      <c r="F380" t="s">
        <v>1586</v>
      </c>
      <c r="G380" t="s">
        <v>28</v>
      </c>
      <c r="H380" t="s">
        <v>384</v>
      </c>
      <c r="M380" t="s">
        <v>23</v>
      </c>
      <c r="N380" t="str">
        <f t="shared" si="5"/>
        <v>n</v>
      </c>
      <c r="O380" t="str">
        <f>IF(ISBLANK(Table5[[#This Row],[type]]), "n", "y")</f>
        <v>y</v>
      </c>
    </row>
    <row r="381" spans="1:17" ht="14.5" x14ac:dyDescent="0.35">
      <c r="A381">
        <v>380</v>
      </c>
      <c r="B381" t="s">
        <v>1587</v>
      </c>
      <c r="C381" t="s">
        <v>1588</v>
      </c>
      <c r="D381">
        <v>7</v>
      </c>
      <c r="E381" s="1" t="s">
        <v>1589</v>
      </c>
      <c r="F381" t="s">
        <v>1590</v>
      </c>
      <c r="G381" t="s">
        <v>36</v>
      </c>
      <c r="H381" t="s">
        <v>52</v>
      </c>
      <c r="M381" t="s">
        <v>23</v>
      </c>
      <c r="N381" t="str">
        <f t="shared" si="5"/>
        <v>n</v>
      </c>
      <c r="O381" t="str">
        <f>IF(ISBLANK(Table5[[#This Row],[type]]), "n", "y")</f>
        <v>y</v>
      </c>
    </row>
    <row r="382" spans="1:17" ht="14.5" x14ac:dyDescent="0.35">
      <c r="A382">
        <v>381</v>
      </c>
      <c r="B382" t="s">
        <v>1591</v>
      </c>
      <c r="C382" t="s">
        <v>1592</v>
      </c>
      <c r="D382">
        <v>1</v>
      </c>
      <c r="E382" s="1" t="s">
        <v>1593</v>
      </c>
      <c r="F382" t="s">
        <v>1594</v>
      </c>
      <c r="G382" t="s">
        <v>59</v>
      </c>
      <c r="H382" t="s">
        <v>1152</v>
      </c>
      <c r="M382" t="s">
        <v>23</v>
      </c>
      <c r="N382" t="str">
        <f t="shared" si="5"/>
        <v>n</v>
      </c>
      <c r="O382" t="str">
        <f>IF(ISBLANK(Table5[[#This Row],[type]]), "n", "y")</f>
        <v>y</v>
      </c>
    </row>
    <row r="383" spans="1:17" ht="14.5" x14ac:dyDescent="0.35">
      <c r="A383">
        <v>382</v>
      </c>
      <c r="B383" t="s">
        <v>1595</v>
      </c>
      <c r="C383" t="s">
        <v>1596</v>
      </c>
      <c r="D383">
        <v>2</v>
      </c>
      <c r="E383" s="1" t="s">
        <v>1597</v>
      </c>
      <c r="F383" t="s">
        <v>790</v>
      </c>
      <c r="G383" t="s">
        <v>28</v>
      </c>
      <c r="H383" t="s">
        <v>495</v>
      </c>
      <c r="M383" t="s">
        <v>23</v>
      </c>
      <c r="N383" t="str">
        <f t="shared" si="5"/>
        <v>n</v>
      </c>
      <c r="O383" t="str">
        <f>IF(ISBLANK(Table5[[#This Row],[type]]), "n", "y")</f>
        <v>y</v>
      </c>
    </row>
    <row r="384" spans="1:17" ht="14.5" x14ac:dyDescent="0.35">
      <c r="A384">
        <v>383</v>
      </c>
      <c r="B384" t="s">
        <v>1598</v>
      </c>
      <c r="C384" t="s">
        <v>1599</v>
      </c>
      <c r="D384">
        <v>1</v>
      </c>
      <c r="E384" s="1" t="s">
        <v>1600</v>
      </c>
      <c r="F384" t="s">
        <v>1225</v>
      </c>
      <c r="G384" t="s">
        <v>89</v>
      </c>
      <c r="H384" t="s">
        <v>105</v>
      </c>
      <c r="M384" t="s">
        <v>23</v>
      </c>
      <c r="N384" t="str">
        <f t="shared" si="5"/>
        <v>n</v>
      </c>
      <c r="O384" t="str">
        <f>IF(ISBLANK(Table5[[#This Row],[type]]), "n", "y")</f>
        <v>y</v>
      </c>
    </row>
    <row r="385" spans="1:17" ht="14.5" x14ac:dyDescent="0.35">
      <c r="A385">
        <v>384</v>
      </c>
      <c r="B385" t="s">
        <v>1601</v>
      </c>
      <c r="C385" t="s">
        <v>1602</v>
      </c>
      <c r="D385">
        <v>1</v>
      </c>
      <c r="E385" s="1" t="s">
        <v>1603</v>
      </c>
      <c r="F385" t="s">
        <v>1604</v>
      </c>
      <c r="G385" t="s">
        <v>59</v>
      </c>
      <c r="H385" t="s">
        <v>60</v>
      </c>
      <c r="M385" t="s">
        <v>23</v>
      </c>
      <c r="N385" t="str">
        <f t="shared" si="5"/>
        <v>n</v>
      </c>
      <c r="O385" t="str">
        <f>IF(ISBLANK(Table5[[#This Row],[type]]), "n", "y")</f>
        <v>y</v>
      </c>
    </row>
    <row r="386" spans="1:17" ht="14.5" x14ac:dyDescent="0.35">
      <c r="A386">
        <v>385</v>
      </c>
      <c r="B386" t="s">
        <v>1605</v>
      </c>
      <c r="C386" t="s">
        <v>1606</v>
      </c>
      <c r="D386">
        <v>9</v>
      </c>
      <c r="E386" s="1" t="s">
        <v>1607</v>
      </c>
      <c r="G386" t="s">
        <v>205</v>
      </c>
      <c r="H386" t="s">
        <v>206</v>
      </c>
      <c r="M386" t="s">
        <v>23</v>
      </c>
      <c r="N386" t="str">
        <f t="shared" ref="N386:N449" si="6">IF(M386="1 - Not confident at all", "y", "n")</f>
        <v>n</v>
      </c>
      <c r="O386" t="str">
        <f>IF(ISBLANK(Table5[[#This Row],[type]]), "n", "y")</f>
        <v>y</v>
      </c>
    </row>
    <row r="387" spans="1:17" ht="14.5" x14ac:dyDescent="0.35">
      <c r="A387">
        <v>386</v>
      </c>
      <c r="B387" t="s">
        <v>1608</v>
      </c>
      <c r="C387" t="s">
        <v>1609</v>
      </c>
      <c r="D387">
        <v>1</v>
      </c>
      <c r="E387" s="1" t="s">
        <v>1610</v>
      </c>
      <c r="F387" t="s">
        <v>1611</v>
      </c>
      <c r="G387" t="s">
        <v>59</v>
      </c>
      <c r="H387" t="s">
        <v>16296</v>
      </c>
      <c r="M387" t="s">
        <v>23</v>
      </c>
      <c r="N387" t="str">
        <f t="shared" si="6"/>
        <v>n</v>
      </c>
      <c r="O387" t="str">
        <f>IF(ISBLANK(Table5[[#This Row],[type]]), "n", "y")</f>
        <v>y</v>
      </c>
      <c r="Q387" t="s">
        <v>1612</v>
      </c>
    </row>
    <row r="388" spans="1:17" ht="14.5" x14ac:dyDescent="0.35">
      <c r="A388">
        <v>387</v>
      </c>
      <c r="B388" t="s">
        <v>1613</v>
      </c>
      <c r="C388" t="s">
        <v>1614</v>
      </c>
      <c r="D388">
        <v>5</v>
      </c>
      <c r="E388" s="1" t="s">
        <v>1615</v>
      </c>
      <c r="F388" t="s">
        <v>1616</v>
      </c>
      <c r="G388" t="s">
        <v>36</v>
      </c>
      <c r="H388" t="s">
        <v>53</v>
      </c>
      <c r="M388" t="s">
        <v>23</v>
      </c>
      <c r="N388" t="str">
        <f t="shared" si="6"/>
        <v>n</v>
      </c>
      <c r="O388" t="str">
        <f>IF(ISBLANK(Table5[[#This Row],[type]]), "n", "y")</f>
        <v>y</v>
      </c>
    </row>
    <row r="389" spans="1:17" ht="14.5" x14ac:dyDescent="0.35">
      <c r="A389">
        <v>388</v>
      </c>
      <c r="B389" t="s">
        <v>1617</v>
      </c>
      <c r="C389" t="s">
        <v>1618</v>
      </c>
      <c r="D389">
        <v>1</v>
      </c>
      <c r="E389" s="1" t="s">
        <v>1619</v>
      </c>
      <c r="F389" t="s">
        <v>1620</v>
      </c>
      <c r="G389" t="s">
        <v>59</v>
      </c>
      <c r="H389" t="s">
        <v>100</v>
      </c>
      <c r="M389" t="s">
        <v>23</v>
      </c>
      <c r="N389" t="str">
        <f t="shared" si="6"/>
        <v>n</v>
      </c>
      <c r="O389" t="str">
        <f>IF(ISBLANK(Table5[[#This Row],[type]]), "n", "y")</f>
        <v>y</v>
      </c>
      <c r="Q389" t="s">
        <v>1453</v>
      </c>
    </row>
    <row r="390" spans="1:17" ht="14.5" x14ac:dyDescent="0.35">
      <c r="A390">
        <v>389</v>
      </c>
      <c r="B390" t="s">
        <v>1621</v>
      </c>
      <c r="C390" t="s">
        <v>1622</v>
      </c>
      <c r="D390">
        <v>5</v>
      </c>
      <c r="E390" s="1" t="s">
        <v>1623</v>
      </c>
      <c r="F390" t="s">
        <v>452</v>
      </c>
      <c r="G390" t="s">
        <v>205</v>
      </c>
      <c r="H390" t="s">
        <v>882</v>
      </c>
      <c r="M390" t="s">
        <v>23</v>
      </c>
      <c r="N390" t="str">
        <f t="shared" si="6"/>
        <v>n</v>
      </c>
      <c r="O390" t="str">
        <f>IF(ISBLANK(Table5[[#This Row],[type]]), "n", "y")</f>
        <v>y</v>
      </c>
      <c r="Q390" t="s">
        <v>1624</v>
      </c>
    </row>
    <row r="391" spans="1:17" ht="14.5" x14ac:dyDescent="0.35">
      <c r="A391">
        <v>390</v>
      </c>
      <c r="B391" t="s">
        <v>1625</v>
      </c>
      <c r="C391" t="s">
        <v>1626</v>
      </c>
      <c r="D391">
        <v>1</v>
      </c>
      <c r="E391" s="1" t="s">
        <v>1627</v>
      </c>
      <c r="F391" t="s">
        <v>1628</v>
      </c>
      <c r="G391" t="s">
        <v>59</v>
      </c>
      <c r="H391" t="s">
        <v>100</v>
      </c>
      <c r="M391" t="s">
        <v>23</v>
      </c>
      <c r="N391" t="str">
        <f t="shared" si="6"/>
        <v>n</v>
      </c>
      <c r="O391" t="str">
        <f>IF(ISBLANK(Table5[[#This Row],[type]]), "n", "y")</f>
        <v>y</v>
      </c>
    </row>
    <row r="392" spans="1:17" ht="14.5" x14ac:dyDescent="0.35">
      <c r="A392">
        <v>391</v>
      </c>
      <c r="B392" t="s">
        <v>1629</v>
      </c>
      <c r="C392" t="s">
        <v>1630</v>
      </c>
      <c r="D392">
        <v>4</v>
      </c>
      <c r="E392" s="1" t="s">
        <v>1631</v>
      </c>
      <c r="F392" t="s">
        <v>1632</v>
      </c>
      <c r="G392" t="s">
        <v>28</v>
      </c>
      <c r="H392" t="s">
        <v>29</v>
      </c>
      <c r="M392" t="s">
        <v>23</v>
      </c>
      <c r="N392" t="str">
        <f t="shared" si="6"/>
        <v>n</v>
      </c>
      <c r="O392" t="str">
        <f>IF(ISBLANK(Table5[[#This Row],[type]]), "n", "y")</f>
        <v>y</v>
      </c>
    </row>
    <row r="393" spans="1:17" ht="14.5" x14ac:dyDescent="0.35">
      <c r="A393">
        <v>392</v>
      </c>
      <c r="B393" t="s">
        <v>1633</v>
      </c>
      <c r="C393" t="s">
        <v>1634</v>
      </c>
      <c r="D393">
        <v>1</v>
      </c>
      <c r="E393" s="1" t="s">
        <v>1635</v>
      </c>
      <c r="F393" t="s">
        <v>1636</v>
      </c>
      <c r="G393" t="s">
        <v>28</v>
      </c>
      <c r="H393" t="s">
        <v>379</v>
      </c>
      <c r="M393" t="s">
        <v>23</v>
      </c>
      <c r="N393" t="str">
        <f t="shared" si="6"/>
        <v>n</v>
      </c>
      <c r="O393" t="str">
        <f>IF(ISBLANK(Table5[[#This Row],[type]]), "n", "y")</f>
        <v>y</v>
      </c>
    </row>
    <row r="394" spans="1:17" ht="14.5" x14ac:dyDescent="0.35">
      <c r="A394">
        <v>393</v>
      </c>
      <c r="B394" t="s">
        <v>1637</v>
      </c>
      <c r="C394" t="s">
        <v>1638</v>
      </c>
      <c r="D394">
        <v>2</v>
      </c>
      <c r="E394" s="1" t="s">
        <v>1639</v>
      </c>
      <c r="F394" t="s">
        <v>866</v>
      </c>
      <c r="G394" t="s">
        <v>59</v>
      </c>
      <c r="H394" t="s">
        <v>315</v>
      </c>
      <c r="M394" t="s">
        <v>23</v>
      </c>
      <c r="N394" t="str">
        <f t="shared" si="6"/>
        <v>n</v>
      </c>
      <c r="O394" t="str">
        <f>IF(ISBLANK(Table5[[#This Row],[type]]), "n", "y")</f>
        <v>y</v>
      </c>
    </row>
    <row r="395" spans="1:17" ht="14.5" x14ac:dyDescent="0.35">
      <c r="A395">
        <v>394</v>
      </c>
      <c r="B395" t="s">
        <v>1640</v>
      </c>
      <c r="C395" t="s">
        <v>1641</v>
      </c>
      <c r="D395">
        <v>1</v>
      </c>
      <c r="E395" s="1" t="s">
        <v>1642</v>
      </c>
      <c r="F395" t="s">
        <v>1413</v>
      </c>
      <c r="G395" t="s">
        <v>28</v>
      </c>
      <c r="H395" t="s">
        <v>1414</v>
      </c>
      <c r="M395" t="s">
        <v>23</v>
      </c>
      <c r="N395" t="str">
        <f t="shared" si="6"/>
        <v>n</v>
      </c>
      <c r="O395" t="str">
        <f>IF(ISBLANK(Table5[[#This Row],[type]]), "n", "y")</f>
        <v>y</v>
      </c>
    </row>
    <row r="396" spans="1:17" ht="14.5" x14ac:dyDescent="0.35">
      <c r="A396">
        <v>395</v>
      </c>
      <c r="B396" t="s">
        <v>1643</v>
      </c>
      <c r="C396" t="s">
        <v>1644</v>
      </c>
      <c r="D396">
        <v>2</v>
      </c>
      <c r="E396" s="1" t="s">
        <v>1645</v>
      </c>
      <c r="F396" t="s">
        <v>344</v>
      </c>
      <c r="G396" t="s">
        <v>161</v>
      </c>
      <c r="H396" t="s">
        <v>162</v>
      </c>
      <c r="M396" t="s">
        <v>23</v>
      </c>
      <c r="N396" t="str">
        <f t="shared" si="6"/>
        <v>n</v>
      </c>
      <c r="O396" t="str">
        <f>IF(ISBLANK(Table5[[#This Row],[type]]), "n", "y")</f>
        <v>y</v>
      </c>
    </row>
    <row r="397" spans="1:17" ht="14.5" x14ac:dyDescent="0.35">
      <c r="A397">
        <v>396</v>
      </c>
      <c r="B397" t="s">
        <v>1646</v>
      </c>
      <c r="C397" t="s">
        <v>1647</v>
      </c>
      <c r="D397">
        <v>8</v>
      </c>
      <c r="E397" s="1" t="s">
        <v>1648</v>
      </c>
      <c r="F397" t="s">
        <v>1649</v>
      </c>
      <c r="G397" t="s">
        <v>59</v>
      </c>
      <c r="H397" t="s">
        <v>315</v>
      </c>
      <c r="M397" t="s">
        <v>23</v>
      </c>
      <c r="N397" t="str">
        <f t="shared" si="6"/>
        <v>n</v>
      </c>
      <c r="O397" t="str">
        <f>IF(ISBLANK(Table5[[#This Row],[type]]), "n", "y")</f>
        <v>y</v>
      </c>
    </row>
    <row r="398" spans="1:17" ht="14.5" x14ac:dyDescent="0.35">
      <c r="A398">
        <v>397</v>
      </c>
      <c r="B398" t="s">
        <v>1650</v>
      </c>
      <c r="C398" t="s">
        <v>1651</v>
      </c>
      <c r="D398">
        <v>1</v>
      </c>
      <c r="E398" s="1" t="s">
        <v>1652</v>
      </c>
      <c r="F398" t="s">
        <v>1653</v>
      </c>
      <c r="G398" t="s">
        <v>28</v>
      </c>
      <c r="H398" t="s">
        <v>16398</v>
      </c>
      <c r="M398" t="s">
        <v>23</v>
      </c>
      <c r="N398" t="str">
        <f t="shared" si="6"/>
        <v>n</v>
      </c>
      <c r="O398" t="str">
        <f>IF(ISBLANK(Table5[[#This Row],[type]]), "n", "y")</f>
        <v>y</v>
      </c>
      <c r="Q398" t="s">
        <v>16399</v>
      </c>
    </row>
    <row r="399" spans="1:17" ht="14.5" x14ac:dyDescent="0.35">
      <c r="A399">
        <v>398</v>
      </c>
      <c r="B399" t="s">
        <v>1654</v>
      </c>
      <c r="C399" t="s">
        <v>1655</v>
      </c>
      <c r="D399">
        <v>1</v>
      </c>
      <c r="E399" s="1" t="s">
        <v>1656</v>
      </c>
      <c r="F399" t="s">
        <v>1657</v>
      </c>
      <c r="G399" t="s">
        <v>59</v>
      </c>
      <c r="H399" t="s">
        <v>100</v>
      </c>
      <c r="M399" t="s">
        <v>23</v>
      </c>
      <c r="N399" t="str">
        <f t="shared" si="6"/>
        <v>n</v>
      </c>
      <c r="O399" t="str">
        <f>IF(ISBLANK(Table5[[#This Row],[type]]), "n", "y")</f>
        <v>y</v>
      </c>
    </row>
    <row r="400" spans="1:17" ht="14.5" x14ac:dyDescent="0.35">
      <c r="A400">
        <v>399</v>
      </c>
      <c r="B400" t="s">
        <v>1658</v>
      </c>
      <c r="C400" t="s">
        <v>1659</v>
      </c>
      <c r="D400">
        <v>1</v>
      </c>
      <c r="E400" s="1" t="s">
        <v>1660</v>
      </c>
      <c r="F400" t="s">
        <v>1661</v>
      </c>
      <c r="G400" t="s">
        <v>28</v>
      </c>
      <c r="H400" t="s">
        <v>142</v>
      </c>
      <c r="M400" t="s">
        <v>23</v>
      </c>
      <c r="N400" t="str">
        <f t="shared" si="6"/>
        <v>n</v>
      </c>
      <c r="O400" t="str">
        <f>IF(ISBLANK(Table5[[#This Row],[type]]), "n", "y")</f>
        <v>y</v>
      </c>
    </row>
    <row r="401" spans="1:17" ht="14.5" x14ac:dyDescent="0.35">
      <c r="A401">
        <v>400</v>
      </c>
      <c r="B401" t="s">
        <v>1662</v>
      </c>
      <c r="C401" t="s">
        <v>1663</v>
      </c>
      <c r="D401">
        <v>7</v>
      </c>
      <c r="E401" s="1" t="s">
        <v>1664</v>
      </c>
      <c r="G401" t="s">
        <v>205</v>
      </c>
      <c r="H401" t="s">
        <v>206</v>
      </c>
      <c r="M401" t="s">
        <v>23</v>
      </c>
      <c r="N401" t="str">
        <f t="shared" si="6"/>
        <v>n</v>
      </c>
      <c r="O401" t="str">
        <f>IF(ISBLANK(Table5[[#This Row],[type]]), "n", "y")</f>
        <v>y</v>
      </c>
    </row>
    <row r="402" spans="1:17" ht="14.5" x14ac:dyDescent="0.35">
      <c r="A402">
        <v>401</v>
      </c>
      <c r="B402" t="s">
        <v>1665</v>
      </c>
      <c r="C402" t="s">
        <v>1666</v>
      </c>
      <c r="D402">
        <v>1</v>
      </c>
      <c r="E402" s="1" t="s">
        <v>1667</v>
      </c>
      <c r="F402" t="s">
        <v>797</v>
      </c>
      <c r="G402" t="s">
        <v>59</v>
      </c>
      <c r="H402" t="s">
        <v>315</v>
      </c>
      <c r="M402" t="s">
        <v>23</v>
      </c>
      <c r="N402" t="str">
        <f t="shared" si="6"/>
        <v>n</v>
      </c>
      <c r="O402" t="str">
        <f>IF(ISBLANK(Table5[[#This Row],[type]]), "n", "y")</f>
        <v>y</v>
      </c>
    </row>
    <row r="403" spans="1:17" ht="14.5" x14ac:dyDescent="0.35">
      <c r="A403">
        <v>402</v>
      </c>
      <c r="B403" t="s">
        <v>1668</v>
      </c>
      <c r="C403" t="s">
        <v>1669</v>
      </c>
      <c r="D403">
        <v>1</v>
      </c>
      <c r="E403" s="1" t="s">
        <v>1670</v>
      </c>
      <c r="F403" t="s">
        <v>1671</v>
      </c>
      <c r="G403" t="s">
        <v>1672</v>
      </c>
      <c r="H403" t="s">
        <v>1673</v>
      </c>
      <c r="M403" t="s">
        <v>23</v>
      </c>
      <c r="N403" t="str">
        <f t="shared" si="6"/>
        <v>n</v>
      </c>
      <c r="O403" t="str">
        <f>IF(ISBLANK(Table5[[#This Row],[type]]), "n", "y")</f>
        <v>y</v>
      </c>
    </row>
    <row r="404" spans="1:17" ht="14.5" x14ac:dyDescent="0.35">
      <c r="A404">
        <v>403</v>
      </c>
      <c r="B404" t="s">
        <v>1674</v>
      </c>
      <c r="C404" t="s">
        <v>1675</v>
      </c>
      <c r="D404">
        <v>8</v>
      </c>
      <c r="E404" s="1" t="s">
        <v>1676</v>
      </c>
      <c r="F404" t="s">
        <v>1677</v>
      </c>
      <c r="G404" t="s">
        <v>89</v>
      </c>
      <c r="H404" t="s">
        <v>128</v>
      </c>
      <c r="M404" t="s">
        <v>23</v>
      </c>
      <c r="N404" t="str">
        <f t="shared" si="6"/>
        <v>n</v>
      </c>
      <c r="O404" t="str">
        <f>IF(ISBLANK(Table5[[#This Row],[type]]), "n", "y")</f>
        <v>y</v>
      </c>
      <c r="Q404" t="s">
        <v>16313</v>
      </c>
    </row>
    <row r="405" spans="1:17" ht="14.5" x14ac:dyDescent="0.35">
      <c r="A405">
        <v>404</v>
      </c>
      <c r="B405" t="s">
        <v>1678</v>
      </c>
      <c r="C405" t="s">
        <v>1679</v>
      </c>
      <c r="D405">
        <v>1</v>
      </c>
      <c r="E405" s="1" t="s">
        <v>1680</v>
      </c>
      <c r="F405" t="s">
        <v>1681</v>
      </c>
      <c r="G405" t="s">
        <v>28</v>
      </c>
      <c r="H405" t="s">
        <v>1682</v>
      </c>
      <c r="M405" t="s">
        <v>23</v>
      </c>
      <c r="N405" t="str">
        <f t="shared" si="6"/>
        <v>n</v>
      </c>
      <c r="O405" t="str">
        <f>IF(ISBLANK(Table5[[#This Row],[type]]), "n", "y")</f>
        <v>y</v>
      </c>
    </row>
    <row r="406" spans="1:17" ht="14.5" x14ac:dyDescent="0.35">
      <c r="A406">
        <v>405</v>
      </c>
      <c r="B406" t="s">
        <v>1683</v>
      </c>
      <c r="C406" t="s">
        <v>1684</v>
      </c>
      <c r="D406">
        <v>1</v>
      </c>
      <c r="E406" s="1" t="s">
        <v>1685</v>
      </c>
      <c r="F406" t="s">
        <v>1686</v>
      </c>
      <c r="G406" t="s">
        <v>161</v>
      </c>
      <c r="H406" t="s">
        <v>162</v>
      </c>
      <c r="M406" t="s">
        <v>23</v>
      </c>
      <c r="N406" t="str">
        <f t="shared" si="6"/>
        <v>n</v>
      </c>
      <c r="O406" t="str">
        <f>IF(ISBLANK(Table5[[#This Row],[type]]), "n", "y")</f>
        <v>y</v>
      </c>
      <c r="Q406" t="s">
        <v>16392</v>
      </c>
    </row>
    <row r="407" spans="1:17" ht="14.5" x14ac:dyDescent="0.35">
      <c r="A407">
        <v>406</v>
      </c>
      <c r="B407" t="s">
        <v>1687</v>
      </c>
      <c r="C407" t="s">
        <v>1688</v>
      </c>
      <c r="D407">
        <v>1</v>
      </c>
      <c r="E407" s="1" t="s">
        <v>1689</v>
      </c>
      <c r="F407" t="s">
        <v>1370</v>
      </c>
      <c r="G407" t="s">
        <v>36</v>
      </c>
      <c r="H407" t="s">
        <v>53</v>
      </c>
      <c r="M407" t="s">
        <v>23</v>
      </c>
      <c r="N407" t="str">
        <f t="shared" si="6"/>
        <v>n</v>
      </c>
      <c r="O407" t="str">
        <f>IF(ISBLANK(Table5[[#This Row],[type]]), "n", "y")</f>
        <v>y</v>
      </c>
    </row>
    <row r="408" spans="1:17" ht="14.5" x14ac:dyDescent="0.35">
      <c r="A408">
        <v>407</v>
      </c>
      <c r="B408" t="s">
        <v>1690</v>
      </c>
      <c r="C408" t="s">
        <v>1691</v>
      </c>
      <c r="D408">
        <v>1</v>
      </c>
      <c r="E408" s="1" t="s">
        <v>1692</v>
      </c>
      <c r="F408" t="s">
        <v>1649</v>
      </c>
      <c r="G408" t="s">
        <v>59</v>
      </c>
      <c r="H408" t="s">
        <v>315</v>
      </c>
      <c r="M408" t="s">
        <v>23</v>
      </c>
      <c r="N408" t="str">
        <f t="shared" si="6"/>
        <v>n</v>
      </c>
      <c r="O408" t="str">
        <f>IF(ISBLANK(Table5[[#This Row],[type]]), "n", "y")</f>
        <v>y</v>
      </c>
    </row>
    <row r="409" spans="1:17" ht="14.5" x14ac:dyDescent="0.35">
      <c r="A409">
        <v>408</v>
      </c>
      <c r="B409" t="s">
        <v>1693</v>
      </c>
      <c r="C409" t="s">
        <v>1694</v>
      </c>
      <c r="D409">
        <v>4</v>
      </c>
      <c r="E409" s="1" t="s">
        <v>1695</v>
      </c>
      <c r="G409" t="s">
        <v>205</v>
      </c>
      <c r="H409" t="s">
        <v>206</v>
      </c>
      <c r="M409" t="s">
        <v>23</v>
      </c>
      <c r="N409" t="str">
        <f t="shared" si="6"/>
        <v>n</v>
      </c>
      <c r="O409" t="str">
        <f>IF(ISBLANK(Table5[[#This Row],[type]]), "n", "y")</f>
        <v>y</v>
      </c>
    </row>
    <row r="410" spans="1:17" ht="14.5" x14ac:dyDescent="0.35">
      <c r="A410" s="3">
        <v>409</v>
      </c>
      <c r="B410" t="s">
        <v>1696</v>
      </c>
      <c r="C410" t="s">
        <v>1697</v>
      </c>
      <c r="D410">
        <v>1</v>
      </c>
      <c r="E410" s="1" t="s">
        <v>1698</v>
      </c>
      <c r="F410" t="s">
        <v>1699</v>
      </c>
      <c r="G410" t="s">
        <v>16294</v>
      </c>
      <c r="H410" t="s">
        <v>271</v>
      </c>
      <c r="M410" t="s">
        <v>37</v>
      </c>
      <c r="N410" t="str">
        <f t="shared" si="6"/>
        <v>y</v>
      </c>
      <c r="O410" t="str">
        <f>IF(ISBLANK(Table5[[#This Row],[type]]), "n", "y")</f>
        <v>y</v>
      </c>
      <c r="Q410" t="s">
        <v>16490</v>
      </c>
    </row>
    <row r="411" spans="1:17" ht="14.5" x14ac:dyDescent="0.35">
      <c r="A411">
        <v>410</v>
      </c>
      <c r="B411" t="s">
        <v>1700</v>
      </c>
      <c r="C411" t="s">
        <v>1701</v>
      </c>
      <c r="D411">
        <v>1</v>
      </c>
      <c r="E411" s="1" t="s">
        <v>1702</v>
      </c>
      <c r="F411" t="s">
        <v>1703</v>
      </c>
      <c r="G411" t="s">
        <v>28</v>
      </c>
      <c r="H411" t="s">
        <v>402</v>
      </c>
      <c r="M411" t="s">
        <v>23</v>
      </c>
      <c r="N411" t="str">
        <f t="shared" si="6"/>
        <v>n</v>
      </c>
      <c r="O411" t="str">
        <f>IF(ISBLANK(Table5[[#This Row],[type]]), "n", "y")</f>
        <v>y</v>
      </c>
      <c r="Q411" t="s">
        <v>16391</v>
      </c>
    </row>
    <row r="412" spans="1:17" ht="14.5" x14ac:dyDescent="0.35">
      <c r="A412">
        <v>411</v>
      </c>
      <c r="B412" t="s">
        <v>1704</v>
      </c>
      <c r="C412" t="s">
        <v>1705</v>
      </c>
      <c r="D412">
        <v>1</v>
      </c>
      <c r="E412" s="1" t="s">
        <v>1706</v>
      </c>
      <c r="F412" t="s">
        <v>1707</v>
      </c>
      <c r="G412" t="s">
        <v>28</v>
      </c>
      <c r="H412" t="s">
        <v>301</v>
      </c>
      <c r="M412" t="s">
        <v>23</v>
      </c>
      <c r="N412" t="str">
        <f t="shared" si="6"/>
        <v>n</v>
      </c>
      <c r="O412" t="str">
        <f>IF(ISBLANK(Table5[[#This Row],[type]]), "n", "y")</f>
        <v>y</v>
      </c>
    </row>
    <row r="413" spans="1:17" ht="14.5" x14ac:dyDescent="0.35">
      <c r="A413">
        <v>412</v>
      </c>
      <c r="B413" t="s">
        <v>1708</v>
      </c>
      <c r="C413" t="s">
        <v>1709</v>
      </c>
      <c r="D413">
        <v>2</v>
      </c>
      <c r="E413" s="1" t="s">
        <v>1710</v>
      </c>
      <c r="F413" t="s">
        <v>1070</v>
      </c>
      <c r="G413" t="s">
        <v>28</v>
      </c>
      <c r="H413" t="s">
        <v>217</v>
      </c>
      <c r="M413" t="s">
        <v>23</v>
      </c>
      <c r="N413" t="str">
        <f t="shared" si="6"/>
        <v>n</v>
      </c>
      <c r="O413" t="str">
        <f>IF(ISBLANK(Table5[[#This Row],[type]]), "n", "y")</f>
        <v>y</v>
      </c>
    </row>
    <row r="414" spans="1:17" ht="14.5" x14ac:dyDescent="0.35">
      <c r="A414">
        <v>413</v>
      </c>
      <c r="B414" t="s">
        <v>1711</v>
      </c>
      <c r="C414" t="s">
        <v>1712</v>
      </c>
      <c r="D414">
        <v>1</v>
      </c>
      <c r="E414" s="1" t="s">
        <v>1713</v>
      </c>
      <c r="F414" t="s">
        <v>1714</v>
      </c>
      <c r="G414" t="s">
        <v>28</v>
      </c>
      <c r="H414" t="s">
        <v>142</v>
      </c>
      <c r="M414" t="s">
        <v>23</v>
      </c>
      <c r="N414" t="str">
        <f t="shared" si="6"/>
        <v>n</v>
      </c>
      <c r="O414" t="str">
        <f>IF(ISBLANK(Table5[[#This Row],[type]]), "n", "y")</f>
        <v>y</v>
      </c>
    </row>
    <row r="415" spans="1:17" ht="14.5" x14ac:dyDescent="0.35">
      <c r="A415">
        <v>414</v>
      </c>
      <c r="B415" t="s">
        <v>1715</v>
      </c>
      <c r="C415" t="s">
        <v>1716</v>
      </c>
      <c r="D415">
        <v>4</v>
      </c>
      <c r="E415" s="1" t="s">
        <v>1717</v>
      </c>
      <c r="G415" t="s">
        <v>205</v>
      </c>
      <c r="H415" t="s">
        <v>206</v>
      </c>
      <c r="M415" t="s">
        <v>23</v>
      </c>
      <c r="N415" t="str">
        <f t="shared" si="6"/>
        <v>n</v>
      </c>
      <c r="O415" t="str">
        <f>IF(ISBLANK(Table5[[#This Row],[type]]), "n", "y")</f>
        <v>y</v>
      </c>
    </row>
    <row r="416" spans="1:17" ht="14.5" x14ac:dyDescent="0.35">
      <c r="A416">
        <v>415</v>
      </c>
      <c r="B416" t="s">
        <v>1718</v>
      </c>
      <c r="C416" t="s">
        <v>1719</v>
      </c>
      <c r="D416">
        <v>4</v>
      </c>
      <c r="E416" s="1" t="s">
        <v>1720</v>
      </c>
      <c r="F416" t="s">
        <v>1721</v>
      </c>
      <c r="G416" t="s">
        <v>16293</v>
      </c>
      <c r="H416" t="s">
        <v>69</v>
      </c>
      <c r="I416" t="s">
        <v>70</v>
      </c>
      <c r="J416" t="s">
        <v>143</v>
      </c>
      <c r="M416" t="s">
        <v>23</v>
      </c>
      <c r="N416" t="str">
        <f t="shared" si="6"/>
        <v>n</v>
      </c>
      <c r="O416" t="str">
        <f>IF(ISBLANK(Table5[[#This Row],[type]]), "n", "y")</f>
        <v>y</v>
      </c>
      <c r="Q416" t="s">
        <v>144</v>
      </c>
    </row>
    <row r="417" spans="1:17" ht="14.5" x14ac:dyDescent="0.35">
      <c r="A417">
        <v>416</v>
      </c>
      <c r="B417" t="s">
        <v>1722</v>
      </c>
      <c r="C417" t="s">
        <v>1723</v>
      </c>
      <c r="D417">
        <v>5</v>
      </c>
      <c r="E417" s="1" t="s">
        <v>1724</v>
      </c>
      <c r="F417" t="s">
        <v>27</v>
      </c>
      <c r="G417" t="s">
        <v>28</v>
      </c>
      <c r="H417" t="s">
        <v>29</v>
      </c>
      <c r="M417" t="s">
        <v>23</v>
      </c>
      <c r="N417" t="str">
        <f t="shared" si="6"/>
        <v>n</v>
      </c>
      <c r="O417" t="str">
        <f>IF(ISBLANK(Table5[[#This Row],[type]]), "n", "y")</f>
        <v>y</v>
      </c>
      <c r="Q417" t="s">
        <v>1725</v>
      </c>
    </row>
    <row r="418" spans="1:17" ht="14.5" x14ac:dyDescent="0.35">
      <c r="A418">
        <v>417</v>
      </c>
      <c r="B418" t="s">
        <v>1726</v>
      </c>
      <c r="C418" t="s">
        <v>1727</v>
      </c>
      <c r="D418">
        <v>10</v>
      </c>
      <c r="E418" s="1" t="s">
        <v>1728</v>
      </c>
      <c r="G418" t="s">
        <v>205</v>
      </c>
      <c r="H418" t="s">
        <v>206</v>
      </c>
      <c r="M418" t="s">
        <v>23</v>
      </c>
      <c r="N418" t="str">
        <f t="shared" si="6"/>
        <v>n</v>
      </c>
      <c r="O418" t="str">
        <f>IF(ISBLANK(Table5[[#This Row],[type]]), "n", "y")</f>
        <v>y</v>
      </c>
    </row>
    <row r="419" spans="1:17" ht="14.5" x14ac:dyDescent="0.35">
      <c r="A419">
        <v>418</v>
      </c>
      <c r="B419" t="s">
        <v>1729</v>
      </c>
      <c r="C419" t="s">
        <v>1730</v>
      </c>
      <c r="D419">
        <v>1</v>
      </c>
      <c r="E419" s="1" t="s">
        <v>1731</v>
      </c>
      <c r="F419" t="s">
        <v>1732</v>
      </c>
      <c r="G419" t="s">
        <v>28</v>
      </c>
      <c r="H419" t="s">
        <v>29</v>
      </c>
      <c r="M419" t="s">
        <v>23</v>
      </c>
      <c r="N419" t="str">
        <f t="shared" si="6"/>
        <v>n</v>
      </c>
      <c r="O419" t="str">
        <f>IF(ISBLANK(Table5[[#This Row],[type]]), "n", "y")</f>
        <v>y</v>
      </c>
      <c r="Q419" t="s">
        <v>540</v>
      </c>
    </row>
    <row r="420" spans="1:17" ht="14.5" x14ac:dyDescent="0.35">
      <c r="A420">
        <v>419</v>
      </c>
      <c r="B420" t="s">
        <v>1733</v>
      </c>
      <c r="C420" t="s">
        <v>1734</v>
      </c>
      <c r="D420">
        <v>2</v>
      </c>
      <c r="E420" s="1" t="s">
        <v>1735</v>
      </c>
      <c r="F420" t="s">
        <v>1097</v>
      </c>
      <c r="G420" t="s">
        <v>161</v>
      </c>
      <c r="H420" t="s">
        <v>162</v>
      </c>
      <c r="M420" t="s">
        <v>23</v>
      </c>
      <c r="N420" t="str">
        <f t="shared" si="6"/>
        <v>n</v>
      </c>
      <c r="O420" t="str">
        <f>IF(ISBLANK(Table5[[#This Row],[type]]), "n", "y")</f>
        <v>y</v>
      </c>
    </row>
    <row r="421" spans="1:17" ht="14.5" x14ac:dyDescent="0.35">
      <c r="A421" s="3">
        <v>420</v>
      </c>
      <c r="B421" t="s">
        <v>1736</v>
      </c>
      <c r="C421" t="s">
        <v>1737</v>
      </c>
      <c r="D421">
        <v>8</v>
      </c>
      <c r="E421" s="1" t="s">
        <v>1738</v>
      </c>
      <c r="F421" t="s">
        <v>1739</v>
      </c>
      <c r="G421" t="s">
        <v>16294</v>
      </c>
      <c r="H421" t="s">
        <v>271</v>
      </c>
      <c r="M421" t="s">
        <v>37</v>
      </c>
      <c r="N421" t="str">
        <f t="shared" si="6"/>
        <v>y</v>
      </c>
      <c r="O421" t="str">
        <f>IF(ISBLANK(Table5[[#This Row],[type]]), "n", "y")</f>
        <v>y</v>
      </c>
      <c r="Q421" t="s">
        <v>16490</v>
      </c>
    </row>
    <row r="422" spans="1:17" ht="14.5" x14ac:dyDescent="0.35">
      <c r="A422">
        <v>421</v>
      </c>
      <c r="B422" t="s">
        <v>1740</v>
      </c>
      <c r="C422" t="s">
        <v>1741</v>
      </c>
      <c r="D422">
        <v>10</v>
      </c>
      <c r="E422" s="1" t="s">
        <v>1742</v>
      </c>
      <c r="G422" t="s">
        <v>205</v>
      </c>
      <c r="H422" t="s">
        <v>206</v>
      </c>
      <c r="M422" t="s">
        <v>23</v>
      </c>
      <c r="N422" t="str">
        <f t="shared" si="6"/>
        <v>n</v>
      </c>
      <c r="O422" t="str">
        <f>IF(ISBLANK(Table5[[#This Row],[type]]), "n", "y")</f>
        <v>y</v>
      </c>
    </row>
    <row r="423" spans="1:17" ht="14.5" x14ac:dyDescent="0.35">
      <c r="A423">
        <v>422</v>
      </c>
      <c r="B423" t="s">
        <v>1743</v>
      </c>
      <c r="C423" t="s">
        <v>1744</v>
      </c>
      <c r="D423">
        <v>100</v>
      </c>
      <c r="E423" s="1" t="s">
        <v>1745</v>
      </c>
      <c r="F423" t="s">
        <v>1746</v>
      </c>
      <c r="G423" t="s">
        <v>28</v>
      </c>
      <c r="H423" t="s">
        <v>29</v>
      </c>
      <c r="M423" t="s">
        <v>23</v>
      </c>
      <c r="N423" t="str">
        <f t="shared" si="6"/>
        <v>n</v>
      </c>
      <c r="O423" t="str">
        <f>IF(ISBLANK(Table5[[#This Row],[type]]), "n", "y")</f>
        <v>y</v>
      </c>
    </row>
    <row r="424" spans="1:17" ht="14.5" x14ac:dyDescent="0.35">
      <c r="A424">
        <v>423</v>
      </c>
      <c r="B424" t="s">
        <v>1747</v>
      </c>
      <c r="C424" t="s">
        <v>1748</v>
      </c>
      <c r="D424">
        <v>1</v>
      </c>
      <c r="E424" s="1" t="s">
        <v>1749</v>
      </c>
      <c r="F424" t="s">
        <v>51</v>
      </c>
      <c r="G424" t="s">
        <v>16298</v>
      </c>
      <c r="H424" t="s">
        <v>52</v>
      </c>
      <c r="I424" t="s">
        <v>53</v>
      </c>
      <c r="M424" t="s">
        <v>23</v>
      </c>
      <c r="N424" t="str">
        <f t="shared" si="6"/>
        <v>n</v>
      </c>
      <c r="O424" t="str">
        <f>IF(ISBLANK(Table5[[#This Row],[type]]), "n", "y")</f>
        <v>y</v>
      </c>
    </row>
    <row r="425" spans="1:17" ht="14.5" x14ac:dyDescent="0.35">
      <c r="A425" s="3">
        <v>424</v>
      </c>
      <c r="B425" t="s">
        <v>1750</v>
      </c>
      <c r="C425" t="s">
        <v>1751</v>
      </c>
      <c r="D425">
        <v>3</v>
      </c>
      <c r="E425" s="1" t="s">
        <v>1752</v>
      </c>
      <c r="F425" t="s">
        <v>1753</v>
      </c>
      <c r="G425" t="s">
        <v>59</v>
      </c>
      <c r="H425" t="s">
        <v>315</v>
      </c>
      <c r="M425" t="s">
        <v>37</v>
      </c>
      <c r="N425" t="str">
        <f t="shared" si="6"/>
        <v>y</v>
      </c>
      <c r="O425" t="str">
        <f>IF(ISBLANK(Table5[[#This Row],[type]]), "n", "y")</f>
        <v>y</v>
      </c>
      <c r="Q425" t="s">
        <v>16487</v>
      </c>
    </row>
    <row r="426" spans="1:17" ht="14.5" x14ac:dyDescent="0.35">
      <c r="A426">
        <v>425</v>
      </c>
      <c r="B426" t="s">
        <v>1754</v>
      </c>
      <c r="C426" t="s">
        <v>1755</v>
      </c>
      <c r="D426">
        <v>1</v>
      </c>
      <c r="E426" s="1" t="s">
        <v>1756</v>
      </c>
      <c r="F426" t="s">
        <v>1757</v>
      </c>
      <c r="G426" t="s">
        <v>36</v>
      </c>
      <c r="H426" t="s">
        <v>52</v>
      </c>
      <c r="M426" t="s">
        <v>23</v>
      </c>
      <c r="N426" t="str">
        <f t="shared" si="6"/>
        <v>n</v>
      </c>
      <c r="O426" t="str">
        <f>IF(ISBLANK(Table5[[#This Row],[type]]), "n", "y")</f>
        <v>y</v>
      </c>
    </row>
    <row r="427" spans="1:17" ht="14.5" x14ac:dyDescent="0.35">
      <c r="A427">
        <v>426</v>
      </c>
      <c r="B427" t="s">
        <v>1758</v>
      </c>
      <c r="C427" t="s">
        <v>1759</v>
      </c>
      <c r="D427">
        <v>1</v>
      </c>
      <c r="E427" s="1" t="s">
        <v>1760</v>
      </c>
      <c r="F427" t="s">
        <v>1761</v>
      </c>
      <c r="G427" t="s">
        <v>21</v>
      </c>
      <c r="H427" t="s">
        <v>79</v>
      </c>
      <c r="M427" t="s">
        <v>23</v>
      </c>
      <c r="N427" t="str">
        <f t="shared" si="6"/>
        <v>n</v>
      </c>
      <c r="O427" t="str">
        <f>IF(ISBLANK(Table5[[#This Row],[type]]), "n", "y")</f>
        <v>y</v>
      </c>
    </row>
    <row r="428" spans="1:17" ht="14.5" x14ac:dyDescent="0.35">
      <c r="A428" s="3">
        <v>427</v>
      </c>
      <c r="B428" t="s">
        <v>1762</v>
      </c>
      <c r="C428" t="s">
        <v>1763</v>
      </c>
      <c r="D428">
        <v>1</v>
      </c>
      <c r="E428" s="1" t="s">
        <v>1764</v>
      </c>
      <c r="F428" t="s">
        <v>1765</v>
      </c>
      <c r="G428" t="s">
        <v>36</v>
      </c>
      <c r="M428" t="s">
        <v>37</v>
      </c>
      <c r="N428" t="str">
        <f t="shared" si="6"/>
        <v>y</v>
      </c>
      <c r="O428" t="str">
        <f>IF(ISBLANK(Table5[[#This Row],[type]]), "n", "y")</f>
        <v>y</v>
      </c>
      <c r="Q428" t="s">
        <v>16447</v>
      </c>
    </row>
    <row r="429" spans="1:17" ht="14.5" x14ac:dyDescent="0.35">
      <c r="A429">
        <v>428</v>
      </c>
      <c r="B429" t="s">
        <v>1766</v>
      </c>
      <c r="C429" t="s">
        <v>1767</v>
      </c>
      <c r="D429">
        <v>1</v>
      </c>
      <c r="E429" s="1" t="s">
        <v>1768</v>
      </c>
      <c r="F429" t="s">
        <v>1359</v>
      </c>
      <c r="G429" t="s">
        <v>28</v>
      </c>
      <c r="H429" t="s">
        <v>142</v>
      </c>
      <c r="M429" t="s">
        <v>23</v>
      </c>
      <c r="N429" t="str">
        <f t="shared" si="6"/>
        <v>n</v>
      </c>
      <c r="O429" t="str">
        <f>IF(ISBLANK(Table5[[#This Row],[type]]), "n", "y")</f>
        <v>y</v>
      </c>
      <c r="Q429" t="s">
        <v>1769</v>
      </c>
    </row>
    <row r="430" spans="1:17" ht="14.5" x14ac:dyDescent="0.35">
      <c r="A430">
        <v>429</v>
      </c>
      <c r="B430" t="s">
        <v>1770</v>
      </c>
      <c r="C430" t="s">
        <v>1771</v>
      </c>
      <c r="D430">
        <v>1</v>
      </c>
      <c r="E430" s="1" t="s">
        <v>1772</v>
      </c>
      <c r="F430" t="s">
        <v>1773</v>
      </c>
      <c r="G430" t="s">
        <v>59</v>
      </c>
      <c r="H430" t="s">
        <v>100</v>
      </c>
      <c r="M430" t="s">
        <v>37</v>
      </c>
      <c r="N430" t="str">
        <f t="shared" si="6"/>
        <v>y</v>
      </c>
      <c r="O430" t="str">
        <f>IF(ISBLANK(Table5[[#This Row],[type]]), "n", "y")</f>
        <v>y</v>
      </c>
      <c r="Q430" t="s">
        <v>1774</v>
      </c>
    </row>
    <row r="431" spans="1:17" ht="14.5" x14ac:dyDescent="0.35">
      <c r="A431">
        <v>430</v>
      </c>
      <c r="B431" t="s">
        <v>1775</v>
      </c>
      <c r="C431" t="s">
        <v>1776</v>
      </c>
      <c r="D431">
        <v>1</v>
      </c>
      <c r="E431" s="1" t="s">
        <v>1777</v>
      </c>
      <c r="F431" t="s">
        <v>1778</v>
      </c>
      <c r="G431" t="s">
        <v>36</v>
      </c>
      <c r="H431" t="s">
        <v>53</v>
      </c>
      <c r="M431" t="s">
        <v>23</v>
      </c>
      <c r="N431" t="str">
        <f t="shared" si="6"/>
        <v>n</v>
      </c>
      <c r="O431" t="str">
        <f>IF(ISBLANK(Table5[[#This Row],[type]]), "n", "y")</f>
        <v>y</v>
      </c>
    </row>
    <row r="432" spans="1:17" ht="14.5" x14ac:dyDescent="0.35">
      <c r="A432">
        <v>431</v>
      </c>
      <c r="B432" t="s">
        <v>1779</v>
      </c>
      <c r="C432" t="s">
        <v>1780</v>
      </c>
      <c r="D432">
        <v>1</v>
      </c>
      <c r="E432" s="1" t="s">
        <v>1781</v>
      </c>
      <c r="F432" t="s">
        <v>1782</v>
      </c>
      <c r="G432" t="s">
        <v>16293</v>
      </c>
      <c r="H432" t="s">
        <v>79</v>
      </c>
      <c r="I432" t="s">
        <v>29</v>
      </c>
      <c r="J432" t="s">
        <v>239</v>
      </c>
      <c r="K432" t="s">
        <v>162</v>
      </c>
      <c r="M432" t="s">
        <v>23</v>
      </c>
      <c r="N432" t="str">
        <f t="shared" si="6"/>
        <v>n</v>
      </c>
      <c r="O432" t="str">
        <f>IF(ISBLANK(Table5[[#This Row],[type]]), "n", "y")</f>
        <v>y</v>
      </c>
      <c r="Q432" t="s">
        <v>1783</v>
      </c>
    </row>
    <row r="433" spans="1:17" ht="14.5" x14ac:dyDescent="0.35">
      <c r="A433">
        <v>432</v>
      </c>
      <c r="B433" t="s">
        <v>1784</v>
      </c>
      <c r="C433" t="s">
        <v>1785</v>
      </c>
      <c r="D433">
        <v>2</v>
      </c>
      <c r="E433" s="1" t="s">
        <v>1786</v>
      </c>
      <c r="F433" t="s">
        <v>1787</v>
      </c>
      <c r="G433" t="s">
        <v>59</v>
      </c>
      <c r="H433" t="s">
        <v>60</v>
      </c>
      <c r="M433" t="s">
        <v>23</v>
      </c>
      <c r="N433" t="str">
        <f t="shared" si="6"/>
        <v>n</v>
      </c>
      <c r="O433" t="str">
        <f>IF(ISBLANK(Table5[[#This Row],[type]]), "n", "y")</f>
        <v>y</v>
      </c>
    </row>
    <row r="434" spans="1:17" ht="14.5" x14ac:dyDescent="0.35">
      <c r="A434">
        <v>433</v>
      </c>
      <c r="B434" t="s">
        <v>1788</v>
      </c>
      <c r="C434" t="s">
        <v>1789</v>
      </c>
      <c r="D434">
        <v>1</v>
      </c>
      <c r="E434" s="1" t="s">
        <v>1790</v>
      </c>
      <c r="G434" t="s">
        <v>89</v>
      </c>
      <c r="H434" t="s">
        <v>105</v>
      </c>
      <c r="M434" t="s">
        <v>178</v>
      </c>
      <c r="N434" t="str">
        <f t="shared" si="6"/>
        <v>n</v>
      </c>
      <c r="O434" t="str">
        <f>IF(ISBLANK(Table5[[#This Row],[type]]), "n", "y")</f>
        <v>y</v>
      </c>
    </row>
    <row r="435" spans="1:17" ht="14.5" x14ac:dyDescent="0.35">
      <c r="A435">
        <v>434</v>
      </c>
      <c r="B435" t="s">
        <v>1791</v>
      </c>
      <c r="C435" t="s">
        <v>1792</v>
      </c>
      <c r="D435">
        <v>1</v>
      </c>
      <c r="E435" s="1" t="s">
        <v>1793</v>
      </c>
      <c r="F435" t="s">
        <v>51</v>
      </c>
      <c r="G435" t="s">
        <v>16298</v>
      </c>
      <c r="H435" t="s">
        <v>52</v>
      </c>
      <c r="I435" t="s">
        <v>53</v>
      </c>
      <c r="M435" t="s">
        <v>23</v>
      </c>
      <c r="N435" t="str">
        <f t="shared" si="6"/>
        <v>n</v>
      </c>
      <c r="O435" t="str">
        <f>IF(ISBLANK(Table5[[#This Row],[type]]), "n", "y")</f>
        <v>y</v>
      </c>
    </row>
    <row r="436" spans="1:17" ht="14.5" x14ac:dyDescent="0.35">
      <c r="A436">
        <v>435</v>
      </c>
      <c r="B436" t="s">
        <v>1794</v>
      </c>
      <c r="C436" t="s">
        <v>1795</v>
      </c>
      <c r="D436">
        <v>1</v>
      </c>
      <c r="E436" s="1" t="s">
        <v>1796</v>
      </c>
      <c r="F436" t="s">
        <v>1797</v>
      </c>
      <c r="G436" t="s">
        <v>28</v>
      </c>
      <c r="H436" t="s">
        <v>29</v>
      </c>
      <c r="M436" t="s">
        <v>23</v>
      </c>
      <c r="N436" t="str">
        <f t="shared" si="6"/>
        <v>n</v>
      </c>
      <c r="O436" t="str">
        <f>IF(ISBLANK(Table5[[#This Row],[type]]), "n", "y")</f>
        <v>y</v>
      </c>
      <c r="Q436" t="s">
        <v>1798</v>
      </c>
    </row>
    <row r="437" spans="1:17" ht="14.5" x14ac:dyDescent="0.35">
      <c r="A437">
        <v>436</v>
      </c>
      <c r="B437" t="s">
        <v>1799</v>
      </c>
      <c r="C437" t="s">
        <v>1800</v>
      </c>
      <c r="D437">
        <v>1</v>
      </c>
      <c r="E437" s="1" t="s">
        <v>1801</v>
      </c>
      <c r="F437" t="s">
        <v>1802</v>
      </c>
      <c r="G437" t="s">
        <v>16294</v>
      </c>
      <c r="H437" t="s">
        <v>687</v>
      </c>
      <c r="M437" t="s">
        <v>23</v>
      </c>
      <c r="N437" t="str">
        <f t="shared" si="6"/>
        <v>n</v>
      </c>
      <c r="O437" t="str">
        <f>IF(ISBLANK(Table5[[#This Row],[type]]), "n", "y")</f>
        <v>y</v>
      </c>
    </row>
    <row r="438" spans="1:17" ht="14.5" x14ac:dyDescent="0.35">
      <c r="A438">
        <v>437</v>
      </c>
      <c r="B438" t="s">
        <v>1803</v>
      </c>
      <c r="C438" t="s">
        <v>1804</v>
      </c>
      <c r="D438">
        <v>2</v>
      </c>
      <c r="E438" s="1" t="s">
        <v>1805</v>
      </c>
      <c r="F438" t="s">
        <v>1806</v>
      </c>
      <c r="G438" t="s">
        <v>28</v>
      </c>
      <c r="H438" t="s">
        <v>142</v>
      </c>
      <c r="M438" t="s">
        <v>23</v>
      </c>
      <c r="N438" t="str">
        <f t="shared" si="6"/>
        <v>n</v>
      </c>
      <c r="O438" t="str">
        <f>IF(ISBLANK(Table5[[#This Row],[type]]), "n", "y")</f>
        <v>y</v>
      </c>
    </row>
    <row r="439" spans="1:17" ht="14.5" x14ac:dyDescent="0.35">
      <c r="A439">
        <v>438</v>
      </c>
      <c r="B439" t="s">
        <v>1807</v>
      </c>
      <c r="C439" t="s">
        <v>1808</v>
      </c>
      <c r="D439">
        <v>2</v>
      </c>
      <c r="E439" s="1" t="s">
        <v>1809</v>
      </c>
      <c r="F439" t="s">
        <v>1810</v>
      </c>
      <c r="G439" t="s">
        <v>36</v>
      </c>
      <c r="H439" t="s">
        <v>53</v>
      </c>
      <c r="M439" t="s">
        <v>23</v>
      </c>
      <c r="N439" t="str">
        <f t="shared" si="6"/>
        <v>n</v>
      </c>
      <c r="O439" t="str">
        <f>IF(ISBLANK(Table5[[#This Row],[type]]), "n", "y")</f>
        <v>y</v>
      </c>
    </row>
    <row r="440" spans="1:17" ht="14.5" x14ac:dyDescent="0.35">
      <c r="A440">
        <v>439</v>
      </c>
      <c r="B440" t="s">
        <v>1811</v>
      </c>
      <c r="C440" t="s">
        <v>1812</v>
      </c>
      <c r="D440">
        <v>1</v>
      </c>
      <c r="E440" s="1" t="s">
        <v>1813</v>
      </c>
      <c r="F440" t="s">
        <v>1814</v>
      </c>
      <c r="G440" t="s">
        <v>16298</v>
      </c>
      <c r="M440" t="s">
        <v>23</v>
      </c>
      <c r="N440" t="str">
        <f t="shared" si="6"/>
        <v>n</v>
      </c>
      <c r="O440" t="str">
        <f>IF(ISBLANK(Table5[[#This Row],[type]]), "n", "y")</f>
        <v>y</v>
      </c>
      <c r="Q440" t="s">
        <v>16446</v>
      </c>
    </row>
    <row r="441" spans="1:17" ht="14.5" x14ac:dyDescent="0.35">
      <c r="A441">
        <v>440</v>
      </c>
      <c r="B441" t="s">
        <v>1815</v>
      </c>
      <c r="C441" t="s">
        <v>1816</v>
      </c>
      <c r="D441">
        <v>1</v>
      </c>
      <c r="E441" s="1" t="s">
        <v>1817</v>
      </c>
      <c r="F441" t="s">
        <v>1818</v>
      </c>
      <c r="G441" t="s">
        <v>28</v>
      </c>
      <c r="H441" t="s">
        <v>217</v>
      </c>
      <c r="M441" t="s">
        <v>23</v>
      </c>
      <c r="N441" t="str">
        <f t="shared" si="6"/>
        <v>n</v>
      </c>
      <c r="O441" t="str">
        <f>IF(ISBLANK(Table5[[#This Row],[type]]), "n", "y")</f>
        <v>y</v>
      </c>
    </row>
    <row r="442" spans="1:17" ht="14.5" x14ac:dyDescent="0.35">
      <c r="A442">
        <v>441</v>
      </c>
      <c r="B442" t="s">
        <v>1819</v>
      </c>
      <c r="C442" t="s">
        <v>1820</v>
      </c>
      <c r="D442">
        <v>1</v>
      </c>
      <c r="E442" s="1" t="s">
        <v>1821</v>
      </c>
      <c r="F442" t="s">
        <v>1822</v>
      </c>
      <c r="G442" t="s">
        <v>28</v>
      </c>
      <c r="H442" t="s">
        <v>110</v>
      </c>
      <c r="M442" t="s">
        <v>178</v>
      </c>
      <c r="N442" t="str">
        <f t="shared" si="6"/>
        <v>n</v>
      </c>
      <c r="O442" t="str">
        <f>IF(ISBLANK(Table5[[#This Row],[type]]), "n", "y")</f>
        <v>y</v>
      </c>
    </row>
    <row r="443" spans="1:17" ht="14.5" x14ac:dyDescent="0.35">
      <c r="A443">
        <v>442</v>
      </c>
      <c r="B443" t="s">
        <v>1823</v>
      </c>
      <c r="C443" t="s">
        <v>1824</v>
      </c>
      <c r="D443">
        <v>1</v>
      </c>
      <c r="E443" s="1" t="s">
        <v>1825</v>
      </c>
      <c r="F443" t="s">
        <v>1826</v>
      </c>
      <c r="G443" t="s">
        <v>28</v>
      </c>
      <c r="H443" t="s">
        <v>301</v>
      </c>
      <c r="M443" t="s">
        <v>23</v>
      </c>
      <c r="N443" t="str">
        <f t="shared" si="6"/>
        <v>n</v>
      </c>
      <c r="O443" t="str">
        <f>IF(ISBLANK(Table5[[#This Row],[type]]), "n", "y")</f>
        <v>y</v>
      </c>
    </row>
    <row r="444" spans="1:17" ht="14.5" x14ac:dyDescent="0.35">
      <c r="A444">
        <v>443</v>
      </c>
      <c r="B444" t="s">
        <v>1827</v>
      </c>
      <c r="C444" t="s">
        <v>1828</v>
      </c>
      <c r="D444">
        <v>2</v>
      </c>
      <c r="E444" s="1" t="s">
        <v>1829</v>
      </c>
      <c r="F444" t="s">
        <v>1830</v>
      </c>
      <c r="G444" t="s">
        <v>36</v>
      </c>
      <c r="H444" t="s">
        <v>53</v>
      </c>
      <c r="M444" t="s">
        <v>23</v>
      </c>
      <c r="N444" t="str">
        <f t="shared" si="6"/>
        <v>n</v>
      </c>
      <c r="O444" t="str">
        <f>IF(ISBLANK(Table5[[#This Row],[type]]), "n", "y")</f>
        <v>y</v>
      </c>
    </row>
    <row r="445" spans="1:17" ht="14.5" x14ac:dyDescent="0.35">
      <c r="A445">
        <v>444</v>
      </c>
      <c r="B445" t="s">
        <v>1831</v>
      </c>
      <c r="C445" t="s">
        <v>1832</v>
      </c>
      <c r="D445">
        <v>2</v>
      </c>
      <c r="E445" s="1" t="s">
        <v>1833</v>
      </c>
      <c r="G445" t="s">
        <v>205</v>
      </c>
      <c r="H445" t="s">
        <v>206</v>
      </c>
      <c r="M445" t="s">
        <v>23</v>
      </c>
      <c r="N445" t="str">
        <f t="shared" si="6"/>
        <v>n</v>
      </c>
      <c r="O445" t="str">
        <f>IF(ISBLANK(Table5[[#This Row],[type]]), "n", "y")</f>
        <v>y</v>
      </c>
    </row>
    <row r="446" spans="1:17" ht="14.5" x14ac:dyDescent="0.35">
      <c r="A446" s="3">
        <v>445</v>
      </c>
      <c r="B446" t="s">
        <v>1834</v>
      </c>
      <c r="C446" t="s">
        <v>1835</v>
      </c>
      <c r="D446">
        <v>3</v>
      </c>
      <c r="E446" s="1" t="s">
        <v>1836</v>
      </c>
      <c r="F446" t="s">
        <v>1837</v>
      </c>
      <c r="G446" t="s">
        <v>16294</v>
      </c>
      <c r="H446" t="s">
        <v>271</v>
      </c>
      <c r="M446" t="s">
        <v>37</v>
      </c>
      <c r="N446" t="str">
        <f t="shared" si="6"/>
        <v>y</v>
      </c>
      <c r="O446" t="str">
        <f>IF(ISBLANK(Table5[[#This Row],[type]]), "n", "y")</f>
        <v>y</v>
      </c>
      <c r="Q446" t="s">
        <v>16490</v>
      </c>
    </row>
    <row r="447" spans="1:17" ht="14.5" x14ac:dyDescent="0.35">
      <c r="A447">
        <v>446</v>
      </c>
      <c r="B447" t="s">
        <v>1838</v>
      </c>
      <c r="C447" t="s">
        <v>1839</v>
      </c>
      <c r="D447">
        <v>1</v>
      </c>
      <c r="E447" s="1" t="s">
        <v>1840</v>
      </c>
      <c r="F447" t="s">
        <v>1841</v>
      </c>
      <c r="G447" t="s">
        <v>16293</v>
      </c>
      <c r="H447" t="s">
        <v>234</v>
      </c>
      <c r="I447" t="s">
        <v>79</v>
      </c>
      <c r="J447" t="s">
        <v>431</v>
      </c>
      <c r="K447" t="s">
        <v>143</v>
      </c>
      <c r="M447" t="s">
        <v>37</v>
      </c>
      <c r="N447" t="str">
        <f t="shared" si="6"/>
        <v>y</v>
      </c>
      <c r="O447" t="str">
        <f>IF(ISBLANK(Table5[[#This Row],[type]]), "n", "y")</f>
        <v>y</v>
      </c>
      <c r="Q447" t="s">
        <v>212</v>
      </c>
    </row>
    <row r="448" spans="1:17" ht="14.5" x14ac:dyDescent="0.35">
      <c r="A448">
        <v>447</v>
      </c>
      <c r="B448" t="s">
        <v>1842</v>
      </c>
      <c r="C448" t="s">
        <v>1843</v>
      </c>
      <c r="D448">
        <v>1</v>
      </c>
      <c r="E448" s="1" t="s">
        <v>1844</v>
      </c>
      <c r="F448" t="s">
        <v>1845</v>
      </c>
      <c r="G448" t="s">
        <v>28</v>
      </c>
      <c r="H448" t="s">
        <v>29</v>
      </c>
      <c r="M448" t="s">
        <v>23</v>
      </c>
      <c r="N448" t="str">
        <f t="shared" si="6"/>
        <v>n</v>
      </c>
      <c r="O448" t="str">
        <f>IF(ISBLANK(Table5[[#This Row],[type]]), "n", "y")</f>
        <v>y</v>
      </c>
      <c r="Q448" t="s">
        <v>16422</v>
      </c>
    </row>
    <row r="449" spans="1:17" ht="14.5" x14ac:dyDescent="0.35">
      <c r="A449">
        <v>448</v>
      </c>
      <c r="B449" t="s">
        <v>1846</v>
      </c>
      <c r="C449" t="s">
        <v>1847</v>
      </c>
      <c r="D449">
        <v>1</v>
      </c>
      <c r="E449" s="1" t="s">
        <v>1848</v>
      </c>
      <c r="F449" t="s">
        <v>1849</v>
      </c>
      <c r="G449" t="s">
        <v>16294</v>
      </c>
      <c r="H449" t="s">
        <v>143</v>
      </c>
      <c r="M449" t="s">
        <v>23</v>
      </c>
      <c r="N449" t="str">
        <f t="shared" si="6"/>
        <v>n</v>
      </c>
      <c r="O449" t="str">
        <f>IF(ISBLANK(Table5[[#This Row],[type]]), "n", "y")</f>
        <v>y</v>
      </c>
    </row>
    <row r="450" spans="1:17" ht="14.5" x14ac:dyDescent="0.35">
      <c r="A450">
        <v>449</v>
      </c>
      <c r="B450" t="s">
        <v>1850</v>
      </c>
      <c r="C450" t="s">
        <v>1851</v>
      </c>
      <c r="D450">
        <v>2</v>
      </c>
      <c r="E450" s="1" t="s">
        <v>1852</v>
      </c>
      <c r="F450" t="s">
        <v>1853</v>
      </c>
      <c r="G450" t="s">
        <v>16298</v>
      </c>
      <c r="H450" t="s">
        <v>42</v>
      </c>
      <c r="I450" t="s">
        <v>211</v>
      </c>
      <c r="M450" t="s">
        <v>23</v>
      </c>
      <c r="N450" t="str">
        <f t="shared" ref="N450:N513" si="7">IF(M450="1 - Not confident at all", "y", "n")</f>
        <v>n</v>
      </c>
      <c r="O450" t="str">
        <f>IF(ISBLANK(Table5[[#This Row],[type]]), "n", "y")</f>
        <v>y</v>
      </c>
    </row>
    <row r="451" spans="1:17" ht="14.5" x14ac:dyDescent="0.35">
      <c r="A451">
        <v>450</v>
      </c>
      <c r="B451" t="s">
        <v>1854</v>
      </c>
      <c r="C451" t="s">
        <v>1855</v>
      </c>
      <c r="D451">
        <v>1</v>
      </c>
      <c r="E451" s="1" t="s">
        <v>1856</v>
      </c>
      <c r="F451" t="s">
        <v>1857</v>
      </c>
      <c r="G451" t="s">
        <v>59</v>
      </c>
      <c r="H451" t="s">
        <v>60</v>
      </c>
      <c r="M451" t="s">
        <v>23</v>
      </c>
      <c r="N451" t="str">
        <f t="shared" si="7"/>
        <v>n</v>
      </c>
      <c r="O451" t="str">
        <f>IF(ISBLANK(Table5[[#This Row],[type]]), "n", "y")</f>
        <v>y</v>
      </c>
    </row>
    <row r="452" spans="1:17" ht="14.5" x14ac:dyDescent="0.35">
      <c r="A452">
        <v>451</v>
      </c>
      <c r="B452" t="s">
        <v>1858</v>
      </c>
      <c r="C452" t="s">
        <v>1859</v>
      </c>
      <c r="D452">
        <v>1</v>
      </c>
      <c r="E452" s="1" t="s">
        <v>1860</v>
      </c>
      <c r="F452" t="s">
        <v>1861</v>
      </c>
      <c r="G452" t="s">
        <v>21</v>
      </c>
      <c r="H452" t="s">
        <v>22</v>
      </c>
      <c r="M452" t="s">
        <v>23</v>
      </c>
      <c r="N452" t="str">
        <f t="shared" si="7"/>
        <v>n</v>
      </c>
      <c r="O452" t="str">
        <f>IF(ISBLANK(Table5[[#This Row],[type]]), "n", "y")</f>
        <v>y</v>
      </c>
    </row>
    <row r="453" spans="1:17" ht="14.5" x14ac:dyDescent="0.35">
      <c r="A453">
        <v>452</v>
      </c>
      <c r="B453" t="s">
        <v>1862</v>
      </c>
      <c r="C453" t="s">
        <v>1863</v>
      </c>
      <c r="D453">
        <v>1</v>
      </c>
      <c r="E453" s="1" t="s">
        <v>1864</v>
      </c>
      <c r="F453" t="s">
        <v>46</v>
      </c>
      <c r="G453" t="s">
        <v>36</v>
      </c>
      <c r="H453" t="s">
        <v>47</v>
      </c>
      <c r="M453" t="s">
        <v>23</v>
      </c>
      <c r="N453" t="str">
        <f t="shared" si="7"/>
        <v>n</v>
      </c>
      <c r="O453" t="str">
        <f>IF(ISBLANK(Table5[[#This Row],[type]]), "n", "y")</f>
        <v>y</v>
      </c>
    </row>
    <row r="454" spans="1:17" ht="14.5" x14ac:dyDescent="0.35">
      <c r="A454">
        <v>453</v>
      </c>
      <c r="B454" t="s">
        <v>1865</v>
      </c>
      <c r="C454" t="s">
        <v>1866</v>
      </c>
      <c r="D454">
        <v>1</v>
      </c>
      <c r="E454" s="1" t="s">
        <v>1867</v>
      </c>
      <c r="F454" t="s">
        <v>1868</v>
      </c>
      <c r="G454" t="s">
        <v>28</v>
      </c>
      <c r="H454" t="s">
        <v>142</v>
      </c>
      <c r="M454" t="s">
        <v>23</v>
      </c>
      <c r="N454" t="str">
        <f t="shared" si="7"/>
        <v>n</v>
      </c>
      <c r="O454" t="str">
        <f>IF(ISBLANK(Table5[[#This Row],[type]]), "n", "y")</f>
        <v>y</v>
      </c>
    </row>
    <row r="455" spans="1:17" ht="14.5" x14ac:dyDescent="0.35">
      <c r="A455">
        <v>454</v>
      </c>
      <c r="B455" t="s">
        <v>1869</v>
      </c>
      <c r="C455" t="s">
        <v>1870</v>
      </c>
      <c r="D455">
        <v>5</v>
      </c>
      <c r="E455" s="1" t="s">
        <v>1871</v>
      </c>
      <c r="F455" t="s">
        <v>1872</v>
      </c>
      <c r="G455" t="s">
        <v>36</v>
      </c>
      <c r="H455" t="s">
        <v>47</v>
      </c>
      <c r="M455" t="s">
        <v>23</v>
      </c>
      <c r="N455" t="str">
        <f t="shared" si="7"/>
        <v>n</v>
      </c>
      <c r="O455" t="str">
        <f>IF(ISBLANK(Table5[[#This Row],[type]]), "n", "y")</f>
        <v>y</v>
      </c>
    </row>
    <row r="456" spans="1:17" ht="14.5" x14ac:dyDescent="0.35">
      <c r="A456">
        <v>455</v>
      </c>
      <c r="B456" t="s">
        <v>1873</v>
      </c>
      <c r="C456" t="s">
        <v>1874</v>
      </c>
      <c r="D456">
        <v>1</v>
      </c>
      <c r="E456" s="1" t="s">
        <v>1875</v>
      </c>
      <c r="F456" t="s">
        <v>1876</v>
      </c>
      <c r="G456" t="s">
        <v>21</v>
      </c>
      <c r="H456" t="s">
        <v>79</v>
      </c>
      <c r="M456" t="s">
        <v>23</v>
      </c>
      <c r="N456" t="str">
        <f t="shared" si="7"/>
        <v>n</v>
      </c>
      <c r="O456" t="str">
        <f>IF(ISBLANK(Table5[[#This Row],[type]]), "n", "y")</f>
        <v>y</v>
      </c>
    </row>
    <row r="457" spans="1:17" ht="14.5" x14ac:dyDescent="0.35">
      <c r="A457">
        <v>456</v>
      </c>
      <c r="B457" t="s">
        <v>1877</v>
      </c>
      <c r="C457" t="s">
        <v>1877</v>
      </c>
      <c r="D457">
        <v>1</v>
      </c>
      <c r="E457" s="1" t="s">
        <v>1878</v>
      </c>
      <c r="G457" t="s">
        <v>205</v>
      </c>
      <c r="H457" t="s">
        <v>882</v>
      </c>
      <c r="M457" t="s">
        <v>23</v>
      </c>
      <c r="N457" t="str">
        <f t="shared" si="7"/>
        <v>n</v>
      </c>
      <c r="O457" t="str">
        <f>IF(ISBLANK(Table5[[#This Row],[type]]), "n", "y")</f>
        <v>y</v>
      </c>
    </row>
    <row r="458" spans="1:17" ht="14.5" x14ac:dyDescent="0.35">
      <c r="A458">
        <v>457</v>
      </c>
      <c r="B458" t="s">
        <v>1879</v>
      </c>
      <c r="C458" t="s">
        <v>1880</v>
      </c>
      <c r="D458">
        <v>1</v>
      </c>
      <c r="E458" s="1" t="s">
        <v>1881</v>
      </c>
      <c r="G458" t="s">
        <v>28</v>
      </c>
      <c r="H458" t="s">
        <v>110</v>
      </c>
      <c r="M458" t="s">
        <v>23</v>
      </c>
      <c r="N458" t="str">
        <f t="shared" si="7"/>
        <v>n</v>
      </c>
      <c r="O458" t="str">
        <f>IF(ISBLANK(Table5[[#This Row],[type]]), "n", "y")</f>
        <v>y</v>
      </c>
    </row>
    <row r="459" spans="1:17" ht="14.5" x14ac:dyDescent="0.35">
      <c r="A459">
        <v>458</v>
      </c>
      <c r="B459" t="s">
        <v>1882</v>
      </c>
      <c r="C459" t="s">
        <v>1883</v>
      </c>
      <c r="D459">
        <v>1</v>
      </c>
      <c r="E459" s="1" t="s">
        <v>1884</v>
      </c>
      <c r="F459" t="s">
        <v>1885</v>
      </c>
      <c r="G459" t="s">
        <v>28</v>
      </c>
      <c r="H459" t="s">
        <v>142</v>
      </c>
      <c r="M459" t="s">
        <v>23</v>
      </c>
      <c r="N459" t="str">
        <f t="shared" si="7"/>
        <v>n</v>
      </c>
      <c r="O459" t="str">
        <f>IF(ISBLANK(Table5[[#This Row],[type]]), "n", "y")</f>
        <v>y</v>
      </c>
      <c r="Q459" t="s">
        <v>16402</v>
      </c>
    </row>
    <row r="460" spans="1:17" ht="14.5" x14ac:dyDescent="0.35">
      <c r="A460">
        <v>459</v>
      </c>
      <c r="B460" t="s">
        <v>1886</v>
      </c>
      <c r="C460" t="s">
        <v>1887</v>
      </c>
      <c r="D460">
        <v>10</v>
      </c>
      <c r="E460" s="1" t="s">
        <v>1888</v>
      </c>
      <c r="G460" t="s">
        <v>205</v>
      </c>
      <c r="H460" t="s">
        <v>206</v>
      </c>
      <c r="M460" t="s">
        <v>23</v>
      </c>
      <c r="N460" t="str">
        <f t="shared" si="7"/>
        <v>n</v>
      </c>
      <c r="O460" t="str">
        <f>IF(ISBLANK(Table5[[#This Row],[type]]), "n", "y")</f>
        <v>y</v>
      </c>
    </row>
    <row r="461" spans="1:17" ht="14.5" x14ac:dyDescent="0.35">
      <c r="A461">
        <v>460</v>
      </c>
      <c r="B461" t="s">
        <v>1889</v>
      </c>
      <c r="C461" t="s">
        <v>1890</v>
      </c>
      <c r="D461">
        <v>4</v>
      </c>
      <c r="E461" s="1" t="s">
        <v>1891</v>
      </c>
      <c r="F461" t="s">
        <v>156</v>
      </c>
      <c r="G461" t="s">
        <v>21</v>
      </c>
      <c r="H461" t="s">
        <v>79</v>
      </c>
      <c r="M461" t="s">
        <v>23</v>
      </c>
      <c r="N461" t="str">
        <f t="shared" si="7"/>
        <v>n</v>
      </c>
      <c r="O461" t="str">
        <f>IF(ISBLANK(Table5[[#This Row],[type]]), "n", "y")</f>
        <v>y</v>
      </c>
    </row>
    <row r="462" spans="1:17" ht="14.5" x14ac:dyDescent="0.35">
      <c r="A462">
        <v>461</v>
      </c>
      <c r="B462" t="s">
        <v>1892</v>
      </c>
      <c r="C462" t="s">
        <v>1893</v>
      </c>
      <c r="D462">
        <v>1</v>
      </c>
      <c r="E462" s="1" t="s">
        <v>1894</v>
      </c>
      <c r="F462" t="s">
        <v>1895</v>
      </c>
      <c r="G462" t="s">
        <v>59</v>
      </c>
      <c r="H462" t="s">
        <v>315</v>
      </c>
      <c r="M462" t="s">
        <v>23</v>
      </c>
      <c r="N462" t="str">
        <f t="shared" si="7"/>
        <v>n</v>
      </c>
      <c r="O462" t="str">
        <f>IF(ISBLANK(Table5[[#This Row],[type]]), "n", "y")</f>
        <v>y</v>
      </c>
    </row>
    <row r="463" spans="1:17" ht="14.5" x14ac:dyDescent="0.35">
      <c r="A463">
        <v>462</v>
      </c>
      <c r="B463" t="s">
        <v>1896</v>
      </c>
      <c r="C463" t="s">
        <v>1897</v>
      </c>
      <c r="D463">
        <v>1</v>
      </c>
      <c r="E463" s="1" t="s">
        <v>1898</v>
      </c>
      <c r="F463" t="s">
        <v>1761</v>
      </c>
      <c r="G463" t="s">
        <v>21</v>
      </c>
      <c r="H463" t="s">
        <v>79</v>
      </c>
      <c r="M463" t="s">
        <v>23</v>
      </c>
      <c r="N463" t="str">
        <f t="shared" si="7"/>
        <v>n</v>
      </c>
      <c r="O463" t="str">
        <f>IF(ISBLANK(Table5[[#This Row],[type]]), "n", "y")</f>
        <v>y</v>
      </c>
    </row>
    <row r="464" spans="1:17" ht="14.5" x14ac:dyDescent="0.35">
      <c r="A464">
        <v>463</v>
      </c>
      <c r="B464" t="s">
        <v>1899</v>
      </c>
      <c r="C464" t="s">
        <v>1900</v>
      </c>
      <c r="D464">
        <v>2</v>
      </c>
      <c r="E464" s="1" t="s">
        <v>1901</v>
      </c>
      <c r="F464" t="s">
        <v>1902</v>
      </c>
      <c r="G464" t="s">
        <v>89</v>
      </c>
      <c r="H464" t="s">
        <v>90</v>
      </c>
      <c r="M464" t="s">
        <v>23</v>
      </c>
      <c r="N464" t="str">
        <f t="shared" si="7"/>
        <v>n</v>
      </c>
      <c r="O464" t="str">
        <f>IF(ISBLANK(Table5[[#This Row],[type]]), "n", "y")</f>
        <v>y</v>
      </c>
      <c r="Q464" t="s">
        <v>16308</v>
      </c>
    </row>
    <row r="465" spans="1:17" ht="14.5" x14ac:dyDescent="0.35">
      <c r="A465">
        <v>464</v>
      </c>
      <c r="B465" t="s">
        <v>1903</v>
      </c>
      <c r="C465" t="s">
        <v>1904</v>
      </c>
      <c r="D465">
        <v>3</v>
      </c>
      <c r="E465" s="1" t="s">
        <v>1905</v>
      </c>
      <c r="G465" t="s">
        <v>59</v>
      </c>
      <c r="H465" t="s">
        <v>315</v>
      </c>
      <c r="M465" t="s">
        <v>23</v>
      </c>
      <c r="N465" t="str">
        <f t="shared" si="7"/>
        <v>n</v>
      </c>
      <c r="O465" t="str">
        <f>IF(ISBLANK(Table5[[#This Row],[type]]), "n", "y")</f>
        <v>y</v>
      </c>
    </row>
    <row r="466" spans="1:17" ht="14.5" x14ac:dyDescent="0.35">
      <c r="A466">
        <v>465</v>
      </c>
      <c r="B466" t="s">
        <v>1906</v>
      </c>
      <c r="C466" t="s">
        <v>1907</v>
      </c>
      <c r="D466">
        <v>1</v>
      </c>
      <c r="E466" s="1" t="s">
        <v>1908</v>
      </c>
      <c r="G466" t="s">
        <v>28</v>
      </c>
      <c r="H466" t="s">
        <v>29</v>
      </c>
      <c r="M466" t="s">
        <v>178</v>
      </c>
      <c r="N466" t="str">
        <f t="shared" si="7"/>
        <v>n</v>
      </c>
      <c r="O466" t="str">
        <f>IF(ISBLANK(Table5[[#This Row],[type]]), "n", "y")</f>
        <v>y</v>
      </c>
      <c r="Q466" t="s">
        <v>16403</v>
      </c>
    </row>
    <row r="467" spans="1:17" ht="14.5" x14ac:dyDescent="0.35">
      <c r="A467">
        <v>466</v>
      </c>
      <c r="B467" t="s">
        <v>1909</v>
      </c>
      <c r="C467" t="s">
        <v>1910</v>
      </c>
      <c r="D467">
        <v>1</v>
      </c>
      <c r="E467" s="1" t="s">
        <v>1911</v>
      </c>
      <c r="F467" t="s">
        <v>1912</v>
      </c>
      <c r="G467" t="s">
        <v>28</v>
      </c>
      <c r="H467" t="s">
        <v>142</v>
      </c>
      <c r="M467" t="s">
        <v>23</v>
      </c>
      <c r="N467" t="str">
        <f t="shared" si="7"/>
        <v>n</v>
      </c>
      <c r="O467" t="str">
        <f>IF(ISBLANK(Table5[[#This Row],[type]]), "n", "y")</f>
        <v>y</v>
      </c>
      <c r="Q467" t="s">
        <v>16401</v>
      </c>
    </row>
    <row r="468" spans="1:17" ht="14.5" x14ac:dyDescent="0.35">
      <c r="A468">
        <v>467</v>
      </c>
      <c r="B468" t="s">
        <v>1913</v>
      </c>
      <c r="C468" t="s">
        <v>1914</v>
      </c>
      <c r="D468">
        <v>2</v>
      </c>
      <c r="E468" s="1" t="s">
        <v>1915</v>
      </c>
      <c r="F468" t="s">
        <v>1916</v>
      </c>
      <c r="G468" t="s">
        <v>28</v>
      </c>
      <c r="H468" t="s">
        <v>142</v>
      </c>
      <c r="M468" t="s">
        <v>23</v>
      </c>
      <c r="N468" t="str">
        <f t="shared" si="7"/>
        <v>n</v>
      </c>
      <c r="O468" t="str">
        <f>IF(ISBLANK(Table5[[#This Row],[type]]), "n", "y")</f>
        <v>y</v>
      </c>
    </row>
    <row r="469" spans="1:17" ht="14.5" x14ac:dyDescent="0.35">
      <c r="A469">
        <v>468</v>
      </c>
      <c r="B469" t="s">
        <v>1917</v>
      </c>
      <c r="C469" t="s">
        <v>1918</v>
      </c>
      <c r="D469">
        <v>3</v>
      </c>
      <c r="E469" s="1" t="s">
        <v>1919</v>
      </c>
      <c r="G469" t="s">
        <v>205</v>
      </c>
      <c r="H469" t="s">
        <v>206</v>
      </c>
      <c r="M469" t="s">
        <v>23</v>
      </c>
      <c r="N469" t="str">
        <f t="shared" si="7"/>
        <v>n</v>
      </c>
      <c r="O469" t="str">
        <f>IF(ISBLANK(Table5[[#This Row],[type]]), "n", "y")</f>
        <v>y</v>
      </c>
    </row>
    <row r="470" spans="1:17" ht="14.5" x14ac:dyDescent="0.35">
      <c r="A470">
        <v>469</v>
      </c>
      <c r="B470" t="s">
        <v>1920</v>
      </c>
      <c r="C470" t="s">
        <v>1921</v>
      </c>
      <c r="D470">
        <v>1</v>
      </c>
      <c r="E470" s="1" t="s">
        <v>1922</v>
      </c>
      <c r="F470" t="s">
        <v>1923</v>
      </c>
      <c r="G470" t="s">
        <v>161</v>
      </c>
      <c r="H470" t="s">
        <v>162</v>
      </c>
      <c r="M470" t="s">
        <v>23</v>
      </c>
      <c r="N470" t="str">
        <f t="shared" si="7"/>
        <v>n</v>
      </c>
      <c r="O470" t="str">
        <f>IF(ISBLANK(Table5[[#This Row],[type]]), "n", "y")</f>
        <v>y</v>
      </c>
    </row>
    <row r="471" spans="1:17" ht="14.5" x14ac:dyDescent="0.35">
      <c r="A471">
        <v>470</v>
      </c>
      <c r="B471" t="s">
        <v>1924</v>
      </c>
      <c r="C471" t="s">
        <v>1925</v>
      </c>
      <c r="D471">
        <v>2</v>
      </c>
      <c r="E471" s="1" t="s">
        <v>1926</v>
      </c>
      <c r="F471" t="s">
        <v>156</v>
      </c>
      <c r="G471" t="s">
        <v>21</v>
      </c>
      <c r="M471" t="s">
        <v>37</v>
      </c>
      <c r="N471" t="str">
        <f t="shared" si="7"/>
        <v>y</v>
      </c>
      <c r="O471" t="str">
        <f>IF(ISBLANK(Table5[[#This Row],[type]]), "n", "y")</f>
        <v>y</v>
      </c>
      <c r="Q471" t="s">
        <v>1927</v>
      </c>
    </row>
    <row r="472" spans="1:17" ht="14.5" x14ac:dyDescent="0.35">
      <c r="A472" s="6">
        <v>471</v>
      </c>
      <c r="B472" t="s">
        <v>1928</v>
      </c>
      <c r="C472" t="s">
        <v>1929</v>
      </c>
      <c r="D472">
        <v>1</v>
      </c>
      <c r="E472" s="1" t="s">
        <v>1930</v>
      </c>
      <c r="F472" t="s">
        <v>1931</v>
      </c>
      <c r="G472" t="s">
        <v>36</v>
      </c>
      <c r="H472" t="s">
        <v>53</v>
      </c>
      <c r="M472" t="s">
        <v>23</v>
      </c>
      <c r="N472" t="str">
        <f t="shared" si="7"/>
        <v>n</v>
      </c>
      <c r="O472" t="str">
        <f>IF(ISBLANK(Table5[[#This Row],[type]]), "n", "y")</f>
        <v>y</v>
      </c>
      <c r="Q472" t="s">
        <v>16449</v>
      </c>
    </row>
    <row r="473" spans="1:17" ht="14.5" x14ac:dyDescent="0.35">
      <c r="A473">
        <v>472</v>
      </c>
      <c r="B473" t="s">
        <v>1932</v>
      </c>
      <c r="C473" t="s">
        <v>1933</v>
      </c>
      <c r="D473">
        <v>1</v>
      </c>
      <c r="E473" s="1" t="s">
        <v>1934</v>
      </c>
      <c r="F473" t="s">
        <v>1935</v>
      </c>
      <c r="G473" t="s">
        <v>28</v>
      </c>
      <c r="H473" t="s">
        <v>110</v>
      </c>
      <c r="M473" t="s">
        <v>23</v>
      </c>
      <c r="N473" t="str">
        <f t="shared" si="7"/>
        <v>n</v>
      </c>
      <c r="O473" t="str">
        <f>IF(ISBLANK(Table5[[#This Row],[type]]), "n", "y")</f>
        <v>y</v>
      </c>
    </row>
    <row r="474" spans="1:17" ht="14.5" x14ac:dyDescent="0.35">
      <c r="A474">
        <v>473</v>
      </c>
      <c r="B474" t="s">
        <v>1936</v>
      </c>
      <c r="C474" t="s">
        <v>1937</v>
      </c>
      <c r="D474">
        <v>1</v>
      </c>
      <c r="E474" s="1" t="s">
        <v>1938</v>
      </c>
      <c r="G474" t="s">
        <v>59</v>
      </c>
      <c r="H474" t="s">
        <v>60</v>
      </c>
      <c r="M474" t="s">
        <v>23</v>
      </c>
      <c r="N474" t="str">
        <f t="shared" si="7"/>
        <v>n</v>
      </c>
      <c r="O474" t="str">
        <f>IF(ISBLANK(Table5[[#This Row],[type]]), "n", "y")</f>
        <v>y</v>
      </c>
      <c r="Q474" t="s">
        <v>1604</v>
      </c>
    </row>
    <row r="475" spans="1:17" ht="14.5" x14ac:dyDescent="0.35">
      <c r="A475">
        <v>474</v>
      </c>
      <c r="B475" t="s">
        <v>1939</v>
      </c>
      <c r="C475" t="s">
        <v>1940</v>
      </c>
      <c r="D475">
        <v>1</v>
      </c>
      <c r="E475" s="1" t="s">
        <v>1941</v>
      </c>
      <c r="F475" t="s">
        <v>1942</v>
      </c>
      <c r="G475" t="s">
        <v>28</v>
      </c>
      <c r="H475" t="s">
        <v>142</v>
      </c>
      <c r="M475" t="s">
        <v>23</v>
      </c>
      <c r="N475" t="str">
        <f t="shared" si="7"/>
        <v>n</v>
      </c>
      <c r="O475" t="str">
        <f>IF(ISBLANK(Table5[[#This Row],[type]]), "n", "y")</f>
        <v>y</v>
      </c>
      <c r="Q475" t="s">
        <v>1769</v>
      </c>
    </row>
    <row r="476" spans="1:17" ht="14.5" x14ac:dyDescent="0.35">
      <c r="A476">
        <v>475</v>
      </c>
      <c r="B476" t="s">
        <v>1943</v>
      </c>
      <c r="C476" t="s">
        <v>1943</v>
      </c>
      <c r="D476">
        <v>1</v>
      </c>
      <c r="E476" s="1" t="s">
        <v>1944</v>
      </c>
      <c r="G476" t="s">
        <v>205</v>
      </c>
      <c r="H476" t="s">
        <v>882</v>
      </c>
      <c r="M476" t="s">
        <v>23</v>
      </c>
      <c r="N476" t="str">
        <f t="shared" si="7"/>
        <v>n</v>
      </c>
      <c r="O476" t="str">
        <f>IF(ISBLANK(Table5[[#This Row],[type]]), "n", "y")</f>
        <v>y</v>
      </c>
    </row>
    <row r="477" spans="1:17" ht="14.5" x14ac:dyDescent="0.35">
      <c r="A477">
        <v>476</v>
      </c>
      <c r="B477" t="s">
        <v>1945</v>
      </c>
      <c r="C477" t="s">
        <v>1946</v>
      </c>
      <c r="D477">
        <v>1</v>
      </c>
      <c r="E477" s="1" t="s">
        <v>1947</v>
      </c>
      <c r="G477" t="s">
        <v>59</v>
      </c>
      <c r="H477" t="s">
        <v>1230</v>
      </c>
      <c r="M477" t="s">
        <v>23</v>
      </c>
      <c r="N477" t="str">
        <f t="shared" si="7"/>
        <v>n</v>
      </c>
      <c r="O477" t="str">
        <f>IF(ISBLANK(Table5[[#This Row],[type]]), "n", "y")</f>
        <v>y</v>
      </c>
    </row>
    <row r="478" spans="1:17" ht="14.5" x14ac:dyDescent="0.35">
      <c r="A478">
        <v>477</v>
      </c>
      <c r="B478" t="s">
        <v>1948</v>
      </c>
      <c r="C478" t="s">
        <v>1949</v>
      </c>
      <c r="D478">
        <v>1</v>
      </c>
      <c r="E478" s="1" t="s">
        <v>1950</v>
      </c>
      <c r="F478" t="s">
        <v>1951</v>
      </c>
      <c r="G478" t="s">
        <v>28</v>
      </c>
      <c r="H478" t="s">
        <v>142</v>
      </c>
      <c r="M478" t="s">
        <v>23</v>
      </c>
      <c r="N478" t="str">
        <f t="shared" si="7"/>
        <v>n</v>
      </c>
      <c r="O478" t="str">
        <f>IF(ISBLANK(Table5[[#This Row],[type]]), "n", "y")</f>
        <v>y</v>
      </c>
      <c r="Q478" t="s">
        <v>16404</v>
      </c>
    </row>
    <row r="479" spans="1:17" ht="14.5" x14ac:dyDescent="0.35">
      <c r="A479">
        <v>478</v>
      </c>
      <c r="B479" t="s">
        <v>1952</v>
      </c>
      <c r="C479" t="s">
        <v>1953</v>
      </c>
      <c r="D479">
        <v>2</v>
      </c>
      <c r="E479" s="1" t="s">
        <v>1954</v>
      </c>
      <c r="G479" t="s">
        <v>59</v>
      </c>
      <c r="H479" t="s">
        <v>16296</v>
      </c>
      <c r="M479" t="s">
        <v>37</v>
      </c>
      <c r="N479" t="str">
        <f t="shared" si="7"/>
        <v>y</v>
      </c>
      <c r="O479" t="str">
        <f>IF(ISBLANK(Table5[[#This Row],[type]]), "n", "y")</f>
        <v>y</v>
      </c>
      <c r="Q479" t="s">
        <v>1955</v>
      </c>
    </row>
    <row r="480" spans="1:17" ht="14.5" x14ac:dyDescent="0.35">
      <c r="A480">
        <v>479</v>
      </c>
      <c r="B480" t="s">
        <v>1956</v>
      </c>
      <c r="C480" t="s">
        <v>1957</v>
      </c>
      <c r="D480">
        <v>1</v>
      </c>
      <c r="E480" s="1" t="s">
        <v>1958</v>
      </c>
      <c r="G480" t="s">
        <v>16293</v>
      </c>
      <c r="H480" t="s">
        <v>79</v>
      </c>
      <c r="I480" t="s">
        <v>142</v>
      </c>
      <c r="M480" t="s">
        <v>23</v>
      </c>
      <c r="N480" t="str">
        <f t="shared" si="7"/>
        <v>n</v>
      </c>
      <c r="O480" t="str">
        <f>IF(ISBLANK(Table5[[#This Row],[type]]), "n", "y")</f>
        <v>y</v>
      </c>
      <c r="Q480" t="s">
        <v>1959</v>
      </c>
    </row>
    <row r="481" spans="1:17" ht="14.5" x14ac:dyDescent="0.35">
      <c r="A481">
        <v>480</v>
      </c>
      <c r="B481" t="s">
        <v>1960</v>
      </c>
      <c r="C481" t="s">
        <v>1961</v>
      </c>
      <c r="D481">
        <v>1</v>
      </c>
      <c r="E481" s="1" t="s">
        <v>1962</v>
      </c>
      <c r="G481" t="s">
        <v>59</v>
      </c>
      <c r="H481" t="s">
        <v>315</v>
      </c>
      <c r="M481" t="s">
        <v>23</v>
      </c>
      <c r="N481" t="str">
        <f t="shared" si="7"/>
        <v>n</v>
      </c>
      <c r="O481" t="str">
        <f>IF(ISBLANK(Table5[[#This Row],[type]]), "n", "y")</f>
        <v>y</v>
      </c>
    </row>
    <row r="482" spans="1:17" ht="14.5" x14ac:dyDescent="0.35">
      <c r="A482">
        <v>481</v>
      </c>
      <c r="B482" t="s">
        <v>1963</v>
      </c>
      <c r="C482" t="s">
        <v>1964</v>
      </c>
      <c r="D482">
        <v>1</v>
      </c>
      <c r="E482" s="1" t="s">
        <v>1965</v>
      </c>
      <c r="G482" t="s">
        <v>16298</v>
      </c>
      <c r="H482" t="s">
        <v>52</v>
      </c>
      <c r="J482" t="s">
        <v>53</v>
      </c>
      <c r="M482" t="s">
        <v>23</v>
      </c>
      <c r="N482" t="str">
        <f t="shared" si="7"/>
        <v>n</v>
      </c>
      <c r="O482" t="str">
        <f>IF(ISBLANK(Table5[[#This Row],[type]]), "n", "y")</f>
        <v>y</v>
      </c>
    </row>
    <row r="483" spans="1:17" ht="14.5" x14ac:dyDescent="0.35">
      <c r="A483">
        <v>482</v>
      </c>
      <c r="B483" t="s">
        <v>1966</v>
      </c>
      <c r="C483" t="s">
        <v>1967</v>
      </c>
      <c r="D483">
        <v>1</v>
      </c>
      <c r="E483" s="1" t="s">
        <v>1968</v>
      </c>
      <c r="G483" t="s">
        <v>36</v>
      </c>
      <c r="H483" t="s">
        <v>52</v>
      </c>
      <c r="M483" t="s">
        <v>23</v>
      </c>
      <c r="N483" t="str">
        <f t="shared" si="7"/>
        <v>n</v>
      </c>
      <c r="O483" t="str">
        <f>IF(ISBLANK(Table5[[#This Row],[type]]), "n", "y")</f>
        <v>y</v>
      </c>
    </row>
    <row r="484" spans="1:17" ht="14.5" x14ac:dyDescent="0.35">
      <c r="A484" s="3">
        <v>483</v>
      </c>
      <c r="B484" t="s">
        <v>1969</v>
      </c>
      <c r="C484" t="s">
        <v>1970</v>
      </c>
      <c r="D484">
        <v>1</v>
      </c>
      <c r="E484" s="1" t="s">
        <v>1971</v>
      </c>
      <c r="G484" t="s">
        <v>28</v>
      </c>
      <c r="H484" t="s">
        <v>495</v>
      </c>
      <c r="M484" t="s">
        <v>37</v>
      </c>
      <c r="N484" t="str">
        <f t="shared" si="7"/>
        <v>y</v>
      </c>
      <c r="O484" t="str">
        <f>IF(ISBLANK(Table5[[#This Row],[type]]), "n", "y")</f>
        <v>y</v>
      </c>
      <c r="Q484" t="s">
        <v>16405</v>
      </c>
    </row>
    <row r="485" spans="1:17" ht="14.5" x14ac:dyDescent="0.35">
      <c r="A485">
        <v>484</v>
      </c>
      <c r="B485" t="s">
        <v>1972</v>
      </c>
      <c r="C485" t="s">
        <v>1973</v>
      </c>
      <c r="D485">
        <v>1</v>
      </c>
      <c r="E485" s="1" t="s">
        <v>1974</v>
      </c>
      <c r="G485" t="s">
        <v>28</v>
      </c>
      <c r="H485" t="s">
        <v>495</v>
      </c>
      <c r="M485" t="s">
        <v>178</v>
      </c>
      <c r="N485" t="str">
        <f t="shared" si="7"/>
        <v>n</v>
      </c>
      <c r="O485" t="str">
        <f>IF(ISBLANK(Table5[[#This Row],[type]]), "n", "y")</f>
        <v>y</v>
      </c>
      <c r="Q485" t="s">
        <v>1975</v>
      </c>
    </row>
    <row r="486" spans="1:17" ht="14.5" x14ac:dyDescent="0.35">
      <c r="A486">
        <v>485</v>
      </c>
      <c r="B486" t="s">
        <v>1976</v>
      </c>
      <c r="C486" t="s">
        <v>1977</v>
      </c>
      <c r="D486">
        <v>3</v>
      </c>
      <c r="E486" s="1" t="s">
        <v>1978</v>
      </c>
      <c r="G486" t="s">
        <v>28</v>
      </c>
      <c r="H486" t="s">
        <v>692</v>
      </c>
      <c r="M486" t="s">
        <v>23</v>
      </c>
      <c r="N486" t="str">
        <f t="shared" si="7"/>
        <v>n</v>
      </c>
      <c r="O486" t="str">
        <f>IF(ISBLANK(Table5[[#This Row],[type]]), "n", "y")</f>
        <v>y</v>
      </c>
    </row>
    <row r="487" spans="1:17" ht="14.5" x14ac:dyDescent="0.35">
      <c r="A487">
        <v>486</v>
      </c>
      <c r="B487" t="s">
        <v>1979</v>
      </c>
      <c r="C487" t="s">
        <v>1980</v>
      </c>
      <c r="D487">
        <v>1</v>
      </c>
      <c r="E487" s="1" t="s">
        <v>1981</v>
      </c>
      <c r="G487" t="s">
        <v>89</v>
      </c>
      <c r="H487" t="s">
        <v>90</v>
      </c>
      <c r="M487" t="s">
        <v>23</v>
      </c>
      <c r="N487" t="str">
        <f t="shared" si="7"/>
        <v>n</v>
      </c>
      <c r="O487" t="str">
        <f>IF(ISBLANK(Table5[[#This Row],[type]]), "n", "y")</f>
        <v>y</v>
      </c>
      <c r="Q487" t="s">
        <v>16305</v>
      </c>
    </row>
    <row r="488" spans="1:17" ht="14.5" x14ac:dyDescent="0.35">
      <c r="A488">
        <v>487</v>
      </c>
      <c r="B488" t="s">
        <v>1982</v>
      </c>
      <c r="C488" t="s">
        <v>1983</v>
      </c>
      <c r="D488">
        <v>1</v>
      </c>
      <c r="E488" s="1" t="s">
        <v>1984</v>
      </c>
      <c r="G488" t="s">
        <v>161</v>
      </c>
      <c r="H488" t="s">
        <v>162</v>
      </c>
      <c r="M488" t="s">
        <v>23</v>
      </c>
      <c r="N488" t="str">
        <f t="shared" si="7"/>
        <v>n</v>
      </c>
      <c r="O488" t="str">
        <f>IF(ISBLANK(Table5[[#This Row],[type]]), "n", "y")</f>
        <v>y</v>
      </c>
    </row>
    <row r="489" spans="1:17" ht="14.5" x14ac:dyDescent="0.35">
      <c r="A489">
        <v>488</v>
      </c>
      <c r="B489" t="s">
        <v>1985</v>
      </c>
      <c r="C489" t="s">
        <v>1986</v>
      </c>
      <c r="D489">
        <v>1</v>
      </c>
      <c r="E489" s="1" t="s">
        <v>1987</v>
      </c>
      <c r="G489" t="s">
        <v>59</v>
      </c>
      <c r="H489" t="s">
        <v>315</v>
      </c>
      <c r="M489" t="s">
        <v>23</v>
      </c>
      <c r="N489" t="str">
        <f t="shared" si="7"/>
        <v>n</v>
      </c>
      <c r="O489" t="str">
        <f>IF(ISBLANK(Table5[[#This Row],[type]]), "n", "y")</f>
        <v>y</v>
      </c>
    </row>
    <row r="490" spans="1:17" ht="14.5" x14ac:dyDescent="0.35">
      <c r="A490">
        <v>489</v>
      </c>
      <c r="B490" t="s">
        <v>1988</v>
      </c>
      <c r="C490" t="s">
        <v>1989</v>
      </c>
      <c r="D490">
        <v>1</v>
      </c>
      <c r="E490" s="1" t="s">
        <v>1990</v>
      </c>
      <c r="G490" t="s">
        <v>161</v>
      </c>
      <c r="H490" t="s">
        <v>162</v>
      </c>
      <c r="M490" t="s">
        <v>23</v>
      </c>
      <c r="N490" t="str">
        <f t="shared" si="7"/>
        <v>n</v>
      </c>
      <c r="O490" t="str">
        <f>IF(ISBLANK(Table5[[#This Row],[type]]), "n", "y")</f>
        <v>y</v>
      </c>
    </row>
    <row r="491" spans="1:17" ht="14.5" x14ac:dyDescent="0.35">
      <c r="A491">
        <v>490</v>
      </c>
      <c r="B491" t="s">
        <v>1991</v>
      </c>
      <c r="C491" t="s">
        <v>1992</v>
      </c>
      <c r="D491">
        <v>1</v>
      </c>
      <c r="E491" s="1" t="s">
        <v>1993</v>
      </c>
      <c r="G491" t="s">
        <v>59</v>
      </c>
      <c r="H491" t="s">
        <v>60</v>
      </c>
      <c r="M491" t="s">
        <v>178</v>
      </c>
      <c r="N491" t="str">
        <f t="shared" si="7"/>
        <v>n</v>
      </c>
      <c r="O491" t="str">
        <f>IF(ISBLANK(Table5[[#This Row],[type]]), "n", "y")</f>
        <v>y</v>
      </c>
      <c r="Q491" t="s">
        <v>1994</v>
      </c>
    </row>
    <row r="492" spans="1:17" ht="14.5" x14ac:dyDescent="0.35">
      <c r="A492" s="3">
        <v>491</v>
      </c>
      <c r="B492" t="s">
        <v>1995</v>
      </c>
      <c r="C492" t="s">
        <v>1996</v>
      </c>
      <c r="D492">
        <v>1</v>
      </c>
      <c r="E492" s="1" t="s">
        <v>1997</v>
      </c>
      <c r="G492" t="s">
        <v>16294</v>
      </c>
      <c r="H492" t="s">
        <v>271</v>
      </c>
      <c r="M492" t="s">
        <v>37</v>
      </c>
      <c r="N492" t="str">
        <f t="shared" si="7"/>
        <v>y</v>
      </c>
      <c r="O492" t="str">
        <f>IF(ISBLANK(Table5[[#This Row],[type]]), "n", "y")</f>
        <v>y</v>
      </c>
      <c r="Q492" t="s">
        <v>16490</v>
      </c>
    </row>
    <row r="493" spans="1:17" ht="14.5" x14ac:dyDescent="0.35">
      <c r="A493">
        <v>492</v>
      </c>
      <c r="B493" t="s">
        <v>1998</v>
      </c>
      <c r="C493" t="s">
        <v>1999</v>
      </c>
      <c r="D493">
        <v>5</v>
      </c>
      <c r="E493" s="1" t="s">
        <v>2000</v>
      </c>
      <c r="G493" t="s">
        <v>89</v>
      </c>
      <c r="H493" t="s">
        <v>16356</v>
      </c>
      <c r="M493" t="s">
        <v>23</v>
      </c>
      <c r="N493" t="str">
        <f t="shared" si="7"/>
        <v>n</v>
      </c>
      <c r="O493" t="str">
        <f>IF(ISBLANK(Table5[[#This Row],[type]]), "n", "y")</f>
        <v>y</v>
      </c>
      <c r="Q493" t="s">
        <v>16364</v>
      </c>
    </row>
    <row r="494" spans="1:17" ht="14.5" x14ac:dyDescent="0.35">
      <c r="A494">
        <v>493</v>
      </c>
      <c r="B494" t="s">
        <v>2001</v>
      </c>
      <c r="C494" t="s">
        <v>2002</v>
      </c>
      <c r="D494">
        <v>1</v>
      </c>
      <c r="E494" s="1" t="s">
        <v>2003</v>
      </c>
      <c r="G494" t="s">
        <v>89</v>
      </c>
      <c r="H494" t="s">
        <v>105</v>
      </c>
      <c r="M494" t="s">
        <v>178</v>
      </c>
      <c r="N494" t="str">
        <f t="shared" si="7"/>
        <v>n</v>
      </c>
      <c r="O494" t="str">
        <f>IF(ISBLANK(Table5[[#This Row],[type]]), "n", "y")</f>
        <v>y</v>
      </c>
    </row>
    <row r="495" spans="1:17" ht="14.5" x14ac:dyDescent="0.35">
      <c r="A495">
        <v>494</v>
      </c>
      <c r="B495" t="s">
        <v>2004</v>
      </c>
      <c r="C495" t="s">
        <v>2005</v>
      </c>
      <c r="D495">
        <v>1</v>
      </c>
      <c r="E495" s="1" t="s">
        <v>2006</v>
      </c>
      <c r="G495" t="s">
        <v>16293</v>
      </c>
      <c r="H495" t="s">
        <v>123</v>
      </c>
      <c r="M495" t="s">
        <v>23</v>
      </c>
      <c r="N495" t="str">
        <f t="shared" si="7"/>
        <v>n</v>
      </c>
      <c r="O495" t="str">
        <f>IF(ISBLANK(Table5[[#This Row],[type]]), "n", "y")</f>
        <v>y</v>
      </c>
      <c r="Q495" t="s">
        <v>16377</v>
      </c>
    </row>
    <row r="496" spans="1:17" ht="14.5" x14ac:dyDescent="0.35">
      <c r="A496">
        <v>495</v>
      </c>
      <c r="B496" t="s">
        <v>2007</v>
      </c>
      <c r="C496" t="s">
        <v>2008</v>
      </c>
      <c r="D496">
        <v>3</v>
      </c>
      <c r="E496" s="1" t="s">
        <v>2009</v>
      </c>
      <c r="G496" t="s">
        <v>28</v>
      </c>
      <c r="H496" t="s">
        <v>495</v>
      </c>
      <c r="M496" t="s">
        <v>178</v>
      </c>
      <c r="N496" t="str">
        <f t="shared" si="7"/>
        <v>n</v>
      </c>
      <c r="O496" t="str">
        <f>IF(ISBLANK(Table5[[#This Row],[type]]), "n", "y")</f>
        <v>y</v>
      </c>
      <c r="Q496" t="s">
        <v>1975</v>
      </c>
    </row>
    <row r="497" spans="1:17" ht="14.5" x14ac:dyDescent="0.35">
      <c r="A497">
        <v>496</v>
      </c>
      <c r="B497" t="s">
        <v>2010</v>
      </c>
      <c r="C497" t="s">
        <v>2011</v>
      </c>
      <c r="D497">
        <v>1</v>
      </c>
      <c r="E497" s="1" t="s">
        <v>2012</v>
      </c>
      <c r="G497" t="s">
        <v>28</v>
      </c>
      <c r="H497" t="s">
        <v>16398</v>
      </c>
      <c r="M497" t="s">
        <v>23</v>
      </c>
      <c r="N497" t="str">
        <f t="shared" si="7"/>
        <v>n</v>
      </c>
      <c r="O497" t="str">
        <f>IF(ISBLANK(Table5[[#This Row],[type]]), "n", "y")</f>
        <v>y</v>
      </c>
      <c r="Q497" t="s">
        <v>16400</v>
      </c>
    </row>
    <row r="498" spans="1:17" ht="14.5" x14ac:dyDescent="0.35">
      <c r="A498">
        <v>497</v>
      </c>
      <c r="B498" t="s">
        <v>2013</v>
      </c>
      <c r="C498" t="s">
        <v>2014</v>
      </c>
      <c r="D498">
        <v>3</v>
      </c>
      <c r="E498" s="1" t="s">
        <v>2015</v>
      </c>
      <c r="G498" t="s">
        <v>16293</v>
      </c>
      <c r="H498" t="s">
        <v>142</v>
      </c>
      <c r="I498" t="s">
        <v>79</v>
      </c>
      <c r="M498" t="s">
        <v>23</v>
      </c>
      <c r="N498" t="str">
        <f t="shared" si="7"/>
        <v>n</v>
      </c>
      <c r="O498" t="str">
        <f>IF(ISBLANK(Table5[[#This Row],[type]]), "n", "y")</f>
        <v>y</v>
      </c>
    </row>
    <row r="499" spans="1:17" ht="14.5" x14ac:dyDescent="0.35">
      <c r="A499">
        <v>498</v>
      </c>
      <c r="B499" t="s">
        <v>2016</v>
      </c>
      <c r="C499" t="s">
        <v>2017</v>
      </c>
      <c r="D499">
        <v>1</v>
      </c>
      <c r="E499" s="1" t="s">
        <v>2018</v>
      </c>
      <c r="G499" t="s">
        <v>205</v>
      </c>
      <c r="H499" t="s">
        <v>206</v>
      </c>
      <c r="M499" t="s">
        <v>23</v>
      </c>
      <c r="N499" t="str">
        <f t="shared" si="7"/>
        <v>n</v>
      </c>
      <c r="O499" t="str">
        <f>IF(ISBLANK(Table5[[#This Row],[type]]), "n", "y")</f>
        <v>y</v>
      </c>
    </row>
    <row r="500" spans="1:17" ht="14.5" x14ac:dyDescent="0.35">
      <c r="A500">
        <v>499</v>
      </c>
      <c r="B500" t="s">
        <v>2019</v>
      </c>
      <c r="C500" t="s">
        <v>2020</v>
      </c>
      <c r="D500">
        <v>2</v>
      </c>
      <c r="E500" s="1" t="s">
        <v>2021</v>
      </c>
      <c r="G500" t="s">
        <v>205</v>
      </c>
      <c r="H500" t="s">
        <v>206</v>
      </c>
      <c r="M500" t="s">
        <v>23</v>
      </c>
      <c r="N500" t="str">
        <f t="shared" si="7"/>
        <v>n</v>
      </c>
      <c r="O500" t="str">
        <f>IF(ISBLANK(Table5[[#This Row],[type]]), "n", "y")</f>
        <v>y</v>
      </c>
    </row>
    <row r="501" spans="1:17" ht="14.5" x14ac:dyDescent="0.35">
      <c r="A501">
        <v>500</v>
      </c>
      <c r="B501" t="s">
        <v>2022</v>
      </c>
      <c r="C501" t="s">
        <v>2023</v>
      </c>
      <c r="D501">
        <v>1</v>
      </c>
      <c r="E501" s="1" t="s">
        <v>2024</v>
      </c>
      <c r="G501" t="s">
        <v>89</v>
      </c>
      <c r="H501" t="s">
        <v>16356</v>
      </c>
      <c r="M501" t="s">
        <v>23</v>
      </c>
      <c r="N501" t="str">
        <f t="shared" si="7"/>
        <v>n</v>
      </c>
      <c r="O501" t="str">
        <f>IF(ISBLANK(Table5[[#This Row],[type]]), "n", "y")</f>
        <v>y</v>
      </c>
      <c r="Q501" t="s">
        <v>16364</v>
      </c>
    </row>
    <row r="502" spans="1:17" ht="14.5" x14ac:dyDescent="0.35">
      <c r="A502">
        <v>501</v>
      </c>
      <c r="B502" t="s">
        <v>2025</v>
      </c>
      <c r="C502" t="s">
        <v>2026</v>
      </c>
      <c r="D502">
        <v>2</v>
      </c>
      <c r="E502" s="1" t="s">
        <v>2027</v>
      </c>
      <c r="G502" t="s">
        <v>36</v>
      </c>
      <c r="H502" t="s">
        <v>52</v>
      </c>
      <c r="M502" t="s">
        <v>23</v>
      </c>
      <c r="N502" t="str">
        <f t="shared" si="7"/>
        <v>n</v>
      </c>
      <c r="O502" t="str">
        <f>IF(ISBLANK(Table5[[#This Row],[type]]), "n", "y")</f>
        <v>y</v>
      </c>
    </row>
    <row r="503" spans="1:17" ht="14.5" x14ac:dyDescent="0.35">
      <c r="A503">
        <v>502</v>
      </c>
      <c r="B503" t="s">
        <v>2028</v>
      </c>
      <c r="C503" t="s">
        <v>2029</v>
      </c>
      <c r="D503">
        <v>1</v>
      </c>
      <c r="E503" s="1" t="s">
        <v>2030</v>
      </c>
      <c r="G503" t="s">
        <v>28</v>
      </c>
      <c r="H503" t="s">
        <v>29</v>
      </c>
      <c r="M503" t="s">
        <v>23</v>
      </c>
      <c r="N503" t="str">
        <f t="shared" si="7"/>
        <v>n</v>
      </c>
      <c r="O503" t="str">
        <f>IF(ISBLANK(Table5[[#This Row],[type]]), "n", "y")</f>
        <v>y</v>
      </c>
      <c r="Q503" t="s">
        <v>2031</v>
      </c>
    </row>
    <row r="504" spans="1:17" ht="14.5" x14ac:dyDescent="0.35">
      <c r="A504">
        <v>503</v>
      </c>
      <c r="B504" t="s">
        <v>2032</v>
      </c>
      <c r="C504" t="s">
        <v>2033</v>
      </c>
      <c r="D504">
        <v>2</v>
      </c>
      <c r="E504" s="1" t="s">
        <v>2034</v>
      </c>
      <c r="G504" t="s">
        <v>89</v>
      </c>
      <c r="H504" t="s">
        <v>611</v>
      </c>
      <c r="M504" t="s">
        <v>23</v>
      </c>
      <c r="N504" t="str">
        <f t="shared" si="7"/>
        <v>n</v>
      </c>
      <c r="O504" t="str">
        <f>IF(ISBLANK(Table5[[#This Row],[type]]), "n", "y")</f>
        <v>y</v>
      </c>
    </row>
    <row r="505" spans="1:17" ht="14.5" x14ac:dyDescent="0.35">
      <c r="A505">
        <v>504</v>
      </c>
      <c r="B505" t="s">
        <v>2035</v>
      </c>
      <c r="C505" t="s">
        <v>2036</v>
      </c>
      <c r="D505">
        <v>3</v>
      </c>
      <c r="E505" s="1" t="s">
        <v>2037</v>
      </c>
      <c r="G505" t="s">
        <v>21</v>
      </c>
      <c r="H505" t="s">
        <v>79</v>
      </c>
      <c r="M505" t="s">
        <v>23</v>
      </c>
      <c r="N505" t="str">
        <f t="shared" si="7"/>
        <v>n</v>
      </c>
      <c r="O505" t="str">
        <f>IF(ISBLANK(Table5[[#This Row],[type]]), "n", "y")</f>
        <v>y</v>
      </c>
    </row>
    <row r="506" spans="1:17" ht="14.5" x14ac:dyDescent="0.35">
      <c r="A506">
        <v>505</v>
      </c>
      <c r="B506" t="s">
        <v>2038</v>
      </c>
      <c r="C506" t="s">
        <v>2039</v>
      </c>
      <c r="D506">
        <v>1</v>
      </c>
      <c r="E506" s="1" t="s">
        <v>2040</v>
      </c>
      <c r="G506" t="s">
        <v>59</v>
      </c>
      <c r="H506" t="s">
        <v>315</v>
      </c>
      <c r="M506" t="s">
        <v>23</v>
      </c>
      <c r="N506" t="str">
        <f t="shared" si="7"/>
        <v>n</v>
      </c>
      <c r="O506" t="str">
        <f>IF(ISBLANK(Table5[[#This Row],[type]]), "n", "y")</f>
        <v>y</v>
      </c>
    </row>
    <row r="507" spans="1:17" ht="14.5" x14ac:dyDescent="0.35">
      <c r="A507">
        <v>506</v>
      </c>
      <c r="B507" t="s">
        <v>2041</v>
      </c>
      <c r="C507" t="s">
        <v>2042</v>
      </c>
      <c r="D507">
        <v>1</v>
      </c>
      <c r="E507" s="1" t="s">
        <v>2043</v>
      </c>
      <c r="G507" t="s">
        <v>59</v>
      </c>
      <c r="H507" t="s">
        <v>60</v>
      </c>
      <c r="M507" t="s">
        <v>23</v>
      </c>
      <c r="N507" t="str">
        <f t="shared" si="7"/>
        <v>n</v>
      </c>
      <c r="O507" t="str">
        <f>IF(ISBLANK(Table5[[#This Row],[type]]), "n", "y")</f>
        <v>y</v>
      </c>
      <c r="Q507" t="s">
        <v>1211</v>
      </c>
    </row>
    <row r="508" spans="1:17" ht="14.5" x14ac:dyDescent="0.35">
      <c r="A508">
        <v>507</v>
      </c>
      <c r="B508" t="s">
        <v>2044</v>
      </c>
      <c r="C508" t="s">
        <v>2045</v>
      </c>
      <c r="D508">
        <v>2</v>
      </c>
      <c r="E508" s="1" t="s">
        <v>2046</v>
      </c>
      <c r="G508" t="s">
        <v>28</v>
      </c>
      <c r="H508" t="s">
        <v>29</v>
      </c>
      <c r="M508" t="s">
        <v>23</v>
      </c>
      <c r="N508" t="str">
        <f t="shared" si="7"/>
        <v>n</v>
      </c>
      <c r="O508" t="str">
        <f>IF(ISBLANK(Table5[[#This Row],[type]]), "n", "y")</f>
        <v>y</v>
      </c>
      <c r="Q508" t="s">
        <v>2031</v>
      </c>
    </row>
    <row r="509" spans="1:17" ht="14.5" x14ac:dyDescent="0.35">
      <c r="A509">
        <v>508</v>
      </c>
      <c r="B509" t="s">
        <v>2047</v>
      </c>
      <c r="C509" t="s">
        <v>2048</v>
      </c>
      <c r="D509">
        <v>1</v>
      </c>
      <c r="E509" s="1" t="s">
        <v>2049</v>
      </c>
      <c r="G509" t="s">
        <v>16293</v>
      </c>
      <c r="H509" t="s">
        <v>79</v>
      </c>
      <c r="I509" t="s">
        <v>142</v>
      </c>
      <c r="J509" t="s">
        <v>143</v>
      </c>
      <c r="M509" t="s">
        <v>23</v>
      </c>
      <c r="N509" t="str">
        <f t="shared" si="7"/>
        <v>n</v>
      </c>
      <c r="O509" t="str">
        <f>IF(ISBLANK(Table5[[#This Row],[type]]), "n", "y")</f>
        <v>y</v>
      </c>
      <c r="Q509" t="s">
        <v>1959</v>
      </c>
    </row>
    <row r="510" spans="1:17" ht="14.5" x14ac:dyDescent="0.35">
      <c r="A510">
        <v>509</v>
      </c>
      <c r="B510" t="s">
        <v>2050</v>
      </c>
      <c r="C510" t="s">
        <v>2051</v>
      </c>
      <c r="D510">
        <v>11</v>
      </c>
      <c r="E510" s="1" t="s">
        <v>2052</v>
      </c>
      <c r="G510" t="s">
        <v>89</v>
      </c>
      <c r="H510" t="s">
        <v>16356</v>
      </c>
      <c r="M510" t="s">
        <v>23</v>
      </c>
      <c r="N510" t="str">
        <f t="shared" si="7"/>
        <v>n</v>
      </c>
      <c r="O510" t="str">
        <f>IF(ISBLANK(Table5[[#This Row],[type]]), "n", "y")</f>
        <v>y</v>
      </c>
      <c r="Q510" t="s">
        <v>16364</v>
      </c>
    </row>
    <row r="511" spans="1:17" ht="14.5" x14ac:dyDescent="0.35">
      <c r="A511">
        <v>510</v>
      </c>
      <c r="B511" t="s">
        <v>2053</v>
      </c>
      <c r="C511" t="s">
        <v>2054</v>
      </c>
      <c r="D511">
        <v>1</v>
      </c>
      <c r="E511" s="1" t="s">
        <v>2055</v>
      </c>
      <c r="G511" t="s">
        <v>16298</v>
      </c>
      <c r="H511" t="s">
        <v>52</v>
      </c>
      <c r="J511" t="s">
        <v>53</v>
      </c>
      <c r="M511" t="s">
        <v>23</v>
      </c>
      <c r="N511" t="str">
        <f t="shared" si="7"/>
        <v>n</v>
      </c>
      <c r="O511" t="str">
        <f>IF(ISBLANK(Table5[[#This Row],[type]]), "n", "y")</f>
        <v>y</v>
      </c>
    </row>
    <row r="512" spans="1:17" ht="14.5" x14ac:dyDescent="0.35">
      <c r="A512">
        <v>511</v>
      </c>
      <c r="B512" t="s">
        <v>2056</v>
      </c>
      <c r="C512" t="s">
        <v>2057</v>
      </c>
      <c r="D512">
        <v>10</v>
      </c>
      <c r="E512" s="1" t="s">
        <v>2058</v>
      </c>
      <c r="G512" t="s">
        <v>59</v>
      </c>
      <c r="H512" t="s">
        <v>16296</v>
      </c>
      <c r="M512" t="s">
        <v>178</v>
      </c>
      <c r="N512" t="str">
        <f t="shared" si="7"/>
        <v>n</v>
      </c>
      <c r="O512" t="str">
        <f>IF(ISBLANK(Table5[[#This Row],[type]]), "n", "y")</f>
        <v>y</v>
      </c>
      <c r="Q512" t="s">
        <v>2059</v>
      </c>
    </row>
    <row r="513" spans="1:17" ht="14.5" x14ac:dyDescent="0.35">
      <c r="A513">
        <v>512</v>
      </c>
      <c r="B513" t="s">
        <v>2060</v>
      </c>
      <c r="C513" t="s">
        <v>2061</v>
      </c>
      <c r="D513">
        <v>1</v>
      </c>
      <c r="E513" s="1" t="s">
        <v>2062</v>
      </c>
      <c r="G513" t="s">
        <v>59</v>
      </c>
      <c r="H513" t="s">
        <v>100</v>
      </c>
      <c r="M513" t="s">
        <v>23</v>
      </c>
      <c r="N513" t="str">
        <f t="shared" si="7"/>
        <v>n</v>
      </c>
      <c r="O513" t="str">
        <f>IF(ISBLANK(Table5[[#This Row],[type]]), "n", "y")</f>
        <v>y</v>
      </c>
    </row>
    <row r="514" spans="1:17" ht="14.5" x14ac:dyDescent="0.35">
      <c r="A514">
        <v>513</v>
      </c>
      <c r="B514" t="s">
        <v>2063</v>
      </c>
      <c r="C514" t="s">
        <v>2064</v>
      </c>
      <c r="D514">
        <v>1</v>
      </c>
      <c r="E514" s="1" t="s">
        <v>2065</v>
      </c>
      <c r="G514" t="s">
        <v>16293</v>
      </c>
      <c r="H514" t="s">
        <v>22</v>
      </c>
      <c r="I514" t="s">
        <v>79</v>
      </c>
      <c r="J514" t="s">
        <v>239</v>
      </c>
      <c r="K514" t="s">
        <v>143</v>
      </c>
      <c r="M514" t="s">
        <v>23</v>
      </c>
      <c r="N514" t="str">
        <f t="shared" ref="N514:N577" si="8">IF(M514="1 - Not confident at all", "y", "n")</f>
        <v>n</v>
      </c>
      <c r="O514" t="str">
        <f>IF(ISBLANK(Table5[[#This Row],[type]]), "n", "y")</f>
        <v>y</v>
      </c>
      <c r="Q514" t="s">
        <v>2066</v>
      </c>
    </row>
    <row r="515" spans="1:17" ht="14.5" x14ac:dyDescent="0.35">
      <c r="A515">
        <v>514</v>
      </c>
      <c r="B515" t="s">
        <v>2067</v>
      </c>
      <c r="C515" t="s">
        <v>2068</v>
      </c>
      <c r="D515">
        <v>5</v>
      </c>
      <c r="E515" s="1" t="s">
        <v>2069</v>
      </c>
      <c r="G515" t="s">
        <v>59</v>
      </c>
      <c r="H515" t="s">
        <v>315</v>
      </c>
      <c r="M515" t="s">
        <v>23</v>
      </c>
      <c r="N515" t="str">
        <f t="shared" si="8"/>
        <v>n</v>
      </c>
      <c r="O515" t="str">
        <f>IF(ISBLANK(Table5[[#This Row],[type]]), "n", "y")</f>
        <v>y</v>
      </c>
    </row>
    <row r="516" spans="1:17" ht="14.5" x14ac:dyDescent="0.35">
      <c r="A516">
        <v>515</v>
      </c>
      <c r="B516" t="s">
        <v>2070</v>
      </c>
      <c r="C516" t="s">
        <v>2071</v>
      </c>
      <c r="D516">
        <v>1</v>
      </c>
      <c r="E516" s="1" t="s">
        <v>2072</v>
      </c>
      <c r="G516" t="s">
        <v>21</v>
      </c>
      <c r="H516" t="s">
        <v>79</v>
      </c>
      <c r="M516" t="s">
        <v>178</v>
      </c>
      <c r="N516" t="str">
        <f t="shared" si="8"/>
        <v>n</v>
      </c>
      <c r="O516" t="str">
        <f>IF(ISBLANK(Table5[[#This Row],[type]]), "n", "y")</f>
        <v>y</v>
      </c>
    </row>
    <row r="517" spans="1:17" ht="14.5" x14ac:dyDescent="0.35">
      <c r="A517">
        <v>516</v>
      </c>
      <c r="B517" t="s">
        <v>2073</v>
      </c>
      <c r="C517" t="s">
        <v>2074</v>
      </c>
      <c r="D517">
        <v>2</v>
      </c>
      <c r="E517" s="1" t="s">
        <v>2075</v>
      </c>
      <c r="G517" t="s">
        <v>59</v>
      </c>
      <c r="H517" t="s">
        <v>100</v>
      </c>
      <c r="M517" t="s">
        <v>23</v>
      </c>
      <c r="N517" t="str">
        <f t="shared" si="8"/>
        <v>n</v>
      </c>
      <c r="O517" t="str">
        <f>IF(ISBLANK(Table5[[#This Row],[type]]), "n", "y")</f>
        <v>y</v>
      </c>
    </row>
    <row r="518" spans="1:17" ht="14.5" x14ac:dyDescent="0.35">
      <c r="A518">
        <v>517</v>
      </c>
      <c r="B518" t="s">
        <v>2076</v>
      </c>
      <c r="C518" t="s">
        <v>2077</v>
      </c>
      <c r="D518">
        <v>1</v>
      </c>
      <c r="E518" s="1" t="s">
        <v>2078</v>
      </c>
      <c r="G518" t="s">
        <v>28</v>
      </c>
      <c r="H518" t="s">
        <v>692</v>
      </c>
      <c r="M518" t="s">
        <v>23</v>
      </c>
      <c r="N518" t="str">
        <f t="shared" si="8"/>
        <v>n</v>
      </c>
      <c r="O518" t="str">
        <f>IF(ISBLANK(Table5[[#This Row],[type]]), "n", "y")</f>
        <v>y</v>
      </c>
    </row>
    <row r="519" spans="1:17" ht="14.5" x14ac:dyDescent="0.35">
      <c r="A519">
        <v>518</v>
      </c>
      <c r="B519" t="s">
        <v>2079</v>
      </c>
      <c r="C519" t="s">
        <v>2080</v>
      </c>
      <c r="D519">
        <v>1</v>
      </c>
      <c r="E519" s="1" t="s">
        <v>2081</v>
      </c>
      <c r="G519" t="s">
        <v>59</v>
      </c>
      <c r="H519" t="s">
        <v>100</v>
      </c>
      <c r="M519" t="s">
        <v>23</v>
      </c>
      <c r="N519" t="str">
        <f t="shared" si="8"/>
        <v>n</v>
      </c>
      <c r="O519" t="str">
        <f>IF(ISBLANK(Table5[[#This Row],[type]]), "n", "y")</f>
        <v>y</v>
      </c>
    </row>
    <row r="520" spans="1:17" ht="14.5" x14ac:dyDescent="0.35">
      <c r="A520">
        <v>519</v>
      </c>
      <c r="B520" t="s">
        <v>2082</v>
      </c>
      <c r="C520" t="s">
        <v>2083</v>
      </c>
      <c r="D520">
        <v>15</v>
      </c>
      <c r="E520" s="1" t="s">
        <v>2084</v>
      </c>
      <c r="G520" t="s">
        <v>59</v>
      </c>
      <c r="H520" t="s">
        <v>315</v>
      </c>
      <c r="M520" t="s">
        <v>23</v>
      </c>
      <c r="N520" t="str">
        <f t="shared" si="8"/>
        <v>n</v>
      </c>
      <c r="O520" t="str">
        <f>IF(ISBLANK(Table5[[#This Row],[type]]), "n", "y")</f>
        <v>y</v>
      </c>
    </row>
    <row r="521" spans="1:17" ht="14.5" x14ac:dyDescent="0.35">
      <c r="A521">
        <v>520</v>
      </c>
      <c r="B521" t="s">
        <v>2085</v>
      </c>
      <c r="C521" t="s">
        <v>2086</v>
      </c>
      <c r="D521">
        <v>1</v>
      </c>
      <c r="E521" s="1" t="s">
        <v>2087</v>
      </c>
      <c r="G521" t="s">
        <v>358</v>
      </c>
      <c r="M521" t="s">
        <v>37</v>
      </c>
      <c r="N521" t="str">
        <f t="shared" si="8"/>
        <v>y</v>
      </c>
      <c r="O521" t="str">
        <f>IF(ISBLANK(Table5[[#This Row],[type]]), "n", "y")</f>
        <v>y</v>
      </c>
      <c r="Q521" t="s">
        <v>2088</v>
      </c>
    </row>
    <row r="522" spans="1:17" ht="14.5" x14ac:dyDescent="0.35">
      <c r="A522">
        <v>521</v>
      </c>
      <c r="B522" t="s">
        <v>2089</v>
      </c>
      <c r="C522" t="s">
        <v>2090</v>
      </c>
      <c r="D522">
        <v>1</v>
      </c>
      <c r="E522" s="1" t="s">
        <v>2091</v>
      </c>
      <c r="G522" t="s">
        <v>36</v>
      </c>
      <c r="H522" t="s">
        <v>53</v>
      </c>
      <c r="M522" t="s">
        <v>23</v>
      </c>
      <c r="N522" t="str">
        <f t="shared" si="8"/>
        <v>n</v>
      </c>
      <c r="O522" t="str">
        <f>IF(ISBLANK(Table5[[#This Row],[type]]), "n", "y")</f>
        <v>y</v>
      </c>
    </row>
    <row r="523" spans="1:17" ht="14.5" x14ac:dyDescent="0.35">
      <c r="A523" s="3">
        <v>522</v>
      </c>
      <c r="B523" t="s">
        <v>2092</v>
      </c>
      <c r="C523" t="s">
        <v>2093</v>
      </c>
      <c r="D523">
        <v>2</v>
      </c>
      <c r="E523" s="1" t="s">
        <v>2094</v>
      </c>
      <c r="G523" t="s">
        <v>16294</v>
      </c>
      <c r="H523" t="s">
        <v>271</v>
      </c>
      <c r="M523" t="s">
        <v>37</v>
      </c>
      <c r="N523" t="str">
        <f t="shared" si="8"/>
        <v>y</v>
      </c>
      <c r="O523" t="str">
        <f>IF(ISBLANK(Table5[[#This Row],[type]]), "n", "y")</f>
        <v>y</v>
      </c>
      <c r="Q523" t="s">
        <v>16490</v>
      </c>
    </row>
    <row r="524" spans="1:17" ht="14.5" x14ac:dyDescent="0.35">
      <c r="A524">
        <v>523</v>
      </c>
      <c r="B524" t="s">
        <v>2095</v>
      </c>
      <c r="C524" t="s">
        <v>2096</v>
      </c>
      <c r="D524">
        <v>8</v>
      </c>
      <c r="E524" s="1" t="s">
        <v>2097</v>
      </c>
      <c r="G524" t="s">
        <v>28</v>
      </c>
      <c r="H524" t="s">
        <v>495</v>
      </c>
      <c r="M524" t="s">
        <v>178</v>
      </c>
      <c r="N524" t="str">
        <f t="shared" si="8"/>
        <v>n</v>
      </c>
      <c r="O524" t="str">
        <f>IF(ISBLANK(Table5[[#This Row],[type]]), "n", "y")</f>
        <v>y</v>
      </c>
      <c r="Q524" t="s">
        <v>2098</v>
      </c>
    </row>
    <row r="525" spans="1:17" ht="14.5" x14ac:dyDescent="0.35">
      <c r="A525" s="3">
        <v>524</v>
      </c>
      <c r="B525" t="s">
        <v>2099</v>
      </c>
      <c r="C525" t="s">
        <v>2100</v>
      </c>
      <c r="D525">
        <v>1</v>
      </c>
      <c r="E525" s="1" t="s">
        <v>2101</v>
      </c>
      <c r="G525" t="s">
        <v>36</v>
      </c>
      <c r="M525" t="s">
        <v>37</v>
      </c>
      <c r="N525" t="str">
        <f t="shared" si="8"/>
        <v>y</v>
      </c>
      <c r="O525" t="str">
        <f>IF(ISBLANK(Table5[[#This Row],[type]]), "n", "y")</f>
        <v>y</v>
      </c>
      <c r="Q525" t="s">
        <v>2102</v>
      </c>
    </row>
    <row r="526" spans="1:17" ht="14.5" x14ac:dyDescent="0.35">
      <c r="A526" s="3">
        <v>525</v>
      </c>
      <c r="B526" t="s">
        <v>2103</v>
      </c>
      <c r="C526" t="s">
        <v>2104</v>
      </c>
      <c r="D526">
        <v>2</v>
      </c>
      <c r="E526" s="1" t="s">
        <v>2105</v>
      </c>
      <c r="G526" t="s">
        <v>16294</v>
      </c>
      <c r="H526" t="s">
        <v>271</v>
      </c>
      <c r="M526" t="s">
        <v>37</v>
      </c>
      <c r="N526" t="str">
        <f t="shared" si="8"/>
        <v>y</v>
      </c>
      <c r="O526" t="str">
        <f>IF(ISBLANK(Table5[[#This Row],[type]]), "n", "y")</f>
        <v>y</v>
      </c>
      <c r="Q526" t="s">
        <v>16490</v>
      </c>
    </row>
    <row r="527" spans="1:17" ht="14.5" x14ac:dyDescent="0.35">
      <c r="A527">
        <v>526</v>
      </c>
      <c r="B527" t="s">
        <v>2106</v>
      </c>
      <c r="C527" t="s">
        <v>2107</v>
      </c>
      <c r="D527">
        <v>1</v>
      </c>
      <c r="E527" s="1" t="s">
        <v>2108</v>
      </c>
      <c r="G527" t="s">
        <v>59</v>
      </c>
      <c r="H527" t="s">
        <v>84</v>
      </c>
      <c r="M527" t="s">
        <v>178</v>
      </c>
      <c r="N527" t="str">
        <f t="shared" si="8"/>
        <v>n</v>
      </c>
      <c r="O527" t="str">
        <f>IF(ISBLANK(Table5[[#This Row],[type]]), "n", "y")</f>
        <v>y</v>
      </c>
    </row>
    <row r="528" spans="1:17" ht="14.5" x14ac:dyDescent="0.35">
      <c r="A528" s="3">
        <v>527</v>
      </c>
      <c r="B528" t="s">
        <v>2109</v>
      </c>
      <c r="C528" t="s">
        <v>2110</v>
      </c>
      <c r="D528">
        <v>2</v>
      </c>
      <c r="E528" s="1" t="s">
        <v>2111</v>
      </c>
      <c r="G528" t="s">
        <v>36</v>
      </c>
      <c r="M528" t="s">
        <v>37</v>
      </c>
      <c r="N528" t="str">
        <f t="shared" si="8"/>
        <v>y</v>
      </c>
      <c r="O528" t="str">
        <f>IF(ISBLANK(Table5[[#This Row],[type]]), "n", "y")</f>
        <v>y</v>
      </c>
      <c r="Q528" t="s">
        <v>2112</v>
      </c>
    </row>
    <row r="529" spans="1:17" ht="14.5" x14ac:dyDescent="0.35">
      <c r="A529">
        <v>528</v>
      </c>
      <c r="B529" t="s">
        <v>2113</v>
      </c>
      <c r="C529" t="s">
        <v>2114</v>
      </c>
      <c r="D529">
        <v>2</v>
      </c>
      <c r="E529" s="1" t="s">
        <v>2115</v>
      </c>
      <c r="G529" t="s">
        <v>28</v>
      </c>
      <c r="H529" t="s">
        <v>217</v>
      </c>
      <c r="M529" t="s">
        <v>23</v>
      </c>
      <c r="N529" t="str">
        <f t="shared" si="8"/>
        <v>n</v>
      </c>
      <c r="O529" t="str">
        <f>IF(ISBLANK(Table5[[#This Row],[type]]), "n", "y")</f>
        <v>y</v>
      </c>
      <c r="Q529" t="s">
        <v>2116</v>
      </c>
    </row>
    <row r="530" spans="1:17" ht="14.5" x14ac:dyDescent="0.35">
      <c r="A530">
        <v>529</v>
      </c>
      <c r="B530" t="s">
        <v>2117</v>
      </c>
      <c r="C530" t="s">
        <v>2118</v>
      </c>
      <c r="D530">
        <v>16</v>
      </c>
      <c r="E530" s="1" t="s">
        <v>2119</v>
      </c>
      <c r="G530" t="s">
        <v>205</v>
      </c>
      <c r="H530" t="s">
        <v>206</v>
      </c>
      <c r="M530" t="s">
        <v>23</v>
      </c>
      <c r="N530" t="str">
        <f t="shared" si="8"/>
        <v>n</v>
      </c>
      <c r="O530" t="str">
        <f>IF(ISBLANK(Table5[[#This Row],[type]]), "n", "y")</f>
        <v>y</v>
      </c>
    </row>
    <row r="531" spans="1:17" ht="14.5" x14ac:dyDescent="0.35">
      <c r="A531">
        <v>530</v>
      </c>
      <c r="B531" t="s">
        <v>2120</v>
      </c>
      <c r="C531" t="s">
        <v>2121</v>
      </c>
      <c r="D531">
        <v>78</v>
      </c>
      <c r="E531" s="1" t="s">
        <v>2122</v>
      </c>
      <c r="G531" t="s">
        <v>21</v>
      </c>
      <c r="H531" t="s">
        <v>79</v>
      </c>
      <c r="M531" t="s">
        <v>178</v>
      </c>
      <c r="N531" t="str">
        <f t="shared" si="8"/>
        <v>n</v>
      </c>
      <c r="O531" t="str">
        <f>IF(ISBLANK(Table5[[#This Row],[type]]), "n", "y")</f>
        <v>y</v>
      </c>
      <c r="Q531" t="s">
        <v>2123</v>
      </c>
    </row>
    <row r="532" spans="1:17" ht="14.5" x14ac:dyDescent="0.35">
      <c r="A532">
        <v>531</v>
      </c>
      <c r="B532" t="s">
        <v>2124</v>
      </c>
      <c r="C532" t="s">
        <v>2125</v>
      </c>
      <c r="D532">
        <v>2</v>
      </c>
      <c r="E532" s="1" t="s">
        <v>2126</v>
      </c>
      <c r="G532" t="s">
        <v>59</v>
      </c>
      <c r="H532" t="s">
        <v>60</v>
      </c>
      <c r="M532" t="s">
        <v>23</v>
      </c>
      <c r="N532" t="str">
        <f t="shared" si="8"/>
        <v>n</v>
      </c>
      <c r="O532" t="str">
        <f>IF(ISBLANK(Table5[[#This Row],[type]]), "n", "y")</f>
        <v>y</v>
      </c>
    </row>
    <row r="533" spans="1:17" ht="14.5" x14ac:dyDescent="0.35">
      <c r="A533">
        <v>532</v>
      </c>
      <c r="B533" t="s">
        <v>2127</v>
      </c>
      <c r="C533" t="s">
        <v>2128</v>
      </c>
      <c r="D533">
        <v>1</v>
      </c>
      <c r="E533" s="1" t="s">
        <v>2129</v>
      </c>
      <c r="G533" t="s">
        <v>89</v>
      </c>
      <c r="H533" t="s">
        <v>1142</v>
      </c>
      <c r="M533" t="s">
        <v>23</v>
      </c>
      <c r="N533" t="str">
        <f t="shared" si="8"/>
        <v>n</v>
      </c>
      <c r="O533" t="str">
        <f>IF(ISBLANK(Table5[[#This Row],[type]]), "n", "y")</f>
        <v>y</v>
      </c>
      <c r="Q533" t="s">
        <v>2130</v>
      </c>
    </row>
    <row r="534" spans="1:17" ht="14.5" x14ac:dyDescent="0.35">
      <c r="A534">
        <v>533</v>
      </c>
      <c r="B534" t="s">
        <v>2131</v>
      </c>
      <c r="C534" t="s">
        <v>2132</v>
      </c>
      <c r="D534">
        <v>2</v>
      </c>
      <c r="E534" s="1" t="s">
        <v>2133</v>
      </c>
      <c r="G534" t="s">
        <v>89</v>
      </c>
      <c r="H534" t="s">
        <v>16356</v>
      </c>
      <c r="M534" t="s">
        <v>23</v>
      </c>
      <c r="N534" t="str">
        <f t="shared" si="8"/>
        <v>n</v>
      </c>
      <c r="O534" t="str">
        <f>IF(ISBLANK(Table5[[#This Row],[type]]), "n", "y")</f>
        <v>y</v>
      </c>
      <c r="Q534" t="s">
        <v>16364</v>
      </c>
    </row>
    <row r="535" spans="1:17" ht="14.5" x14ac:dyDescent="0.35">
      <c r="A535">
        <v>534</v>
      </c>
      <c r="B535" t="s">
        <v>2134</v>
      </c>
      <c r="C535" t="s">
        <v>2135</v>
      </c>
      <c r="D535">
        <v>5</v>
      </c>
      <c r="E535" s="1" t="s">
        <v>2136</v>
      </c>
      <c r="G535" t="s">
        <v>161</v>
      </c>
      <c r="H535" t="s">
        <v>162</v>
      </c>
      <c r="M535" t="s">
        <v>23</v>
      </c>
      <c r="N535" t="str">
        <f t="shared" si="8"/>
        <v>n</v>
      </c>
      <c r="O535" t="str">
        <f>IF(ISBLANK(Table5[[#This Row],[type]]), "n", "y")</f>
        <v>y</v>
      </c>
      <c r="Q535" t="s">
        <v>2137</v>
      </c>
    </row>
    <row r="536" spans="1:17" ht="14.5" x14ac:dyDescent="0.35">
      <c r="A536">
        <v>535</v>
      </c>
      <c r="B536" t="s">
        <v>2138</v>
      </c>
      <c r="C536" t="s">
        <v>2139</v>
      </c>
      <c r="D536">
        <v>3</v>
      </c>
      <c r="E536" s="1" t="s">
        <v>2140</v>
      </c>
      <c r="G536" t="s">
        <v>36</v>
      </c>
      <c r="H536" t="s">
        <v>42</v>
      </c>
      <c r="M536" t="s">
        <v>23</v>
      </c>
      <c r="N536" t="str">
        <f t="shared" si="8"/>
        <v>n</v>
      </c>
      <c r="O536" t="str">
        <f>IF(ISBLANK(Table5[[#This Row],[type]]), "n", "y")</f>
        <v>y</v>
      </c>
      <c r="Q536" t="s">
        <v>2141</v>
      </c>
    </row>
    <row r="537" spans="1:17" ht="14.5" x14ac:dyDescent="0.35">
      <c r="A537">
        <v>536</v>
      </c>
      <c r="B537" t="s">
        <v>2142</v>
      </c>
      <c r="C537" t="s">
        <v>2143</v>
      </c>
      <c r="D537">
        <v>1</v>
      </c>
      <c r="E537" s="1" t="s">
        <v>2144</v>
      </c>
      <c r="G537" t="s">
        <v>59</v>
      </c>
      <c r="H537" t="s">
        <v>60</v>
      </c>
      <c r="M537" t="s">
        <v>23</v>
      </c>
      <c r="N537" t="str">
        <f t="shared" si="8"/>
        <v>n</v>
      </c>
      <c r="O537" t="str">
        <f>IF(ISBLANK(Table5[[#This Row],[type]]), "n", "y")</f>
        <v>y</v>
      </c>
      <c r="Q537" t="s">
        <v>1604</v>
      </c>
    </row>
    <row r="538" spans="1:17" ht="14.5" x14ac:dyDescent="0.35">
      <c r="A538">
        <v>537</v>
      </c>
      <c r="B538" t="s">
        <v>2145</v>
      </c>
      <c r="C538" t="s">
        <v>2146</v>
      </c>
      <c r="D538">
        <v>1</v>
      </c>
      <c r="E538" s="1" t="s">
        <v>2147</v>
      </c>
      <c r="G538" t="s">
        <v>36</v>
      </c>
      <c r="H538" t="s">
        <v>53</v>
      </c>
      <c r="M538" t="s">
        <v>23</v>
      </c>
      <c r="N538" t="str">
        <f t="shared" si="8"/>
        <v>n</v>
      </c>
      <c r="O538" t="str">
        <f>IF(ISBLANK(Table5[[#This Row],[type]]), "n", "y")</f>
        <v>y</v>
      </c>
    </row>
    <row r="539" spans="1:17" ht="14.5" x14ac:dyDescent="0.35">
      <c r="A539">
        <v>538</v>
      </c>
      <c r="B539" t="s">
        <v>2148</v>
      </c>
      <c r="C539" t="s">
        <v>2149</v>
      </c>
      <c r="D539">
        <v>5</v>
      </c>
      <c r="E539" s="1" t="s">
        <v>2150</v>
      </c>
      <c r="G539" t="s">
        <v>28</v>
      </c>
      <c r="H539" t="s">
        <v>217</v>
      </c>
      <c r="M539" t="s">
        <v>23</v>
      </c>
      <c r="N539" t="str">
        <f t="shared" si="8"/>
        <v>n</v>
      </c>
      <c r="O539" t="str">
        <f>IF(ISBLANK(Table5[[#This Row],[type]]), "n", "y")</f>
        <v>y</v>
      </c>
      <c r="Q539" t="s">
        <v>2151</v>
      </c>
    </row>
    <row r="540" spans="1:17" ht="14.5" x14ac:dyDescent="0.35">
      <c r="A540">
        <v>539</v>
      </c>
      <c r="B540" t="s">
        <v>2152</v>
      </c>
      <c r="C540" t="s">
        <v>2153</v>
      </c>
      <c r="D540">
        <v>1</v>
      </c>
      <c r="E540" s="1" t="s">
        <v>2154</v>
      </c>
      <c r="G540" t="s">
        <v>28</v>
      </c>
      <c r="H540" t="s">
        <v>29</v>
      </c>
      <c r="M540" t="s">
        <v>23</v>
      </c>
      <c r="N540" t="str">
        <f t="shared" si="8"/>
        <v>n</v>
      </c>
      <c r="O540" t="str">
        <f>IF(ISBLANK(Table5[[#This Row],[type]]), "n", "y")</f>
        <v>y</v>
      </c>
      <c r="Q540" t="s">
        <v>2155</v>
      </c>
    </row>
    <row r="541" spans="1:17" ht="14.5" x14ac:dyDescent="0.35">
      <c r="A541">
        <v>540</v>
      </c>
      <c r="B541" t="s">
        <v>2156</v>
      </c>
      <c r="C541" t="s">
        <v>2157</v>
      </c>
      <c r="D541">
        <v>1</v>
      </c>
      <c r="E541" s="1" t="s">
        <v>2158</v>
      </c>
      <c r="G541" t="s">
        <v>16293</v>
      </c>
      <c r="M541" t="s">
        <v>23</v>
      </c>
      <c r="N541" t="str">
        <f t="shared" si="8"/>
        <v>n</v>
      </c>
      <c r="O541" t="str">
        <f>IF(ISBLANK(Table5[[#This Row],[type]]), "n", "y")</f>
        <v>y</v>
      </c>
      <c r="Q541" t="s">
        <v>16348</v>
      </c>
    </row>
    <row r="542" spans="1:17" ht="14.5" x14ac:dyDescent="0.35">
      <c r="A542">
        <v>541</v>
      </c>
      <c r="B542" t="s">
        <v>2159</v>
      </c>
      <c r="C542" t="s">
        <v>2160</v>
      </c>
      <c r="D542">
        <v>2</v>
      </c>
      <c r="E542" s="1" t="s">
        <v>2161</v>
      </c>
      <c r="G542" t="s">
        <v>59</v>
      </c>
      <c r="H542" t="s">
        <v>16296</v>
      </c>
      <c r="M542" t="s">
        <v>178</v>
      </c>
      <c r="N542" t="str">
        <f t="shared" si="8"/>
        <v>n</v>
      </c>
      <c r="O542" t="str">
        <f>IF(ISBLANK(Table5[[#This Row],[type]]), "n", "y")</f>
        <v>y</v>
      </c>
    </row>
    <row r="543" spans="1:17" ht="14.5" x14ac:dyDescent="0.35">
      <c r="A543">
        <v>542</v>
      </c>
      <c r="B543" t="s">
        <v>2162</v>
      </c>
      <c r="C543" t="s">
        <v>2163</v>
      </c>
      <c r="D543">
        <v>1</v>
      </c>
      <c r="E543" s="1" t="s">
        <v>2164</v>
      </c>
      <c r="G543" t="s">
        <v>59</v>
      </c>
      <c r="H543" t="s">
        <v>100</v>
      </c>
      <c r="M543" t="s">
        <v>23</v>
      </c>
      <c r="N543" t="str">
        <f t="shared" si="8"/>
        <v>n</v>
      </c>
      <c r="O543" t="str">
        <f>IF(ISBLANK(Table5[[#This Row],[type]]), "n", "y")</f>
        <v>y</v>
      </c>
    </row>
    <row r="544" spans="1:17" ht="14.5" x14ac:dyDescent="0.35">
      <c r="A544">
        <v>543</v>
      </c>
      <c r="B544" t="s">
        <v>2165</v>
      </c>
      <c r="C544" t="s">
        <v>2166</v>
      </c>
      <c r="D544">
        <v>1</v>
      </c>
      <c r="E544" s="1" t="s">
        <v>2167</v>
      </c>
      <c r="G544" t="s">
        <v>28</v>
      </c>
      <c r="H544" t="s">
        <v>29</v>
      </c>
      <c r="M544" t="s">
        <v>23</v>
      </c>
      <c r="N544" t="str">
        <f t="shared" si="8"/>
        <v>n</v>
      </c>
      <c r="O544" t="str">
        <f>IF(ISBLANK(Table5[[#This Row],[type]]), "n", "y")</f>
        <v>y</v>
      </c>
      <c r="Q544" t="s">
        <v>2031</v>
      </c>
    </row>
    <row r="545" spans="1:17" ht="14.5" x14ac:dyDescent="0.35">
      <c r="A545">
        <v>544</v>
      </c>
      <c r="B545" t="s">
        <v>2168</v>
      </c>
      <c r="C545" t="s">
        <v>2169</v>
      </c>
      <c r="D545">
        <v>4</v>
      </c>
      <c r="E545" s="1" t="s">
        <v>2170</v>
      </c>
      <c r="G545" t="s">
        <v>161</v>
      </c>
      <c r="H545" t="s">
        <v>162</v>
      </c>
      <c r="M545" t="s">
        <v>23</v>
      </c>
      <c r="N545" t="str">
        <f t="shared" si="8"/>
        <v>n</v>
      </c>
      <c r="O545" t="str">
        <f>IF(ISBLANK(Table5[[#This Row],[type]]), "n", "y")</f>
        <v>y</v>
      </c>
    </row>
    <row r="546" spans="1:17" ht="14.5" x14ac:dyDescent="0.35">
      <c r="A546">
        <v>545</v>
      </c>
      <c r="B546" t="s">
        <v>2171</v>
      </c>
      <c r="C546" t="s">
        <v>2172</v>
      </c>
      <c r="D546">
        <v>2</v>
      </c>
      <c r="E546" s="1" t="s">
        <v>2173</v>
      </c>
      <c r="G546" t="s">
        <v>358</v>
      </c>
      <c r="M546" t="s">
        <v>37</v>
      </c>
      <c r="N546" t="str">
        <f t="shared" si="8"/>
        <v>y</v>
      </c>
      <c r="O546" t="str">
        <f>IF(ISBLANK(Table5[[#This Row],[type]]), "n", "y")</f>
        <v>y</v>
      </c>
    </row>
    <row r="547" spans="1:17" ht="14.5" x14ac:dyDescent="0.35">
      <c r="A547">
        <v>546</v>
      </c>
      <c r="B547" t="s">
        <v>2174</v>
      </c>
      <c r="C547" t="s">
        <v>2175</v>
      </c>
      <c r="D547">
        <v>3</v>
      </c>
      <c r="E547" s="1" t="s">
        <v>2176</v>
      </c>
      <c r="G547" t="s">
        <v>59</v>
      </c>
      <c r="H547" t="s">
        <v>60</v>
      </c>
      <c r="M547" t="s">
        <v>23</v>
      </c>
      <c r="N547" t="str">
        <f t="shared" si="8"/>
        <v>n</v>
      </c>
      <c r="O547" t="str">
        <f>IF(ISBLANK(Table5[[#This Row],[type]]), "n", "y")</f>
        <v>y</v>
      </c>
    </row>
    <row r="548" spans="1:17" ht="14.5" x14ac:dyDescent="0.35">
      <c r="A548">
        <v>547</v>
      </c>
      <c r="B548" t="s">
        <v>2177</v>
      </c>
      <c r="C548" t="s">
        <v>2178</v>
      </c>
      <c r="D548">
        <v>1</v>
      </c>
      <c r="E548" s="1" t="s">
        <v>2179</v>
      </c>
      <c r="G548" t="s">
        <v>16294</v>
      </c>
      <c r="H548" t="s">
        <v>16295</v>
      </c>
      <c r="M548" t="s">
        <v>23</v>
      </c>
      <c r="N548" t="str">
        <f t="shared" si="8"/>
        <v>n</v>
      </c>
      <c r="O548" t="str">
        <f>IF(ISBLANK(Table5[[#This Row],[type]]), "n", "y")</f>
        <v>y</v>
      </c>
      <c r="Q548" t="s">
        <v>819</v>
      </c>
    </row>
    <row r="549" spans="1:17" ht="14.5" x14ac:dyDescent="0.35">
      <c r="A549">
        <v>548</v>
      </c>
      <c r="B549" t="s">
        <v>2180</v>
      </c>
      <c r="C549" t="s">
        <v>2181</v>
      </c>
      <c r="D549">
        <v>1</v>
      </c>
      <c r="E549" s="1" t="s">
        <v>2182</v>
      </c>
      <c r="G549" t="s">
        <v>89</v>
      </c>
      <c r="H549" t="s">
        <v>197</v>
      </c>
      <c r="M549" t="s">
        <v>37</v>
      </c>
      <c r="N549" t="str">
        <f t="shared" si="8"/>
        <v>y</v>
      </c>
      <c r="O549" t="str">
        <f>IF(ISBLANK(Table5[[#This Row],[type]]), "n", "y")</f>
        <v>y</v>
      </c>
      <c r="Q549" t="s">
        <v>2183</v>
      </c>
    </row>
    <row r="550" spans="1:17" ht="14.5" x14ac:dyDescent="0.35">
      <c r="A550">
        <v>549</v>
      </c>
      <c r="B550" t="s">
        <v>2184</v>
      </c>
      <c r="C550" t="s">
        <v>2185</v>
      </c>
      <c r="D550">
        <v>1</v>
      </c>
      <c r="E550" s="1" t="s">
        <v>2186</v>
      </c>
      <c r="G550" t="s">
        <v>16298</v>
      </c>
      <c r="H550" t="s">
        <v>52</v>
      </c>
      <c r="I550" t="s">
        <v>53</v>
      </c>
      <c r="M550" t="s">
        <v>23</v>
      </c>
      <c r="N550" t="str">
        <f t="shared" si="8"/>
        <v>n</v>
      </c>
      <c r="O550" t="str">
        <f>IF(ISBLANK(Table5[[#This Row],[type]]), "n", "y")</f>
        <v>y</v>
      </c>
    </row>
    <row r="551" spans="1:17" ht="14.5" x14ac:dyDescent="0.35">
      <c r="A551">
        <v>550</v>
      </c>
      <c r="B551" t="s">
        <v>2187</v>
      </c>
      <c r="C551" t="s">
        <v>2188</v>
      </c>
      <c r="D551">
        <v>1</v>
      </c>
      <c r="E551" s="1" t="s">
        <v>2189</v>
      </c>
      <c r="G551" t="s">
        <v>28</v>
      </c>
      <c r="H551" t="s">
        <v>379</v>
      </c>
      <c r="M551" t="s">
        <v>178</v>
      </c>
      <c r="N551" t="str">
        <f t="shared" si="8"/>
        <v>n</v>
      </c>
      <c r="O551" t="str">
        <f>IF(ISBLANK(Table5[[#This Row],[type]]), "n", "y")</f>
        <v>y</v>
      </c>
      <c r="Q551" t="s">
        <v>16439</v>
      </c>
    </row>
    <row r="552" spans="1:17" ht="14.5" x14ac:dyDescent="0.35">
      <c r="A552">
        <v>551</v>
      </c>
      <c r="B552" t="s">
        <v>2190</v>
      </c>
      <c r="C552" t="s">
        <v>2191</v>
      </c>
      <c r="D552">
        <v>1</v>
      </c>
      <c r="E552" s="1" t="s">
        <v>2192</v>
      </c>
      <c r="G552" t="s">
        <v>28</v>
      </c>
      <c r="H552" t="s">
        <v>142</v>
      </c>
      <c r="M552" t="s">
        <v>23</v>
      </c>
      <c r="N552" t="str">
        <f t="shared" si="8"/>
        <v>n</v>
      </c>
      <c r="O552" t="str">
        <f>IF(ISBLANK(Table5[[#This Row],[type]]), "n", "y")</f>
        <v>y</v>
      </c>
    </row>
    <row r="553" spans="1:17" ht="14.5" x14ac:dyDescent="0.35">
      <c r="A553">
        <v>552</v>
      </c>
      <c r="B553" t="s">
        <v>2193</v>
      </c>
      <c r="C553" t="s">
        <v>2194</v>
      </c>
      <c r="D553">
        <v>1</v>
      </c>
      <c r="E553" s="1" t="s">
        <v>2195</v>
      </c>
      <c r="G553" t="s">
        <v>28</v>
      </c>
      <c r="H553" t="s">
        <v>29</v>
      </c>
      <c r="M553" t="s">
        <v>23</v>
      </c>
      <c r="N553" t="str">
        <f t="shared" si="8"/>
        <v>n</v>
      </c>
      <c r="O553" t="str">
        <f>IF(ISBLANK(Table5[[#This Row],[type]]), "n", "y")</f>
        <v>y</v>
      </c>
      <c r="Q553" t="s">
        <v>2196</v>
      </c>
    </row>
    <row r="554" spans="1:17" ht="14.5" x14ac:dyDescent="0.35">
      <c r="A554">
        <v>553</v>
      </c>
      <c r="B554" t="s">
        <v>2197</v>
      </c>
      <c r="C554" t="s">
        <v>2198</v>
      </c>
      <c r="D554">
        <v>1</v>
      </c>
      <c r="E554" s="1" t="s">
        <v>2199</v>
      </c>
      <c r="G554" t="s">
        <v>36</v>
      </c>
      <c r="H554" t="s">
        <v>52</v>
      </c>
      <c r="M554" t="s">
        <v>23</v>
      </c>
      <c r="N554" t="str">
        <f t="shared" si="8"/>
        <v>n</v>
      </c>
      <c r="O554" t="str">
        <f>IF(ISBLANK(Table5[[#This Row],[type]]), "n", "y")</f>
        <v>y</v>
      </c>
    </row>
    <row r="555" spans="1:17" ht="14.5" x14ac:dyDescent="0.35">
      <c r="A555">
        <v>554</v>
      </c>
      <c r="B555" t="s">
        <v>2200</v>
      </c>
      <c r="C555" t="s">
        <v>2201</v>
      </c>
      <c r="D555">
        <v>1</v>
      </c>
      <c r="E555" s="1" t="s">
        <v>2202</v>
      </c>
      <c r="G555" t="s">
        <v>161</v>
      </c>
      <c r="H555" t="s">
        <v>162</v>
      </c>
      <c r="M555" t="s">
        <v>23</v>
      </c>
      <c r="N555" t="str">
        <f t="shared" si="8"/>
        <v>n</v>
      </c>
      <c r="O555" t="str">
        <f>IF(ISBLANK(Table5[[#This Row],[type]]), "n", "y")</f>
        <v>y</v>
      </c>
    </row>
    <row r="556" spans="1:17" ht="14.5" x14ac:dyDescent="0.35">
      <c r="A556">
        <v>555</v>
      </c>
      <c r="B556" t="s">
        <v>2203</v>
      </c>
      <c r="C556" t="s">
        <v>2204</v>
      </c>
      <c r="D556">
        <v>1</v>
      </c>
      <c r="E556" s="1" t="s">
        <v>2205</v>
      </c>
      <c r="G556" t="s">
        <v>28</v>
      </c>
      <c r="H556" t="s">
        <v>495</v>
      </c>
      <c r="M556" t="s">
        <v>23</v>
      </c>
      <c r="N556" t="str">
        <f t="shared" si="8"/>
        <v>n</v>
      </c>
      <c r="O556" t="str">
        <f>IF(ISBLANK(Table5[[#This Row],[type]]), "n", "y")</f>
        <v>y</v>
      </c>
    </row>
    <row r="557" spans="1:17" ht="14.5" x14ac:dyDescent="0.35">
      <c r="A557">
        <v>556</v>
      </c>
      <c r="B557" t="s">
        <v>2206</v>
      </c>
      <c r="C557" t="s">
        <v>2207</v>
      </c>
      <c r="D557">
        <v>1</v>
      </c>
      <c r="E557" s="1" t="s">
        <v>2208</v>
      </c>
      <c r="G557" t="s">
        <v>59</v>
      </c>
      <c r="H557" t="s">
        <v>1152</v>
      </c>
      <c r="M557" t="s">
        <v>23</v>
      </c>
      <c r="N557" t="str">
        <f t="shared" si="8"/>
        <v>n</v>
      </c>
      <c r="O557" t="str">
        <f>IF(ISBLANK(Table5[[#This Row],[type]]), "n", "y")</f>
        <v>y</v>
      </c>
    </row>
    <row r="558" spans="1:17" ht="14.5" x14ac:dyDescent="0.35">
      <c r="A558">
        <v>557</v>
      </c>
      <c r="B558" t="s">
        <v>2209</v>
      </c>
      <c r="C558" t="s">
        <v>2210</v>
      </c>
      <c r="D558">
        <v>1</v>
      </c>
      <c r="E558" s="1" t="s">
        <v>2211</v>
      </c>
      <c r="G558" t="s">
        <v>28</v>
      </c>
      <c r="H558" t="s">
        <v>217</v>
      </c>
      <c r="M558" t="s">
        <v>23</v>
      </c>
      <c r="N558" t="str">
        <f t="shared" si="8"/>
        <v>n</v>
      </c>
      <c r="O558" t="str">
        <f>IF(ISBLANK(Table5[[#This Row],[type]]), "n", "y")</f>
        <v>y</v>
      </c>
    </row>
    <row r="559" spans="1:17" ht="14.5" x14ac:dyDescent="0.35">
      <c r="A559">
        <v>558</v>
      </c>
      <c r="B559" t="s">
        <v>2212</v>
      </c>
      <c r="C559" t="s">
        <v>2213</v>
      </c>
      <c r="D559">
        <v>1</v>
      </c>
      <c r="E559" s="1" t="s">
        <v>2214</v>
      </c>
      <c r="G559" t="s">
        <v>28</v>
      </c>
      <c r="H559" t="s">
        <v>29</v>
      </c>
      <c r="M559" t="s">
        <v>23</v>
      </c>
      <c r="N559" t="str">
        <f t="shared" si="8"/>
        <v>n</v>
      </c>
      <c r="O559" t="str">
        <f>IF(ISBLANK(Table5[[#This Row],[type]]), "n", "y")</f>
        <v>y</v>
      </c>
      <c r="Q559" t="s">
        <v>31</v>
      </c>
    </row>
    <row r="560" spans="1:17" ht="14.5" x14ac:dyDescent="0.35">
      <c r="A560">
        <v>559</v>
      </c>
      <c r="B560" t="s">
        <v>2215</v>
      </c>
      <c r="C560" t="s">
        <v>2216</v>
      </c>
      <c r="D560">
        <v>1</v>
      </c>
      <c r="E560" s="1" t="s">
        <v>2217</v>
      </c>
      <c r="G560" t="s">
        <v>59</v>
      </c>
      <c r="H560" t="s">
        <v>100</v>
      </c>
      <c r="M560" t="s">
        <v>23</v>
      </c>
      <c r="N560" t="str">
        <f t="shared" si="8"/>
        <v>n</v>
      </c>
      <c r="O560" t="str">
        <f>IF(ISBLANK(Table5[[#This Row],[type]]), "n", "y")</f>
        <v>y</v>
      </c>
    </row>
    <row r="561" spans="1:17" ht="14.5" x14ac:dyDescent="0.35">
      <c r="A561">
        <v>560</v>
      </c>
      <c r="B561" t="s">
        <v>2218</v>
      </c>
      <c r="C561" t="s">
        <v>2219</v>
      </c>
      <c r="D561">
        <v>1</v>
      </c>
      <c r="E561" s="1" t="s">
        <v>2220</v>
      </c>
      <c r="G561" t="s">
        <v>36</v>
      </c>
      <c r="H561" t="s">
        <v>52</v>
      </c>
      <c r="M561" t="s">
        <v>23</v>
      </c>
      <c r="N561" t="str">
        <f t="shared" si="8"/>
        <v>n</v>
      </c>
      <c r="O561" t="str">
        <f>IF(ISBLANK(Table5[[#This Row],[type]]), "n", "y")</f>
        <v>y</v>
      </c>
    </row>
    <row r="562" spans="1:17" ht="14.5" x14ac:dyDescent="0.35">
      <c r="A562">
        <v>561</v>
      </c>
      <c r="B562" t="s">
        <v>2221</v>
      </c>
      <c r="C562" t="s">
        <v>2222</v>
      </c>
      <c r="D562">
        <v>5</v>
      </c>
      <c r="E562" s="1" t="s">
        <v>2223</v>
      </c>
      <c r="G562" t="s">
        <v>21</v>
      </c>
      <c r="H562" t="s">
        <v>22</v>
      </c>
      <c r="M562" t="s">
        <v>23</v>
      </c>
      <c r="N562" t="str">
        <f t="shared" si="8"/>
        <v>n</v>
      </c>
      <c r="O562" t="str">
        <f>IF(ISBLANK(Table5[[#This Row],[type]]), "n", "y")</f>
        <v>y</v>
      </c>
    </row>
    <row r="563" spans="1:17" ht="14.5" x14ac:dyDescent="0.35">
      <c r="A563">
        <v>562</v>
      </c>
      <c r="B563" t="s">
        <v>2224</v>
      </c>
      <c r="C563" t="s">
        <v>2225</v>
      </c>
      <c r="D563">
        <v>2</v>
      </c>
      <c r="E563" s="1" t="s">
        <v>2226</v>
      </c>
      <c r="G563" t="s">
        <v>28</v>
      </c>
      <c r="H563" t="s">
        <v>142</v>
      </c>
      <c r="M563" t="s">
        <v>23</v>
      </c>
      <c r="N563" t="str">
        <f t="shared" si="8"/>
        <v>n</v>
      </c>
      <c r="O563" t="str">
        <f>IF(ISBLANK(Table5[[#This Row],[type]]), "n", "y")</f>
        <v>y</v>
      </c>
    </row>
    <row r="564" spans="1:17" ht="14.5" x14ac:dyDescent="0.35">
      <c r="A564">
        <v>563</v>
      </c>
      <c r="B564" t="s">
        <v>2227</v>
      </c>
      <c r="C564" t="s">
        <v>2228</v>
      </c>
      <c r="D564">
        <v>2</v>
      </c>
      <c r="E564" s="1" t="s">
        <v>2229</v>
      </c>
      <c r="G564" t="s">
        <v>28</v>
      </c>
      <c r="H564" t="s">
        <v>29</v>
      </c>
      <c r="M564" t="s">
        <v>23</v>
      </c>
      <c r="N564" t="str">
        <f t="shared" si="8"/>
        <v>n</v>
      </c>
      <c r="O564" t="str">
        <f>IF(ISBLANK(Table5[[#This Row],[type]]), "n", "y")</f>
        <v>y</v>
      </c>
      <c r="Q564" t="s">
        <v>2031</v>
      </c>
    </row>
    <row r="565" spans="1:17" ht="14.5" x14ac:dyDescent="0.35">
      <c r="A565">
        <v>564</v>
      </c>
      <c r="B565" t="s">
        <v>2230</v>
      </c>
      <c r="C565" t="s">
        <v>2231</v>
      </c>
      <c r="D565">
        <v>1</v>
      </c>
      <c r="E565" s="1" t="s">
        <v>2232</v>
      </c>
      <c r="G565" t="s">
        <v>28</v>
      </c>
      <c r="H565" t="s">
        <v>29</v>
      </c>
      <c r="M565" t="s">
        <v>23</v>
      </c>
      <c r="N565" t="str">
        <f t="shared" si="8"/>
        <v>n</v>
      </c>
      <c r="O565" t="str">
        <f>IF(ISBLANK(Table5[[#This Row],[type]]), "n", "y")</f>
        <v>y</v>
      </c>
      <c r="Q565" t="s">
        <v>2233</v>
      </c>
    </row>
    <row r="566" spans="1:17" ht="14.5" x14ac:dyDescent="0.35">
      <c r="A566">
        <v>565</v>
      </c>
      <c r="B566" t="s">
        <v>2234</v>
      </c>
      <c r="C566" t="s">
        <v>2235</v>
      </c>
      <c r="D566">
        <v>5</v>
      </c>
      <c r="E566" s="1" t="s">
        <v>2236</v>
      </c>
      <c r="G566" t="s">
        <v>28</v>
      </c>
      <c r="H566" t="s">
        <v>402</v>
      </c>
      <c r="M566" t="s">
        <v>23</v>
      </c>
      <c r="N566" t="str">
        <f t="shared" si="8"/>
        <v>n</v>
      </c>
      <c r="O566" t="str">
        <f>IF(ISBLANK(Table5[[#This Row],[type]]), "n", "y")</f>
        <v>y</v>
      </c>
      <c r="Q566" t="s">
        <v>2237</v>
      </c>
    </row>
    <row r="567" spans="1:17" ht="14.5" x14ac:dyDescent="0.35">
      <c r="A567">
        <v>566</v>
      </c>
      <c r="B567" t="s">
        <v>2238</v>
      </c>
      <c r="C567" t="s">
        <v>2239</v>
      </c>
      <c r="D567">
        <v>2</v>
      </c>
      <c r="E567" s="1" t="s">
        <v>2240</v>
      </c>
      <c r="G567" t="s">
        <v>28</v>
      </c>
      <c r="H567" t="s">
        <v>29</v>
      </c>
      <c r="M567" t="s">
        <v>23</v>
      </c>
      <c r="N567" t="str">
        <f t="shared" si="8"/>
        <v>n</v>
      </c>
      <c r="O567" t="str">
        <f>IF(ISBLANK(Table5[[#This Row],[type]]), "n", "y")</f>
        <v>y</v>
      </c>
      <c r="Q567" t="s">
        <v>2031</v>
      </c>
    </row>
    <row r="568" spans="1:17" ht="14.5" x14ac:dyDescent="0.35">
      <c r="A568">
        <v>567</v>
      </c>
      <c r="B568" t="s">
        <v>2241</v>
      </c>
      <c r="C568" t="s">
        <v>2242</v>
      </c>
      <c r="D568">
        <v>1</v>
      </c>
      <c r="E568" s="1" t="s">
        <v>2243</v>
      </c>
      <c r="G568" t="s">
        <v>16293</v>
      </c>
      <c r="M568" t="s">
        <v>23</v>
      </c>
      <c r="N568" t="str">
        <f t="shared" si="8"/>
        <v>n</v>
      </c>
      <c r="O568" t="str">
        <f>IF(ISBLANK(Table5[[#This Row],[type]]), "n", "y")</f>
        <v>y</v>
      </c>
      <c r="Q568" t="s">
        <v>16366</v>
      </c>
    </row>
    <row r="569" spans="1:17" ht="14.5" x14ac:dyDescent="0.35">
      <c r="A569" s="3">
        <v>568</v>
      </c>
      <c r="B569" t="s">
        <v>2244</v>
      </c>
      <c r="C569" t="s">
        <v>2245</v>
      </c>
      <c r="D569">
        <v>1</v>
      </c>
      <c r="E569" s="1" t="s">
        <v>2246</v>
      </c>
      <c r="G569" t="s">
        <v>36</v>
      </c>
      <c r="H569" t="s">
        <v>52</v>
      </c>
      <c r="M569" t="s">
        <v>37</v>
      </c>
      <c r="N569" t="str">
        <f t="shared" si="8"/>
        <v>y</v>
      </c>
      <c r="O569" t="str">
        <f>IF(ISBLANK(Table5[[#This Row],[type]]), "n", "y")</f>
        <v>y</v>
      </c>
      <c r="Q569" t="s">
        <v>16454</v>
      </c>
    </row>
    <row r="570" spans="1:17" ht="14.5" x14ac:dyDescent="0.35">
      <c r="A570">
        <v>569</v>
      </c>
      <c r="B570" t="s">
        <v>2247</v>
      </c>
      <c r="C570" t="s">
        <v>2248</v>
      </c>
      <c r="D570">
        <v>4</v>
      </c>
      <c r="E570" s="1" t="s">
        <v>2249</v>
      </c>
      <c r="G570" t="s">
        <v>205</v>
      </c>
      <c r="H570" t="s">
        <v>206</v>
      </c>
      <c r="M570" t="s">
        <v>23</v>
      </c>
      <c r="N570" t="str">
        <f t="shared" si="8"/>
        <v>n</v>
      </c>
      <c r="O570" t="str">
        <f>IF(ISBLANK(Table5[[#This Row],[type]]), "n", "y")</f>
        <v>y</v>
      </c>
    </row>
    <row r="571" spans="1:17" ht="14.5" x14ac:dyDescent="0.35">
      <c r="A571">
        <v>570</v>
      </c>
      <c r="B571" t="s">
        <v>2250</v>
      </c>
      <c r="C571" t="s">
        <v>2250</v>
      </c>
      <c r="D571">
        <v>1</v>
      </c>
      <c r="E571" s="1" t="s">
        <v>2251</v>
      </c>
      <c r="G571" t="s">
        <v>205</v>
      </c>
      <c r="H571" t="s">
        <v>882</v>
      </c>
      <c r="M571" t="s">
        <v>23</v>
      </c>
      <c r="N571" t="str">
        <f t="shared" si="8"/>
        <v>n</v>
      </c>
      <c r="O571" t="str">
        <f>IF(ISBLANK(Table5[[#This Row],[type]]), "n", "y")</f>
        <v>y</v>
      </c>
    </row>
    <row r="572" spans="1:17" ht="14.5" x14ac:dyDescent="0.35">
      <c r="A572">
        <v>571</v>
      </c>
      <c r="B572" t="s">
        <v>2252</v>
      </c>
      <c r="C572" t="s">
        <v>2253</v>
      </c>
      <c r="D572">
        <v>4</v>
      </c>
      <c r="E572" s="1" t="s">
        <v>2254</v>
      </c>
      <c r="G572" t="s">
        <v>205</v>
      </c>
      <c r="H572" t="s">
        <v>206</v>
      </c>
      <c r="M572" t="s">
        <v>23</v>
      </c>
      <c r="N572" t="str">
        <f t="shared" si="8"/>
        <v>n</v>
      </c>
      <c r="O572" t="str">
        <f>IF(ISBLANK(Table5[[#This Row],[type]]), "n", "y")</f>
        <v>y</v>
      </c>
    </row>
    <row r="573" spans="1:17" ht="14.5" x14ac:dyDescent="0.35">
      <c r="A573">
        <v>572</v>
      </c>
      <c r="B573" t="s">
        <v>2255</v>
      </c>
      <c r="C573" t="s">
        <v>2256</v>
      </c>
      <c r="D573">
        <v>1</v>
      </c>
      <c r="E573" s="1" t="s">
        <v>2257</v>
      </c>
      <c r="G573" t="s">
        <v>21</v>
      </c>
      <c r="H573" t="s">
        <v>79</v>
      </c>
      <c r="M573" t="s">
        <v>23</v>
      </c>
      <c r="N573" t="str">
        <f t="shared" si="8"/>
        <v>n</v>
      </c>
      <c r="O573" t="str">
        <f>IF(ISBLANK(Table5[[#This Row],[type]]), "n", "y")</f>
        <v>y</v>
      </c>
    </row>
    <row r="574" spans="1:17" ht="14.5" x14ac:dyDescent="0.35">
      <c r="A574">
        <v>573</v>
      </c>
      <c r="B574" t="s">
        <v>2258</v>
      </c>
      <c r="C574" t="s">
        <v>2259</v>
      </c>
      <c r="D574">
        <v>1</v>
      </c>
      <c r="E574" s="1" t="s">
        <v>2260</v>
      </c>
      <c r="G574" t="s">
        <v>28</v>
      </c>
      <c r="H574" t="s">
        <v>142</v>
      </c>
      <c r="M574" t="s">
        <v>178</v>
      </c>
      <c r="N574" t="str">
        <f t="shared" si="8"/>
        <v>n</v>
      </c>
      <c r="O574" t="str">
        <f>IF(ISBLANK(Table5[[#This Row],[type]]), "n", "y")</f>
        <v>y</v>
      </c>
    </row>
    <row r="575" spans="1:17" ht="14.5" x14ac:dyDescent="0.35">
      <c r="A575">
        <v>574</v>
      </c>
      <c r="B575" t="s">
        <v>2261</v>
      </c>
      <c r="C575" t="s">
        <v>2262</v>
      </c>
      <c r="D575">
        <v>2</v>
      </c>
      <c r="E575" s="1" t="s">
        <v>2263</v>
      </c>
      <c r="G575" t="s">
        <v>59</v>
      </c>
      <c r="H575" t="s">
        <v>1230</v>
      </c>
      <c r="M575" t="s">
        <v>23</v>
      </c>
      <c r="N575" t="str">
        <f t="shared" si="8"/>
        <v>n</v>
      </c>
      <c r="O575" t="str">
        <f>IF(ISBLANK(Table5[[#This Row],[type]]), "n", "y")</f>
        <v>y</v>
      </c>
    </row>
    <row r="576" spans="1:17" ht="14.5" x14ac:dyDescent="0.35">
      <c r="A576">
        <v>575</v>
      </c>
      <c r="B576" t="s">
        <v>2264</v>
      </c>
      <c r="C576" t="s">
        <v>2265</v>
      </c>
      <c r="D576">
        <v>1</v>
      </c>
      <c r="E576" s="1" t="s">
        <v>2266</v>
      </c>
      <c r="G576" t="s">
        <v>59</v>
      </c>
      <c r="H576" t="s">
        <v>315</v>
      </c>
      <c r="M576" t="s">
        <v>23</v>
      </c>
      <c r="N576" t="str">
        <f t="shared" si="8"/>
        <v>n</v>
      </c>
      <c r="O576" t="str">
        <f>IF(ISBLANK(Table5[[#This Row],[type]]), "n", "y")</f>
        <v>y</v>
      </c>
    </row>
    <row r="577" spans="1:17" ht="14.5" x14ac:dyDescent="0.35">
      <c r="A577">
        <v>576</v>
      </c>
      <c r="B577" t="s">
        <v>2267</v>
      </c>
      <c r="C577" t="s">
        <v>2268</v>
      </c>
      <c r="D577">
        <v>1</v>
      </c>
      <c r="E577" s="1" t="s">
        <v>2269</v>
      </c>
      <c r="G577" t="s">
        <v>59</v>
      </c>
      <c r="H577" t="s">
        <v>60</v>
      </c>
      <c r="M577" t="s">
        <v>178</v>
      </c>
      <c r="N577" t="str">
        <f t="shared" si="8"/>
        <v>n</v>
      </c>
      <c r="O577" t="str">
        <f>IF(ISBLANK(Table5[[#This Row],[type]]), "n", "y")</f>
        <v>y</v>
      </c>
    </row>
    <row r="578" spans="1:17" ht="14.5" x14ac:dyDescent="0.35">
      <c r="A578">
        <v>577</v>
      </c>
      <c r="B578" t="s">
        <v>2270</v>
      </c>
      <c r="C578" t="s">
        <v>2271</v>
      </c>
      <c r="D578">
        <v>1</v>
      </c>
      <c r="E578" s="1" t="s">
        <v>2272</v>
      </c>
      <c r="G578" t="s">
        <v>28</v>
      </c>
      <c r="H578" t="s">
        <v>142</v>
      </c>
      <c r="M578" t="s">
        <v>23</v>
      </c>
      <c r="N578" t="str">
        <f t="shared" ref="N578:N641" si="9">IF(M578="1 - Not confident at all", "y", "n")</f>
        <v>n</v>
      </c>
      <c r="O578" t="str">
        <f>IF(ISBLANK(Table5[[#This Row],[type]]), "n", "y")</f>
        <v>y</v>
      </c>
    </row>
    <row r="579" spans="1:17" ht="14.5" x14ac:dyDescent="0.35">
      <c r="A579">
        <v>578</v>
      </c>
      <c r="B579" t="s">
        <v>2273</v>
      </c>
      <c r="C579" t="s">
        <v>2274</v>
      </c>
      <c r="D579">
        <v>1</v>
      </c>
      <c r="E579" s="1" t="s">
        <v>2275</v>
      </c>
      <c r="G579" t="s">
        <v>28</v>
      </c>
      <c r="H579" t="s">
        <v>495</v>
      </c>
      <c r="M579" t="s">
        <v>23</v>
      </c>
      <c r="N579" t="str">
        <f t="shared" si="9"/>
        <v>n</v>
      </c>
      <c r="O579" t="str">
        <f>IF(ISBLANK(Table5[[#This Row],[type]]), "n", "y")</f>
        <v>y</v>
      </c>
    </row>
    <row r="580" spans="1:17" ht="14.5" x14ac:dyDescent="0.35">
      <c r="A580">
        <v>579</v>
      </c>
      <c r="B580" t="s">
        <v>2276</v>
      </c>
      <c r="C580" t="s">
        <v>2277</v>
      </c>
      <c r="D580">
        <v>1</v>
      </c>
      <c r="E580" s="1" t="s">
        <v>2278</v>
      </c>
      <c r="G580" t="s">
        <v>28</v>
      </c>
      <c r="H580" t="s">
        <v>142</v>
      </c>
      <c r="M580" t="s">
        <v>23</v>
      </c>
      <c r="N580" t="str">
        <f t="shared" si="9"/>
        <v>n</v>
      </c>
      <c r="O580" t="str">
        <f>IF(ISBLANK(Table5[[#This Row],[type]]), "n", "y")</f>
        <v>y</v>
      </c>
    </row>
    <row r="581" spans="1:17" ht="14.5" x14ac:dyDescent="0.35">
      <c r="A581" s="3">
        <v>580</v>
      </c>
      <c r="B581" t="s">
        <v>2279</v>
      </c>
      <c r="C581" t="s">
        <v>2280</v>
      </c>
      <c r="D581">
        <v>1</v>
      </c>
      <c r="E581" s="1" t="s">
        <v>2281</v>
      </c>
      <c r="G581" t="s">
        <v>16294</v>
      </c>
      <c r="H581" t="s">
        <v>271</v>
      </c>
      <c r="M581" t="s">
        <v>37</v>
      </c>
      <c r="N581" t="str">
        <f t="shared" si="9"/>
        <v>y</v>
      </c>
      <c r="O581" t="str">
        <f>IF(ISBLANK(Table5[[#This Row],[type]]), "n", "y")</f>
        <v>y</v>
      </c>
      <c r="Q581" t="s">
        <v>16490</v>
      </c>
    </row>
    <row r="582" spans="1:17" ht="14.5" x14ac:dyDescent="0.35">
      <c r="A582">
        <v>581</v>
      </c>
      <c r="B582" t="s">
        <v>2282</v>
      </c>
      <c r="C582" t="s">
        <v>2283</v>
      </c>
      <c r="D582">
        <v>10</v>
      </c>
      <c r="E582" s="1" t="s">
        <v>2284</v>
      </c>
      <c r="G582" t="s">
        <v>28</v>
      </c>
      <c r="H582" t="s">
        <v>110</v>
      </c>
      <c r="M582" t="s">
        <v>23</v>
      </c>
      <c r="N582" t="str">
        <f t="shared" si="9"/>
        <v>n</v>
      </c>
      <c r="O582" t="str">
        <f>IF(ISBLANK(Table5[[#This Row],[type]]), "n", "y")</f>
        <v>y</v>
      </c>
    </row>
    <row r="583" spans="1:17" ht="14.5" x14ac:dyDescent="0.35">
      <c r="A583">
        <v>582</v>
      </c>
      <c r="B583" t="s">
        <v>2285</v>
      </c>
      <c r="C583" t="s">
        <v>2286</v>
      </c>
      <c r="D583">
        <v>1</v>
      </c>
      <c r="E583" s="1" t="s">
        <v>2287</v>
      </c>
      <c r="G583" t="s">
        <v>28</v>
      </c>
      <c r="H583" t="s">
        <v>217</v>
      </c>
      <c r="M583" t="s">
        <v>23</v>
      </c>
      <c r="N583" t="str">
        <f t="shared" si="9"/>
        <v>n</v>
      </c>
      <c r="O583" t="str">
        <f>IF(ISBLANK(Table5[[#This Row],[type]]), "n", "y")</f>
        <v>y</v>
      </c>
      <c r="Q583" t="s">
        <v>819</v>
      </c>
    </row>
    <row r="584" spans="1:17" ht="14.5" x14ac:dyDescent="0.35">
      <c r="A584">
        <v>583</v>
      </c>
      <c r="B584" t="s">
        <v>2288</v>
      </c>
      <c r="C584" t="s">
        <v>2289</v>
      </c>
      <c r="D584">
        <v>1</v>
      </c>
      <c r="E584" s="1" t="s">
        <v>2290</v>
      </c>
      <c r="G584" t="s">
        <v>59</v>
      </c>
      <c r="H584" t="s">
        <v>60</v>
      </c>
      <c r="M584" t="s">
        <v>37</v>
      </c>
      <c r="N584" t="str">
        <f t="shared" si="9"/>
        <v>y</v>
      </c>
      <c r="O584" t="str">
        <f>IF(ISBLANK(Table5[[#This Row],[type]]), "n", "y")</f>
        <v>y</v>
      </c>
      <c r="Q584" t="s">
        <v>16467</v>
      </c>
    </row>
    <row r="585" spans="1:17" ht="14.5" x14ac:dyDescent="0.35">
      <c r="A585">
        <v>584</v>
      </c>
      <c r="B585" t="s">
        <v>2291</v>
      </c>
      <c r="C585" t="s">
        <v>2292</v>
      </c>
      <c r="D585">
        <v>1</v>
      </c>
      <c r="E585" s="1" t="s">
        <v>2293</v>
      </c>
      <c r="G585" t="s">
        <v>59</v>
      </c>
      <c r="H585" t="s">
        <v>100</v>
      </c>
      <c r="M585" t="s">
        <v>23</v>
      </c>
      <c r="N585" t="str">
        <f t="shared" si="9"/>
        <v>n</v>
      </c>
      <c r="O585" t="str">
        <f>IF(ISBLANK(Table5[[#This Row],[type]]), "n", "y")</f>
        <v>y</v>
      </c>
    </row>
    <row r="586" spans="1:17" ht="14.5" x14ac:dyDescent="0.35">
      <c r="A586">
        <v>585</v>
      </c>
      <c r="B586" t="s">
        <v>2294</v>
      </c>
      <c r="C586" t="s">
        <v>2295</v>
      </c>
      <c r="D586">
        <v>1</v>
      </c>
      <c r="E586" s="1" t="s">
        <v>2296</v>
      </c>
      <c r="G586" t="s">
        <v>161</v>
      </c>
      <c r="H586" t="s">
        <v>162</v>
      </c>
      <c r="M586" t="s">
        <v>23</v>
      </c>
      <c r="N586" t="str">
        <f t="shared" si="9"/>
        <v>n</v>
      </c>
      <c r="O586" t="str">
        <f>IF(ISBLANK(Table5[[#This Row],[type]]), "n", "y")</f>
        <v>y</v>
      </c>
    </row>
    <row r="587" spans="1:17" ht="14.5" x14ac:dyDescent="0.35">
      <c r="A587">
        <v>586</v>
      </c>
      <c r="B587" t="s">
        <v>2297</v>
      </c>
      <c r="C587" t="s">
        <v>2298</v>
      </c>
      <c r="D587">
        <v>1</v>
      </c>
      <c r="E587" s="1" t="s">
        <v>2299</v>
      </c>
      <c r="G587" t="s">
        <v>28</v>
      </c>
      <c r="H587" t="s">
        <v>110</v>
      </c>
      <c r="M587" t="s">
        <v>23</v>
      </c>
      <c r="N587" t="str">
        <f t="shared" si="9"/>
        <v>n</v>
      </c>
      <c r="O587" t="str">
        <f>IF(ISBLANK(Table5[[#This Row],[type]]), "n", "y")</f>
        <v>y</v>
      </c>
    </row>
    <row r="588" spans="1:17" ht="14.5" x14ac:dyDescent="0.35">
      <c r="A588">
        <v>587</v>
      </c>
      <c r="B588" t="s">
        <v>2300</v>
      </c>
      <c r="C588" t="s">
        <v>2301</v>
      </c>
      <c r="D588">
        <v>2</v>
      </c>
      <c r="E588" s="1" t="s">
        <v>2302</v>
      </c>
      <c r="G588" t="s">
        <v>28</v>
      </c>
      <c r="H588" t="s">
        <v>495</v>
      </c>
      <c r="M588" t="s">
        <v>23</v>
      </c>
      <c r="N588" t="str">
        <f t="shared" si="9"/>
        <v>n</v>
      </c>
      <c r="O588" t="str">
        <f>IF(ISBLANK(Table5[[#This Row],[type]]), "n", "y")</f>
        <v>y</v>
      </c>
    </row>
    <row r="589" spans="1:17" ht="14.5" x14ac:dyDescent="0.35">
      <c r="A589">
        <v>588</v>
      </c>
      <c r="B589" t="s">
        <v>2303</v>
      </c>
      <c r="C589" t="s">
        <v>2304</v>
      </c>
      <c r="D589">
        <v>1</v>
      </c>
      <c r="E589" s="1" t="s">
        <v>2305</v>
      </c>
      <c r="G589" t="s">
        <v>21</v>
      </c>
      <c r="H589" t="s">
        <v>283</v>
      </c>
      <c r="M589" t="s">
        <v>23</v>
      </c>
      <c r="N589" t="str">
        <f t="shared" si="9"/>
        <v>n</v>
      </c>
      <c r="O589" t="str">
        <f>IF(ISBLANK(Table5[[#This Row],[type]]), "n", "y")</f>
        <v>y</v>
      </c>
    </row>
    <row r="590" spans="1:17" ht="14.5" x14ac:dyDescent="0.35">
      <c r="A590">
        <v>589</v>
      </c>
      <c r="B590" t="s">
        <v>2306</v>
      </c>
      <c r="C590" t="s">
        <v>2307</v>
      </c>
      <c r="D590">
        <v>1</v>
      </c>
      <c r="E590" s="1" t="s">
        <v>2308</v>
      </c>
      <c r="G590" t="s">
        <v>21</v>
      </c>
      <c r="H590" t="s">
        <v>79</v>
      </c>
      <c r="M590" t="s">
        <v>178</v>
      </c>
      <c r="N590" t="str">
        <f t="shared" si="9"/>
        <v>n</v>
      </c>
      <c r="O590" t="str">
        <f>IF(ISBLANK(Table5[[#This Row],[type]]), "n", "y")</f>
        <v>y</v>
      </c>
      <c r="Q590" t="s">
        <v>2309</v>
      </c>
    </row>
    <row r="591" spans="1:17" ht="14.5" x14ac:dyDescent="0.35">
      <c r="A591">
        <v>590</v>
      </c>
      <c r="B591" t="s">
        <v>2310</v>
      </c>
      <c r="C591" t="s">
        <v>2311</v>
      </c>
      <c r="D591">
        <v>2</v>
      </c>
      <c r="E591" s="1" t="s">
        <v>2312</v>
      </c>
      <c r="G591" t="s">
        <v>36</v>
      </c>
      <c r="H591" t="s">
        <v>52</v>
      </c>
      <c r="M591" t="s">
        <v>23</v>
      </c>
      <c r="N591" t="str">
        <f t="shared" si="9"/>
        <v>n</v>
      </c>
      <c r="O591" t="str">
        <f>IF(ISBLANK(Table5[[#This Row],[type]]), "n", "y")</f>
        <v>y</v>
      </c>
    </row>
    <row r="592" spans="1:17" ht="14.5" x14ac:dyDescent="0.35">
      <c r="A592" s="3">
        <v>591</v>
      </c>
      <c r="B592" t="s">
        <v>2313</v>
      </c>
      <c r="C592" t="s">
        <v>2314</v>
      </c>
      <c r="D592">
        <v>6</v>
      </c>
      <c r="E592" s="1" t="s">
        <v>2315</v>
      </c>
      <c r="G592" t="s">
        <v>16294</v>
      </c>
      <c r="H592" t="s">
        <v>271</v>
      </c>
      <c r="M592" t="s">
        <v>37</v>
      </c>
      <c r="N592" t="str">
        <f t="shared" si="9"/>
        <v>y</v>
      </c>
      <c r="O592" t="str">
        <f>IF(ISBLANK(Table5[[#This Row],[type]]), "n", "y")</f>
        <v>y</v>
      </c>
      <c r="Q592" t="s">
        <v>16490</v>
      </c>
    </row>
    <row r="593" spans="1:17" ht="14.5" x14ac:dyDescent="0.35">
      <c r="A593">
        <v>592</v>
      </c>
      <c r="B593" t="s">
        <v>2316</v>
      </c>
      <c r="C593" t="s">
        <v>2317</v>
      </c>
      <c r="D593">
        <v>1</v>
      </c>
      <c r="E593" s="1" t="s">
        <v>2318</v>
      </c>
      <c r="G593" t="s">
        <v>28</v>
      </c>
      <c r="H593" t="s">
        <v>29</v>
      </c>
      <c r="M593" t="s">
        <v>23</v>
      </c>
      <c r="N593" t="str">
        <f t="shared" si="9"/>
        <v>n</v>
      </c>
      <c r="O593" t="str">
        <f>IF(ISBLANK(Table5[[#This Row],[type]]), "n", "y")</f>
        <v>y</v>
      </c>
      <c r="Q593" t="s">
        <v>16426</v>
      </c>
    </row>
    <row r="594" spans="1:17" ht="14.5" x14ac:dyDescent="0.35">
      <c r="A594">
        <v>593</v>
      </c>
      <c r="B594" t="s">
        <v>2319</v>
      </c>
      <c r="C594" t="s">
        <v>2320</v>
      </c>
      <c r="D594">
        <v>1</v>
      </c>
      <c r="E594" s="1" t="s">
        <v>2321</v>
      </c>
      <c r="G594" t="s">
        <v>59</v>
      </c>
      <c r="H594" t="s">
        <v>60</v>
      </c>
      <c r="M594" t="s">
        <v>23</v>
      </c>
      <c r="N594" t="str">
        <f t="shared" si="9"/>
        <v>n</v>
      </c>
      <c r="O594" t="str">
        <f>IF(ISBLANK(Table5[[#This Row],[type]]), "n", "y")</f>
        <v>y</v>
      </c>
    </row>
    <row r="595" spans="1:17" ht="14.5" x14ac:dyDescent="0.35">
      <c r="A595">
        <v>594</v>
      </c>
      <c r="B595" t="s">
        <v>2322</v>
      </c>
      <c r="C595" t="s">
        <v>2323</v>
      </c>
      <c r="D595">
        <v>1</v>
      </c>
      <c r="E595" s="1" t="s">
        <v>2324</v>
      </c>
      <c r="G595" t="s">
        <v>28</v>
      </c>
      <c r="H595" t="s">
        <v>142</v>
      </c>
      <c r="M595" t="s">
        <v>178</v>
      </c>
      <c r="N595" t="str">
        <f t="shared" si="9"/>
        <v>n</v>
      </c>
      <c r="O595" t="str">
        <f>IF(ISBLANK(Table5[[#This Row],[type]]), "n", "y")</f>
        <v>y</v>
      </c>
      <c r="Q595" t="s">
        <v>16395</v>
      </c>
    </row>
    <row r="596" spans="1:17" ht="14.5" x14ac:dyDescent="0.35">
      <c r="A596">
        <v>595</v>
      </c>
      <c r="B596" t="s">
        <v>2325</v>
      </c>
      <c r="C596" t="s">
        <v>2326</v>
      </c>
      <c r="D596">
        <v>1</v>
      </c>
      <c r="E596" s="1" t="s">
        <v>2327</v>
      </c>
      <c r="G596" t="s">
        <v>59</v>
      </c>
      <c r="H596" t="s">
        <v>315</v>
      </c>
      <c r="M596" t="s">
        <v>178</v>
      </c>
      <c r="N596" t="str">
        <f t="shared" si="9"/>
        <v>n</v>
      </c>
      <c r="O596" t="str">
        <f>IF(ISBLANK(Table5[[#This Row],[type]]), "n", "y")</f>
        <v>y</v>
      </c>
    </row>
    <row r="597" spans="1:17" ht="14.5" x14ac:dyDescent="0.35">
      <c r="A597">
        <v>596</v>
      </c>
      <c r="B597" t="s">
        <v>2328</v>
      </c>
      <c r="C597" t="s">
        <v>2329</v>
      </c>
      <c r="D597">
        <v>1</v>
      </c>
      <c r="E597" s="1" t="s">
        <v>2330</v>
      </c>
      <c r="G597" t="s">
        <v>16293</v>
      </c>
      <c r="H597" t="s">
        <v>79</v>
      </c>
      <c r="I597" t="s">
        <v>142</v>
      </c>
      <c r="M597" t="s">
        <v>23</v>
      </c>
      <c r="N597" t="str">
        <f t="shared" si="9"/>
        <v>n</v>
      </c>
      <c r="O597" t="str">
        <f>IF(ISBLANK(Table5[[#This Row],[type]]), "n", "y")</f>
        <v>y</v>
      </c>
    </row>
    <row r="598" spans="1:17" ht="14.5" x14ac:dyDescent="0.35">
      <c r="A598">
        <v>597</v>
      </c>
      <c r="B598" t="s">
        <v>2331</v>
      </c>
      <c r="C598" t="s">
        <v>2332</v>
      </c>
      <c r="D598">
        <v>1</v>
      </c>
      <c r="E598" s="1" t="s">
        <v>2333</v>
      </c>
      <c r="G598" t="s">
        <v>161</v>
      </c>
      <c r="H598" t="s">
        <v>162</v>
      </c>
      <c r="M598" t="s">
        <v>23</v>
      </c>
      <c r="N598" t="str">
        <f t="shared" si="9"/>
        <v>n</v>
      </c>
      <c r="O598" t="str">
        <f>IF(ISBLANK(Table5[[#This Row],[type]]), "n", "y")</f>
        <v>y</v>
      </c>
      <c r="Q598" t="s">
        <v>2334</v>
      </c>
    </row>
    <row r="599" spans="1:17" ht="14.5" x14ac:dyDescent="0.35">
      <c r="A599">
        <v>598</v>
      </c>
      <c r="B599" t="s">
        <v>2335</v>
      </c>
      <c r="C599" t="s">
        <v>2336</v>
      </c>
      <c r="D599">
        <v>1</v>
      </c>
      <c r="E599" s="1" t="s">
        <v>2337</v>
      </c>
      <c r="G599" t="s">
        <v>205</v>
      </c>
      <c r="H599" t="s">
        <v>206</v>
      </c>
      <c r="M599" t="s">
        <v>37</v>
      </c>
      <c r="N599" t="str">
        <f t="shared" si="9"/>
        <v>y</v>
      </c>
      <c r="O599" t="str">
        <f>IF(ISBLANK(Table5[[#This Row],[type]]), "n", "y")</f>
        <v>y</v>
      </c>
      <c r="Q599" t="s">
        <v>2338</v>
      </c>
    </row>
    <row r="600" spans="1:17" ht="14.5" x14ac:dyDescent="0.35">
      <c r="A600">
        <v>599</v>
      </c>
      <c r="B600" t="s">
        <v>2339</v>
      </c>
      <c r="C600" t="s">
        <v>2340</v>
      </c>
      <c r="D600">
        <v>1</v>
      </c>
      <c r="E600" s="1" t="s">
        <v>2341</v>
      </c>
      <c r="G600" t="s">
        <v>59</v>
      </c>
      <c r="H600" t="s">
        <v>60</v>
      </c>
      <c r="M600" t="s">
        <v>178</v>
      </c>
      <c r="N600" t="str">
        <f t="shared" si="9"/>
        <v>n</v>
      </c>
      <c r="O600" t="str">
        <f>IF(ISBLANK(Table5[[#This Row],[type]]), "n", "y")</f>
        <v>y</v>
      </c>
    </row>
    <row r="601" spans="1:17" ht="14.5" x14ac:dyDescent="0.35">
      <c r="A601">
        <v>600</v>
      </c>
      <c r="B601" t="s">
        <v>2342</v>
      </c>
      <c r="C601" t="s">
        <v>2343</v>
      </c>
      <c r="D601">
        <v>1</v>
      </c>
      <c r="E601" s="1" t="s">
        <v>2344</v>
      </c>
      <c r="G601" t="s">
        <v>59</v>
      </c>
      <c r="H601" t="s">
        <v>1152</v>
      </c>
      <c r="M601" t="s">
        <v>23</v>
      </c>
      <c r="N601" t="str">
        <f t="shared" si="9"/>
        <v>n</v>
      </c>
      <c r="O601" t="str">
        <f>IF(ISBLANK(Table5[[#This Row],[type]]), "n", "y")</f>
        <v>y</v>
      </c>
    </row>
    <row r="602" spans="1:17" ht="14.5" x14ac:dyDescent="0.35">
      <c r="A602">
        <v>601</v>
      </c>
      <c r="B602" t="s">
        <v>2345</v>
      </c>
      <c r="C602" t="s">
        <v>2346</v>
      </c>
      <c r="D602">
        <v>1</v>
      </c>
      <c r="E602" s="1" t="s">
        <v>2347</v>
      </c>
      <c r="G602" t="s">
        <v>59</v>
      </c>
      <c r="H602" t="s">
        <v>60</v>
      </c>
      <c r="M602" t="s">
        <v>23</v>
      </c>
      <c r="N602" t="str">
        <f t="shared" si="9"/>
        <v>n</v>
      </c>
      <c r="O602" t="str">
        <f>IF(ISBLANK(Table5[[#This Row],[type]]), "n", "y")</f>
        <v>y</v>
      </c>
    </row>
    <row r="603" spans="1:17" ht="14.5" x14ac:dyDescent="0.35">
      <c r="A603">
        <v>602</v>
      </c>
      <c r="B603" t="s">
        <v>2348</v>
      </c>
      <c r="C603" t="s">
        <v>2349</v>
      </c>
      <c r="D603">
        <v>1</v>
      </c>
      <c r="E603" s="1" t="s">
        <v>2350</v>
      </c>
      <c r="G603" t="s">
        <v>21</v>
      </c>
      <c r="H603" t="s">
        <v>79</v>
      </c>
      <c r="M603" t="s">
        <v>23</v>
      </c>
      <c r="N603" t="str">
        <f t="shared" si="9"/>
        <v>n</v>
      </c>
      <c r="O603" t="str">
        <f>IF(ISBLANK(Table5[[#This Row],[type]]), "n", "y")</f>
        <v>y</v>
      </c>
      <c r="Q603" t="s">
        <v>16367</v>
      </c>
    </row>
    <row r="604" spans="1:17" ht="14.5" x14ac:dyDescent="0.35">
      <c r="A604">
        <v>603</v>
      </c>
      <c r="B604" t="s">
        <v>2351</v>
      </c>
      <c r="C604" t="s">
        <v>2352</v>
      </c>
      <c r="D604">
        <v>1</v>
      </c>
      <c r="E604" s="1" t="s">
        <v>2353</v>
      </c>
      <c r="G604" t="s">
        <v>16293</v>
      </c>
      <c r="H604" t="s">
        <v>197</v>
      </c>
      <c r="I604" t="s">
        <v>431</v>
      </c>
      <c r="J604" t="s">
        <v>123</v>
      </c>
      <c r="M604" t="s">
        <v>178</v>
      </c>
      <c r="N604" t="str">
        <f t="shared" si="9"/>
        <v>n</v>
      </c>
      <c r="O604" t="str">
        <f>IF(ISBLANK(Table5[[#This Row],[type]]), "n", "y")</f>
        <v>y</v>
      </c>
      <c r="Q604" t="s">
        <v>2354</v>
      </c>
    </row>
    <row r="605" spans="1:17" ht="14.5" x14ac:dyDescent="0.35">
      <c r="A605">
        <v>604</v>
      </c>
      <c r="B605" t="s">
        <v>2355</v>
      </c>
      <c r="C605" t="s">
        <v>2356</v>
      </c>
      <c r="D605">
        <v>1</v>
      </c>
      <c r="E605" s="1" t="s">
        <v>2357</v>
      </c>
      <c r="G605" t="s">
        <v>16293</v>
      </c>
      <c r="H605" t="s">
        <v>197</v>
      </c>
      <c r="I605" t="s">
        <v>69</v>
      </c>
      <c r="J605" t="s">
        <v>70</v>
      </c>
      <c r="K605" t="s">
        <v>1673</v>
      </c>
      <c r="M605" t="s">
        <v>178</v>
      </c>
      <c r="N605" t="str">
        <f t="shared" si="9"/>
        <v>n</v>
      </c>
      <c r="O605" t="str">
        <f>IF(ISBLANK(Table5[[#This Row],[type]]), "n", "y")</f>
        <v>y</v>
      </c>
      <c r="Q605" t="s">
        <v>2358</v>
      </c>
    </row>
    <row r="606" spans="1:17" ht="14.5" x14ac:dyDescent="0.35">
      <c r="A606">
        <v>605</v>
      </c>
      <c r="B606" t="s">
        <v>2359</v>
      </c>
      <c r="C606" t="s">
        <v>2360</v>
      </c>
      <c r="D606">
        <v>1</v>
      </c>
      <c r="E606" s="1" t="s">
        <v>2361</v>
      </c>
      <c r="G606" t="s">
        <v>59</v>
      </c>
      <c r="H606" t="s">
        <v>60</v>
      </c>
      <c r="M606" t="s">
        <v>23</v>
      </c>
      <c r="N606" t="str">
        <f t="shared" si="9"/>
        <v>n</v>
      </c>
      <c r="O606" t="str">
        <f>IF(ISBLANK(Table5[[#This Row],[type]]), "n", "y")</f>
        <v>y</v>
      </c>
    </row>
    <row r="607" spans="1:17" ht="14.5" x14ac:dyDescent="0.35">
      <c r="A607">
        <v>606</v>
      </c>
      <c r="B607" t="s">
        <v>2362</v>
      </c>
      <c r="C607" t="s">
        <v>2363</v>
      </c>
      <c r="D607">
        <v>2</v>
      </c>
      <c r="E607" s="1" t="s">
        <v>2364</v>
      </c>
      <c r="G607" t="s">
        <v>59</v>
      </c>
      <c r="H607" t="s">
        <v>60</v>
      </c>
      <c r="M607" t="s">
        <v>23</v>
      </c>
      <c r="N607" t="str">
        <f t="shared" si="9"/>
        <v>n</v>
      </c>
      <c r="O607" t="str">
        <f>IF(ISBLANK(Table5[[#This Row],[type]]), "n", "y")</f>
        <v>y</v>
      </c>
    </row>
    <row r="608" spans="1:17" ht="14.5" x14ac:dyDescent="0.35">
      <c r="A608">
        <v>607</v>
      </c>
      <c r="B608" t="s">
        <v>2365</v>
      </c>
      <c r="C608" t="s">
        <v>2366</v>
      </c>
      <c r="D608">
        <v>1</v>
      </c>
      <c r="E608" s="1" t="s">
        <v>2367</v>
      </c>
      <c r="G608" t="s">
        <v>21</v>
      </c>
      <c r="H608" t="s">
        <v>79</v>
      </c>
      <c r="M608" t="s">
        <v>23</v>
      </c>
      <c r="N608" t="str">
        <f t="shared" si="9"/>
        <v>n</v>
      </c>
      <c r="O608" t="str">
        <f>IF(ISBLANK(Table5[[#This Row],[type]]), "n", "y")</f>
        <v>y</v>
      </c>
    </row>
    <row r="609" spans="1:17" ht="14.5" x14ac:dyDescent="0.35">
      <c r="A609">
        <v>608</v>
      </c>
      <c r="B609" t="s">
        <v>2368</v>
      </c>
      <c r="C609" t="s">
        <v>2369</v>
      </c>
      <c r="D609">
        <v>4</v>
      </c>
      <c r="E609" s="1" t="s">
        <v>2370</v>
      </c>
      <c r="G609" t="s">
        <v>36</v>
      </c>
      <c r="H609" t="s">
        <v>42</v>
      </c>
      <c r="M609" t="s">
        <v>23</v>
      </c>
      <c r="N609" t="str">
        <f t="shared" si="9"/>
        <v>n</v>
      </c>
      <c r="O609" t="str">
        <f>IF(ISBLANK(Table5[[#This Row],[type]]), "n", "y")</f>
        <v>y</v>
      </c>
    </row>
    <row r="610" spans="1:17" ht="14.5" x14ac:dyDescent="0.35">
      <c r="A610">
        <v>609</v>
      </c>
      <c r="B610" t="s">
        <v>2371</v>
      </c>
      <c r="C610" t="s">
        <v>2372</v>
      </c>
      <c r="D610">
        <v>1</v>
      </c>
      <c r="E610" s="1" t="s">
        <v>2373</v>
      </c>
      <c r="G610" t="s">
        <v>28</v>
      </c>
      <c r="H610" t="s">
        <v>29</v>
      </c>
      <c r="M610" t="s">
        <v>23</v>
      </c>
      <c r="N610" t="str">
        <f t="shared" si="9"/>
        <v>n</v>
      </c>
      <c r="O610" t="str">
        <f>IF(ISBLANK(Table5[[#This Row],[type]]), "n", "y")</f>
        <v>y</v>
      </c>
      <c r="Q610" t="s">
        <v>31</v>
      </c>
    </row>
    <row r="611" spans="1:17" ht="14.5" x14ac:dyDescent="0.35">
      <c r="A611">
        <v>610</v>
      </c>
      <c r="B611" t="s">
        <v>2374</v>
      </c>
      <c r="C611" t="s">
        <v>2375</v>
      </c>
      <c r="D611">
        <v>1</v>
      </c>
      <c r="E611" s="1" t="s">
        <v>2376</v>
      </c>
      <c r="G611" t="s">
        <v>21</v>
      </c>
      <c r="H611" t="s">
        <v>123</v>
      </c>
      <c r="M611" t="s">
        <v>23</v>
      </c>
      <c r="N611" t="str">
        <f t="shared" si="9"/>
        <v>n</v>
      </c>
      <c r="O611" t="str">
        <f>IF(ISBLANK(Table5[[#This Row],[type]]), "n", "y")</f>
        <v>y</v>
      </c>
      <c r="Q611" t="s">
        <v>16368</v>
      </c>
    </row>
    <row r="612" spans="1:17" ht="14.5" x14ac:dyDescent="0.35">
      <c r="A612">
        <v>611</v>
      </c>
      <c r="B612" t="s">
        <v>2377</v>
      </c>
      <c r="C612" t="s">
        <v>2378</v>
      </c>
      <c r="D612">
        <v>1</v>
      </c>
      <c r="E612" s="1" t="s">
        <v>2379</v>
      </c>
      <c r="G612" t="s">
        <v>16293</v>
      </c>
      <c r="M612" t="s">
        <v>23</v>
      </c>
      <c r="N612" t="str">
        <f t="shared" si="9"/>
        <v>n</v>
      </c>
      <c r="O612" t="str">
        <f>IF(ISBLANK(Table5[[#This Row],[type]]), "n", "y")</f>
        <v>y</v>
      </c>
      <c r="Q612" t="s">
        <v>16369</v>
      </c>
    </row>
    <row r="613" spans="1:17" ht="14.5" x14ac:dyDescent="0.35">
      <c r="A613">
        <v>612</v>
      </c>
      <c r="B613" t="s">
        <v>2380</v>
      </c>
      <c r="C613" t="s">
        <v>2381</v>
      </c>
      <c r="D613">
        <v>2</v>
      </c>
      <c r="E613" s="1" t="s">
        <v>2382</v>
      </c>
      <c r="G613" t="s">
        <v>59</v>
      </c>
      <c r="H613" t="s">
        <v>60</v>
      </c>
      <c r="M613" t="s">
        <v>23</v>
      </c>
      <c r="N613" t="str">
        <f t="shared" si="9"/>
        <v>n</v>
      </c>
      <c r="O613" t="str">
        <f>IF(ISBLANK(Table5[[#This Row],[type]]), "n", "y")</f>
        <v>y</v>
      </c>
    </row>
    <row r="614" spans="1:17" ht="14.5" x14ac:dyDescent="0.35">
      <c r="A614">
        <v>613</v>
      </c>
      <c r="B614" t="s">
        <v>2383</v>
      </c>
      <c r="C614" t="s">
        <v>2384</v>
      </c>
      <c r="D614">
        <v>1</v>
      </c>
      <c r="E614" s="1" t="s">
        <v>2385</v>
      </c>
      <c r="G614" t="s">
        <v>59</v>
      </c>
      <c r="H614" t="s">
        <v>60</v>
      </c>
      <c r="M614" t="s">
        <v>23</v>
      </c>
      <c r="N614" t="str">
        <f t="shared" si="9"/>
        <v>n</v>
      </c>
      <c r="O614" t="str">
        <f>IF(ISBLANK(Table5[[#This Row],[type]]), "n", "y")</f>
        <v>y</v>
      </c>
    </row>
    <row r="615" spans="1:17" ht="14.5" x14ac:dyDescent="0.35">
      <c r="A615">
        <v>614</v>
      </c>
      <c r="B615" t="s">
        <v>2386</v>
      </c>
      <c r="C615" t="s">
        <v>2387</v>
      </c>
      <c r="D615">
        <v>1</v>
      </c>
      <c r="E615" s="1" t="s">
        <v>2388</v>
      </c>
      <c r="G615" t="s">
        <v>59</v>
      </c>
      <c r="H615" t="s">
        <v>315</v>
      </c>
      <c r="M615" t="s">
        <v>23</v>
      </c>
      <c r="N615" t="str">
        <f t="shared" si="9"/>
        <v>n</v>
      </c>
      <c r="O615" t="str">
        <f>IF(ISBLANK(Table5[[#This Row],[type]]), "n", "y")</f>
        <v>y</v>
      </c>
    </row>
    <row r="616" spans="1:17" ht="14.5" x14ac:dyDescent="0.35">
      <c r="A616">
        <v>615</v>
      </c>
      <c r="B616" t="s">
        <v>2389</v>
      </c>
      <c r="C616" t="s">
        <v>2390</v>
      </c>
      <c r="D616">
        <v>1</v>
      </c>
      <c r="E616" s="1" t="s">
        <v>2391</v>
      </c>
      <c r="G616" t="s">
        <v>59</v>
      </c>
      <c r="H616" t="s">
        <v>1152</v>
      </c>
      <c r="M616" t="s">
        <v>23</v>
      </c>
      <c r="N616" t="str">
        <f t="shared" si="9"/>
        <v>n</v>
      </c>
      <c r="O616" t="str">
        <f>IF(ISBLANK(Table5[[#This Row],[type]]), "n", "y")</f>
        <v>y</v>
      </c>
    </row>
    <row r="617" spans="1:17" ht="14.5" x14ac:dyDescent="0.35">
      <c r="A617">
        <v>616</v>
      </c>
      <c r="B617" t="s">
        <v>2392</v>
      </c>
      <c r="C617" t="s">
        <v>2393</v>
      </c>
      <c r="D617">
        <v>1</v>
      </c>
      <c r="E617" s="1" t="s">
        <v>2394</v>
      </c>
      <c r="G617" t="s">
        <v>28</v>
      </c>
      <c r="H617" t="s">
        <v>142</v>
      </c>
      <c r="M617" t="s">
        <v>23</v>
      </c>
      <c r="N617" t="str">
        <f t="shared" si="9"/>
        <v>n</v>
      </c>
      <c r="O617" t="str">
        <f>IF(ISBLANK(Table5[[#This Row],[type]]), "n", "y")</f>
        <v>y</v>
      </c>
    </row>
    <row r="618" spans="1:17" ht="14.5" x14ac:dyDescent="0.35">
      <c r="A618">
        <v>617</v>
      </c>
      <c r="B618" t="s">
        <v>2395</v>
      </c>
      <c r="C618" t="s">
        <v>2396</v>
      </c>
      <c r="D618">
        <v>1</v>
      </c>
      <c r="E618" s="1" t="s">
        <v>2397</v>
      </c>
      <c r="G618" t="s">
        <v>59</v>
      </c>
      <c r="H618" t="s">
        <v>60</v>
      </c>
      <c r="M618" t="s">
        <v>23</v>
      </c>
      <c r="N618" t="str">
        <f t="shared" si="9"/>
        <v>n</v>
      </c>
      <c r="O618" t="str">
        <f>IF(ISBLANK(Table5[[#This Row],[type]]), "n", "y")</f>
        <v>y</v>
      </c>
    </row>
    <row r="619" spans="1:17" ht="14.5" x14ac:dyDescent="0.35">
      <c r="A619">
        <v>618</v>
      </c>
      <c r="B619" t="s">
        <v>2398</v>
      </c>
      <c r="C619" t="s">
        <v>2399</v>
      </c>
      <c r="D619">
        <v>1</v>
      </c>
      <c r="E619" s="1" t="s">
        <v>2400</v>
      </c>
      <c r="G619" t="s">
        <v>16293</v>
      </c>
      <c r="M619" t="s">
        <v>178</v>
      </c>
      <c r="N619" t="str">
        <f t="shared" si="9"/>
        <v>n</v>
      </c>
      <c r="O619" t="str">
        <f>IF(ISBLANK(Table5[[#This Row],[type]]), "n", "y")</f>
        <v>y</v>
      </c>
      <c r="Q619" t="s">
        <v>16369</v>
      </c>
    </row>
    <row r="620" spans="1:17" ht="14.5" x14ac:dyDescent="0.35">
      <c r="A620">
        <v>619</v>
      </c>
      <c r="B620" t="s">
        <v>2401</v>
      </c>
      <c r="C620" t="s">
        <v>2402</v>
      </c>
      <c r="D620">
        <v>1</v>
      </c>
      <c r="E620" s="1" t="s">
        <v>2403</v>
      </c>
      <c r="G620" t="s">
        <v>36</v>
      </c>
      <c r="H620" t="s">
        <v>53</v>
      </c>
      <c r="M620" t="s">
        <v>23</v>
      </c>
      <c r="N620" t="str">
        <f t="shared" si="9"/>
        <v>n</v>
      </c>
      <c r="O620" t="str">
        <f>IF(ISBLANK(Table5[[#This Row],[type]]), "n", "y")</f>
        <v>y</v>
      </c>
    </row>
    <row r="621" spans="1:17" ht="14.5" x14ac:dyDescent="0.35">
      <c r="A621">
        <v>620</v>
      </c>
      <c r="B621" t="s">
        <v>2404</v>
      </c>
      <c r="C621" t="s">
        <v>2405</v>
      </c>
      <c r="D621">
        <v>9</v>
      </c>
      <c r="E621" s="1" t="s">
        <v>2406</v>
      </c>
      <c r="G621" t="s">
        <v>205</v>
      </c>
      <c r="H621" t="s">
        <v>206</v>
      </c>
      <c r="M621" t="s">
        <v>23</v>
      </c>
      <c r="N621" t="str">
        <f t="shared" si="9"/>
        <v>n</v>
      </c>
      <c r="O621" t="str">
        <f>IF(ISBLANK(Table5[[#This Row],[type]]), "n", "y")</f>
        <v>y</v>
      </c>
    </row>
    <row r="622" spans="1:17" ht="14.5" x14ac:dyDescent="0.35">
      <c r="A622">
        <v>621</v>
      </c>
      <c r="B622" t="s">
        <v>2407</v>
      </c>
      <c r="C622" t="s">
        <v>2408</v>
      </c>
      <c r="D622">
        <v>1</v>
      </c>
      <c r="E622" s="1" t="s">
        <v>2409</v>
      </c>
      <c r="G622" t="s">
        <v>36</v>
      </c>
      <c r="H622" t="s">
        <v>42</v>
      </c>
      <c r="M622" t="s">
        <v>23</v>
      </c>
      <c r="N622" t="str">
        <f t="shared" si="9"/>
        <v>n</v>
      </c>
      <c r="O622" t="str">
        <f>IF(ISBLANK(Table5[[#This Row],[type]]), "n", "y")</f>
        <v>y</v>
      </c>
    </row>
    <row r="623" spans="1:17" ht="14.5" x14ac:dyDescent="0.35">
      <c r="A623">
        <v>622</v>
      </c>
      <c r="B623" t="s">
        <v>2410</v>
      </c>
      <c r="C623" t="s">
        <v>2411</v>
      </c>
      <c r="D623">
        <v>1</v>
      </c>
      <c r="E623" s="1" t="s">
        <v>2412</v>
      </c>
      <c r="G623" t="s">
        <v>59</v>
      </c>
      <c r="H623" t="s">
        <v>16296</v>
      </c>
      <c r="M623" t="s">
        <v>178</v>
      </c>
      <c r="N623" t="str">
        <f t="shared" si="9"/>
        <v>n</v>
      </c>
      <c r="O623" t="str">
        <f>IF(ISBLANK(Table5[[#This Row],[type]]), "n", "y")</f>
        <v>y</v>
      </c>
      <c r="Q623" t="s">
        <v>2413</v>
      </c>
    </row>
    <row r="624" spans="1:17" ht="14.5" x14ac:dyDescent="0.35">
      <c r="A624">
        <v>623</v>
      </c>
      <c r="B624" t="s">
        <v>2414</v>
      </c>
      <c r="C624" t="s">
        <v>2415</v>
      </c>
      <c r="D624">
        <v>1</v>
      </c>
      <c r="E624" s="1" t="s">
        <v>2416</v>
      </c>
      <c r="G624" t="s">
        <v>89</v>
      </c>
      <c r="H624" t="s">
        <v>16353</v>
      </c>
      <c r="M624" t="s">
        <v>23</v>
      </c>
      <c r="N624" t="str">
        <f t="shared" si="9"/>
        <v>n</v>
      </c>
      <c r="Q624" t="s">
        <v>16359</v>
      </c>
    </row>
    <row r="625" spans="1:17" ht="14.5" x14ac:dyDescent="0.35">
      <c r="A625">
        <v>624</v>
      </c>
      <c r="B625" t="s">
        <v>2417</v>
      </c>
      <c r="C625" t="s">
        <v>2418</v>
      </c>
      <c r="D625">
        <v>1</v>
      </c>
      <c r="E625" s="1" t="s">
        <v>2419</v>
      </c>
      <c r="G625" t="s">
        <v>28</v>
      </c>
      <c r="H625" t="s">
        <v>29</v>
      </c>
      <c r="M625" t="s">
        <v>23</v>
      </c>
      <c r="N625" t="str">
        <f t="shared" si="9"/>
        <v>n</v>
      </c>
      <c r="O625" t="str">
        <f>IF(ISBLANK(Table5[[#This Row],[type]]), "n", "y")</f>
        <v>y</v>
      </c>
      <c r="Q625" t="s">
        <v>2420</v>
      </c>
    </row>
    <row r="626" spans="1:17" ht="14.5" x14ac:dyDescent="0.35">
      <c r="A626">
        <v>625</v>
      </c>
      <c r="B626" t="s">
        <v>2421</v>
      </c>
      <c r="C626" t="s">
        <v>2422</v>
      </c>
      <c r="D626">
        <v>1</v>
      </c>
      <c r="E626" s="1" t="s">
        <v>2423</v>
      </c>
      <c r="G626" t="s">
        <v>28</v>
      </c>
      <c r="H626" t="s">
        <v>1220</v>
      </c>
      <c r="M626" t="s">
        <v>23</v>
      </c>
      <c r="N626" t="str">
        <f t="shared" si="9"/>
        <v>n</v>
      </c>
      <c r="O626" t="str">
        <f>IF(ISBLANK(Table5[[#This Row],[type]]), "n", "y")</f>
        <v>y</v>
      </c>
    </row>
    <row r="627" spans="1:17" ht="14.5" x14ac:dyDescent="0.35">
      <c r="A627">
        <v>626</v>
      </c>
      <c r="B627" t="s">
        <v>2424</v>
      </c>
      <c r="C627" t="s">
        <v>2425</v>
      </c>
      <c r="D627">
        <v>2</v>
      </c>
      <c r="E627" s="1" t="s">
        <v>2426</v>
      </c>
      <c r="G627" t="s">
        <v>59</v>
      </c>
      <c r="H627" t="s">
        <v>315</v>
      </c>
      <c r="M627" t="s">
        <v>23</v>
      </c>
      <c r="N627" t="str">
        <f t="shared" si="9"/>
        <v>n</v>
      </c>
      <c r="O627" t="str">
        <f>IF(ISBLANK(Table5[[#This Row],[type]]), "n", "y")</f>
        <v>y</v>
      </c>
    </row>
    <row r="628" spans="1:17" ht="14.5" x14ac:dyDescent="0.35">
      <c r="A628">
        <v>627</v>
      </c>
      <c r="B628" t="s">
        <v>2427</v>
      </c>
      <c r="C628" t="s">
        <v>2428</v>
      </c>
      <c r="D628">
        <v>1</v>
      </c>
      <c r="E628" s="1" t="s">
        <v>2429</v>
      </c>
      <c r="G628" t="s">
        <v>28</v>
      </c>
      <c r="H628" t="s">
        <v>142</v>
      </c>
      <c r="M628" t="s">
        <v>178</v>
      </c>
      <c r="N628" t="str">
        <f t="shared" si="9"/>
        <v>n</v>
      </c>
      <c r="O628" t="str">
        <f>IF(ISBLANK(Table5[[#This Row],[type]]), "n", "y")</f>
        <v>y</v>
      </c>
      <c r="Q628" t="s">
        <v>2430</v>
      </c>
    </row>
    <row r="629" spans="1:17" ht="14.5" x14ac:dyDescent="0.35">
      <c r="A629">
        <v>628</v>
      </c>
      <c r="B629" t="s">
        <v>2431</v>
      </c>
      <c r="C629" t="s">
        <v>2432</v>
      </c>
      <c r="D629">
        <v>1</v>
      </c>
      <c r="E629" s="1" t="s">
        <v>2433</v>
      </c>
      <c r="G629" t="s">
        <v>36</v>
      </c>
      <c r="H629" t="s">
        <v>52</v>
      </c>
      <c r="M629" t="s">
        <v>23</v>
      </c>
      <c r="N629" t="str">
        <f t="shared" si="9"/>
        <v>n</v>
      </c>
      <c r="O629" t="str">
        <f>IF(ISBLANK(Table5[[#This Row],[type]]), "n", "y")</f>
        <v>y</v>
      </c>
      <c r="Q629" t="s">
        <v>2434</v>
      </c>
    </row>
    <row r="630" spans="1:17" ht="14.5" x14ac:dyDescent="0.35">
      <c r="A630">
        <v>629</v>
      </c>
      <c r="B630" t="s">
        <v>2435</v>
      </c>
      <c r="C630" t="s">
        <v>2436</v>
      </c>
      <c r="D630">
        <v>1</v>
      </c>
      <c r="E630" s="1" t="s">
        <v>2437</v>
      </c>
      <c r="G630" t="s">
        <v>16293</v>
      </c>
      <c r="M630" t="s">
        <v>23</v>
      </c>
      <c r="N630" t="str">
        <f t="shared" si="9"/>
        <v>n</v>
      </c>
      <c r="O630" t="str">
        <f>IF(ISBLANK(Table5[[#This Row],[type]]), "n", "y")</f>
        <v>y</v>
      </c>
      <c r="Q630" t="s">
        <v>16349</v>
      </c>
    </row>
    <row r="631" spans="1:17" ht="14.5" x14ac:dyDescent="0.35">
      <c r="A631">
        <v>630</v>
      </c>
      <c r="B631" t="s">
        <v>2438</v>
      </c>
      <c r="C631" t="s">
        <v>2439</v>
      </c>
      <c r="D631">
        <v>1</v>
      </c>
      <c r="E631" s="1" t="s">
        <v>2440</v>
      </c>
      <c r="G631" t="s">
        <v>28</v>
      </c>
      <c r="H631" t="s">
        <v>384</v>
      </c>
      <c r="M631" t="s">
        <v>23</v>
      </c>
      <c r="N631" t="str">
        <f t="shared" si="9"/>
        <v>n</v>
      </c>
      <c r="O631" t="str">
        <f>IF(ISBLANK(Table5[[#This Row],[type]]), "n", "y")</f>
        <v>y</v>
      </c>
    </row>
    <row r="632" spans="1:17" ht="14.5" x14ac:dyDescent="0.35">
      <c r="A632">
        <v>631</v>
      </c>
      <c r="B632" t="s">
        <v>2441</v>
      </c>
      <c r="C632" t="s">
        <v>2442</v>
      </c>
      <c r="D632">
        <v>1</v>
      </c>
      <c r="E632" s="1" t="s">
        <v>2443</v>
      </c>
      <c r="G632" t="s">
        <v>21</v>
      </c>
      <c r="M632" t="s">
        <v>37</v>
      </c>
      <c r="N632" t="str">
        <f t="shared" si="9"/>
        <v>y</v>
      </c>
      <c r="O632" t="str">
        <f>IF(ISBLANK(Table5[[#This Row],[type]]), "n", "y")</f>
        <v>y</v>
      </c>
      <c r="Q632" t="s">
        <v>2444</v>
      </c>
    </row>
    <row r="633" spans="1:17" ht="14.5" x14ac:dyDescent="0.35">
      <c r="A633">
        <v>632</v>
      </c>
      <c r="B633" t="s">
        <v>2445</v>
      </c>
      <c r="C633" t="s">
        <v>2446</v>
      </c>
      <c r="D633">
        <v>2</v>
      </c>
      <c r="E633" s="1" t="s">
        <v>2447</v>
      </c>
      <c r="G633" t="s">
        <v>59</v>
      </c>
      <c r="H633" t="s">
        <v>315</v>
      </c>
      <c r="M633" t="s">
        <v>178</v>
      </c>
      <c r="N633" t="str">
        <f t="shared" si="9"/>
        <v>n</v>
      </c>
      <c r="O633" t="str">
        <f>IF(ISBLANK(Table5[[#This Row],[type]]), "n", "y")</f>
        <v>y</v>
      </c>
      <c r="Q633" t="s">
        <v>2448</v>
      </c>
    </row>
    <row r="634" spans="1:17" ht="14.5" x14ac:dyDescent="0.35">
      <c r="A634">
        <v>633</v>
      </c>
      <c r="B634" t="s">
        <v>2449</v>
      </c>
      <c r="C634" t="s">
        <v>2449</v>
      </c>
      <c r="D634">
        <v>1</v>
      </c>
      <c r="E634" s="1" t="s">
        <v>2450</v>
      </c>
      <c r="G634" t="s">
        <v>205</v>
      </c>
      <c r="H634" t="s">
        <v>882</v>
      </c>
      <c r="M634" t="s">
        <v>23</v>
      </c>
      <c r="N634" t="str">
        <f t="shared" si="9"/>
        <v>n</v>
      </c>
      <c r="O634" t="str">
        <f>IF(ISBLANK(Table5[[#This Row],[type]]), "n", "y")</f>
        <v>y</v>
      </c>
    </row>
    <row r="635" spans="1:17" ht="14.5" x14ac:dyDescent="0.35">
      <c r="A635">
        <v>634</v>
      </c>
      <c r="B635" t="s">
        <v>2451</v>
      </c>
      <c r="C635" t="s">
        <v>2452</v>
      </c>
      <c r="D635">
        <v>1</v>
      </c>
      <c r="E635" s="1" t="s">
        <v>2453</v>
      </c>
      <c r="G635" t="s">
        <v>16293</v>
      </c>
      <c r="H635" t="s">
        <v>69</v>
      </c>
      <c r="I635" t="s">
        <v>70</v>
      </c>
      <c r="M635" t="s">
        <v>23</v>
      </c>
      <c r="N635" t="str">
        <f t="shared" si="9"/>
        <v>n</v>
      </c>
      <c r="O635" t="str">
        <f>IF(ISBLANK(Table5[[#This Row],[type]]), "n", "y")</f>
        <v>y</v>
      </c>
    </row>
    <row r="636" spans="1:17" ht="14.5" x14ac:dyDescent="0.35">
      <c r="A636">
        <v>635</v>
      </c>
      <c r="B636" t="s">
        <v>2454</v>
      </c>
      <c r="C636" t="s">
        <v>2455</v>
      </c>
      <c r="D636">
        <v>2</v>
      </c>
      <c r="E636" s="1" t="s">
        <v>2456</v>
      </c>
      <c r="G636" t="s">
        <v>59</v>
      </c>
      <c r="H636" t="s">
        <v>16296</v>
      </c>
      <c r="M636" t="s">
        <v>178</v>
      </c>
      <c r="N636" t="str">
        <f t="shared" si="9"/>
        <v>n</v>
      </c>
      <c r="O636" t="str">
        <f>IF(ISBLANK(Table5[[#This Row],[type]]), "n", "y")</f>
        <v>y</v>
      </c>
    </row>
    <row r="637" spans="1:17" ht="14.5" x14ac:dyDescent="0.35">
      <c r="A637">
        <v>636</v>
      </c>
      <c r="B637" t="s">
        <v>2457</v>
      </c>
      <c r="C637" t="s">
        <v>2458</v>
      </c>
      <c r="D637">
        <v>13</v>
      </c>
      <c r="E637" s="1" t="s">
        <v>2459</v>
      </c>
      <c r="G637" t="s">
        <v>16293</v>
      </c>
      <c r="H637" t="s">
        <v>142</v>
      </c>
      <c r="I637" t="s">
        <v>79</v>
      </c>
      <c r="M637" t="s">
        <v>23</v>
      </c>
      <c r="N637" t="str">
        <f t="shared" si="9"/>
        <v>n</v>
      </c>
      <c r="O637" t="str">
        <f>IF(ISBLANK(Table5[[#This Row],[type]]), "n", "y")</f>
        <v>y</v>
      </c>
    </row>
    <row r="638" spans="1:17" ht="14.5" x14ac:dyDescent="0.35">
      <c r="A638">
        <v>637</v>
      </c>
      <c r="B638" t="s">
        <v>2460</v>
      </c>
      <c r="C638" t="s">
        <v>2461</v>
      </c>
      <c r="D638">
        <v>1</v>
      </c>
      <c r="E638" s="1" t="s">
        <v>2462</v>
      </c>
      <c r="G638" t="s">
        <v>16293</v>
      </c>
      <c r="H638" t="s">
        <v>22</v>
      </c>
      <c r="I638" t="s">
        <v>142</v>
      </c>
      <c r="J638" t="s">
        <v>143</v>
      </c>
      <c r="M638" t="s">
        <v>178</v>
      </c>
      <c r="N638" t="str">
        <f t="shared" si="9"/>
        <v>n</v>
      </c>
      <c r="O638" t="str">
        <f>IF(ISBLANK(Table5[[#This Row],[type]]), "n", "y")</f>
        <v>y</v>
      </c>
      <c r="Q638" t="s">
        <v>2463</v>
      </c>
    </row>
    <row r="639" spans="1:17" ht="14.5" x14ac:dyDescent="0.35">
      <c r="A639">
        <v>638</v>
      </c>
      <c r="B639" t="s">
        <v>2464</v>
      </c>
      <c r="C639" t="s">
        <v>2465</v>
      </c>
      <c r="D639">
        <v>1</v>
      </c>
      <c r="E639" s="1" t="s">
        <v>2466</v>
      </c>
      <c r="G639" t="s">
        <v>16298</v>
      </c>
      <c r="H639" t="s">
        <v>52</v>
      </c>
      <c r="I639" t="s">
        <v>53</v>
      </c>
      <c r="M639" t="s">
        <v>23</v>
      </c>
      <c r="N639" t="str">
        <f t="shared" si="9"/>
        <v>n</v>
      </c>
      <c r="O639" t="str">
        <f>IF(ISBLANK(Table5[[#This Row],[type]]), "n", "y")</f>
        <v>y</v>
      </c>
    </row>
    <row r="640" spans="1:17" ht="14.5" x14ac:dyDescent="0.35">
      <c r="A640">
        <v>639</v>
      </c>
      <c r="B640" t="s">
        <v>2467</v>
      </c>
      <c r="C640" t="s">
        <v>2468</v>
      </c>
      <c r="D640">
        <v>1</v>
      </c>
      <c r="E640" s="1" t="s">
        <v>2469</v>
      </c>
      <c r="G640" t="s">
        <v>36</v>
      </c>
      <c r="H640" t="s">
        <v>47</v>
      </c>
      <c r="M640" t="s">
        <v>23</v>
      </c>
      <c r="N640" t="str">
        <f t="shared" si="9"/>
        <v>n</v>
      </c>
      <c r="O640" t="str">
        <f>IF(ISBLANK(Table5[[#This Row],[type]]), "n", "y")</f>
        <v>y</v>
      </c>
    </row>
    <row r="641" spans="1:17" ht="14.5" x14ac:dyDescent="0.35">
      <c r="A641">
        <v>640</v>
      </c>
      <c r="B641" t="s">
        <v>2470</v>
      </c>
      <c r="C641" t="s">
        <v>2471</v>
      </c>
      <c r="D641">
        <v>1</v>
      </c>
      <c r="E641" s="1" t="s">
        <v>2472</v>
      </c>
      <c r="G641" t="s">
        <v>358</v>
      </c>
      <c r="M641" t="s">
        <v>37</v>
      </c>
      <c r="N641" t="str">
        <f t="shared" si="9"/>
        <v>y</v>
      </c>
      <c r="O641" t="str">
        <f>IF(ISBLANK(Table5[[#This Row],[type]]), "n", "y")</f>
        <v>y</v>
      </c>
      <c r="Q641" t="s">
        <v>2473</v>
      </c>
    </row>
    <row r="642" spans="1:17" ht="14.5" x14ac:dyDescent="0.35">
      <c r="A642">
        <v>641</v>
      </c>
      <c r="B642" t="s">
        <v>2474</v>
      </c>
      <c r="C642" t="s">
        <v>2475</v>
      </c>
      <c r="D642">
        <v>1</v>
      </c>
      <c r="E642" s="1" t="s">
        <v>2476</v>
      </c>
      <c r="G642" t="s">
        <v>16293</v>
      </c>
      <c r="H642" t="s">
        <v>70</v>
      </c>
      <c r="I642" t="s">
        <v>69</v>
      </c>
      <c r="M642" t="s">
        <v>23</v>
      </c>
      <c r="N642" t="str">
        <f t="shared" ref="N642:N705" si="10">IF(M642="1 - Not confident at all", "y", "n")</f>
        <v>n</v>
      </c>
      <c r="O642" t="str">
        <f>IF(ISBLANK(Table5[[#This Row],[type]]), "n", "y")</f>
        <v>y</v>
      </c>
    </row>
    <row r="643" spans="1:17" ht="14.5" x14ac:dyDescent="0.35">
      <c r="A643">
        <v>642</v>
      </c>
      <c r="B643" t="s">
        <v>2477</v>
      </c>
      <c r="C643" t="s">
        <v>2478</v>
      </c>
      <c r="D643">
        <v>4</v>
      </c>
      <c r="E643" s="1" t="s">
        <v>2479</v>
      </c>
      <c r="G643" t="s">
        <v>16293</v>
      </c>
      <c r="H643" t="s">
        <v>142</v>
      </c>
      <c r="I643" t="s">
        <v>79</v>
      </c>
      <c r="M643" t="s">
        <v>23</v>
      </c>
      <c r="N643" t="str">
        <f t="shared" si="10"/>
        <v>n</v>
      </c>
      <c r="O643" t="str">
        <f>IF(ISBLANK(Table5[[#This Row],[type]]), "n", "y")</f>
        <v>y</v>
      </c>
    </row>
    <row r="644" spans="1:17" ht="14.5" x14ac:dyDescent="0.35">
      <c r="A644">
        <v>643</v>
      </c>
      <c r="B644" t="s">
        <v>2480</v>
      </c>
      <c r="C644" t="s">
        <v>2481</v>
      </c>
      <c r="D644">
        <v>3</v>
      </c>
      <c r="E644" s="1" t="s">
        <v>2482</v>
      </c>
      <c r="G644" t="s">
        <v>28</v>
      </c>
      <c r="H644" t="s">
        <v>495</v>
      </c>
      <c r="M644" t="s">
        <v>23</v>
      </c>
      <c r="N644" t="str">
        <f t="shared" si="10"/>
        <v>n</v>
      </c>
      <c r="O644" t="str">
        <f>IF(ISBLANK(Table5[[#This Row],[type]]), "n", "y")</f>
        <v>y</v>
      </c>
    </row>
    <row r="645" spans="1:17" ht="14.5" x14ac:dyDescent="0.35">
      <c r="A645" s="3">
        <v>644</v>
      </c>
      <c r="B645" t="s">
        <v>2483</v>
      </c>
      <c r="C645" t="s">
        <v>2484</v>
      </c>
      <c r="D645">
        <v>1</v>
      </c>
      <c r="E645" s="1" t="s">
        <v>2485</v>
      </c>
      <c r="G645" t="s">
        <v>28</v>
      </c>
      <c r="H645" t="s">
        <v>142</v>
      </c>
      <c r="M645" t="s">
        <v>37</v>
      </c>
      <c r="N645" t="str">
        <f t="shared" si="10"/>
        <v>y</v>
      </c>
      <c r="O645" t="str">
        <f>IF(ISBLANK(Table5[[#This Row],[type]]), "n", "y")</f>
        <v>y</v>
      </c>
      <c r="Q645" t="s">
        <v>16351</v>
      </c>
    </row>
    <row r="646" spans="1:17" ht="14.5" x14ac:dyDescent="0.35">
      <c r="A646">
        <v>645</v>
      </c>
      <c r="B646" t="s">
        <v>2486</v>
      </c>
      <c r="C646" t="s">
        <v>2487</v>
      </c>
      <c r="D646">
        <v>2</v>
      </c>
      <c r="E646" s="1" t="s">
        <v>2488</v>
      </c>
      <c r="G646" t="s">
        <v>16293</v>
      </c>
      <c r="H646" t="s">
        <v>79</v>
      </c>
      <c r="I646" t="s">
        <v>29</v>
      </c>
      <c r="J646" t="s">
        <v>402</v>
      </c>
      <c r="M646" t="s">
        <v>178</v>
      </c>
      <c r="N646" t="str">
        <f t="shared" si="10"/>
        <v>n</v>
      </c>
      <c r="O646" t="str">
        <f>IF(ISBLANK(Table5[[#This Row],[type]]), "n", "y")</f>
        <v>y</v>
      </c>
      <c r="Q646" t="s">
        <v>2489</v>
      </c>
    </row>
    <row r="647" spans="1:17" ht="14.5" x14ac:dyDescent="0.35">
      <c r="A647" s="3">
        <v>646</v>
      </c>
      <c r="B647" t="s">
        <v>2490</v>
      </c>
      <c r="C647" t="s">
        <v>2491</v>
      </c>
      <c r="D647">
        <v>8</v>
      </c>
      <c r="E647" s="1" t="s">
        <v>2492</v>
      </c>
      <c r="G647" t="s">
        <v>28</v>
      </c>
      <c r="H647" t="s">
        <v>29</v>
      </c>
      <c r="M647" t="s">
        <v>37</v>
      </c>
      <c r="N647" t="str">
        <f t="shared" si="10"/>
        <v>y</v>
      </c>
      <c r="O647" t="str">
        <f>IF(ISBLANK(Table5[[#This Row],[type]]), "n", "y")</f>
        <v>y</v>
      </c>
      <c r="Q647" t="s">
        <v>16393</v>
      </c>
    </row>
    <row r="648" spans="1:17" ht="14.5" x14ac:dyDescent="0.35">
      <c r="A648">
        <v>647</v>
      </c>
      <c r="B648" t="s">
        <v>2493</v>
      </c>
      <c r="C648" t="s">
        <v>2494</v>
      </c>
      <c r="D648">
        <v>1</v>
      </c>
      <c r="E648" s="1" t="s">
        <v>2495</v>
      </c>
      <c r="G648" t="s">
        <v>59</v>
      </c>
      <c r="H648" t="s">
        <v>315</v>
      </c>
      <c r="M648" t="s">
        <v>23</v>
      </c>
      <c r="N648" t="str">
        <f t="shared" si="10"/>
        <v>n</v>
      </c>
      <c r="O648" t="str">
        <f>IF(ISBLANK(Table5[[#This Row],[type]]), "n", "y")</f>
        <v>y</v>
      </c>
    </row>
    <row r="649" spans="1:17" ht="14.5" x14ac:dyDescent="0.35">
      <c r="A649">
        <v>648</v>
      </c>
      <c r="B649" t="s">
        <v>2496</v>
      </c>
      <c r="C649" t="s">
        <v>2497</v>
      </c>
      <c r="D649">
        <v>1</v>
      </c>
      <c r="E649" s="1" t="s">
        <v>2498</v>
      </c>
      <c r="G649" t="s">
        <v>21</v>
      </c>
      <c r="H649" t="s">
        <v>79</v>
      </c>
      <c r="M649" t="s">
        <v>23</v>
      </c>
      <c r="N649" t="str">
        <f t="shared" si="10"/>
        <v>n</v>
      </c>
      <c r="O649" t="str">
        <f>IF(ISBLANK(Table5[[#This Row],[type]]), "n", "y")</f>
        <v>y</v>
      </c>
    </row>
    <row r="650" spans="1:17" ht="14.5" x14ac:dyDescent="0.35">
      <c r="A650">
        <v>649</v>
      </c>
      <c r="B650" t="s">
        <v>2499</v>
      </c>
      <c r="C650" t="s">
        <v>2500</v>
      </c>
      <c r="D650">
        <v>44</v>
      </c>
      <c r="E650" s="1" t="s">
        <v>2501</v>
      </c>
      <c r="G650" t="s">
        <v>21</v>
      </c>
      <c r="H650" t="s">
        <v>22</v>
      </c>
      <c r="M650" t="s">
        <v>23</v>
      </c>
      <c r="N650" t="str">
        <f t="shared" si="10"/>
        <v>n</v>
      </c>
      <c r="O650" t="str">
        <f>IF(ISBLANK(Table5[[#This Row],[type]]), "n", "y")</f>
        <v>y</v>
      </c>
    </row>
    <row r="651" spans="1:17" ht="14.5" x14ac:dyDescent="0.35">
      <c r="A651">
        <v>650</v>
      </c>
      <c r="B651" t="s">
        <v>2502</v>
      </c>
      <c r="C651" t="s">
        <v>2503</v>
      </c>
      <c r="D651">
        <v>6</v>
      </c>
      <c r="E651" s="1" t="s">
        <v>2504</v>
      </c>
      <c r="G651" t="s">
        <v>28</v>
      </c>
      <c r="H651" t="s">
        <v>142</v>
      </c>
      <c r="M651" t="s">
        <v>23</v>
      </c>
      <c r="N651" t="str">
        <f t="shared" si="10"/>
        <v>n</v>
      </c>
      <c r="O651" t="str">
        <f>IF(ISBLANK(Table5[[#This Row],[type]]), "n", "y")</f>
        <v>y</v>
      </c>
      <c r="Q651" t="s">
        <v>16427</v>
      </c>
    </row>
    <row r="652" spans="1:17" ht="14.5" x14ac:dyDescent="0.35">
      <c r="A652">
        <v>651</v>
      </c>
      <c r="B652" t="s">
        <v>2505</v>
      </c>
      <c r="C652" t="s">
        <v>2506</v>
      </c>
      <c r="D652">
        <v>1</v>
      </c>
      <c r="E652" s="1" t="s">
        <v>2507</v>
      </c>
      <c r="G652" t="s">
        <v>21</v>
      </c>
      <c r="H652" t="s">
        <v>123</v>
      </c>
      <c r="M652" t="s">
        <v>23</v>
      </c>
      <c r="N652" t="str">
        <f t="shared" si="10"/>
        <v>n</v>
      </c>
      <c r="O652" t="str">
        <f>IF(ISBLANK(Table5[[#This Row],[type]]), "n", "y")</f>
        <v>y</v>
      </c>
      <c r="Q652" t="s">
        <v>2508</v>
      </c>
    </row>
    <row r="653" spans="1:17" ht="14.5" x14ac:dyDescent="0.35">
      <c r="A653">
        <v>652</v>
      </c>
      <c r="B653" t="s">
        <v>2509</v>
      </c>
      <c r="C653" t="s">
        <v>2510</v>
      </c>
      <c r="D653">
        <v>2</v>
      </c>
      <c r="E653" s="1" t="s">
        <v>2511</v>
      </c>
      <c r="G653" t="s">
        <v>28</v>
      </c>
      <c r="H653" t="s">
        <v>29</v>
      </c>
      <c r="M653" t="s">
        <v>23</v>
      </c>
      <c r="N653" t="str">
        <f t="shared" si="10"/>
        <v>n</v>
      </c>
      <c r="O653" t="str">
        <f>IF(ISBLANK(Table5[[#This Row],[type]]), "n", "y")</f>
        <v>y</v>
      </c>
      <c r="Q653" t="s">
        <v>2512</v>
      </c>
    </row>
    <row r="654" spans="1:17" ht="14.5" x14ac:dyDescent="0.35">
      <c r="A654">
        <v>653</v>
      </c>
      <c r="B654" t="s">
        <v>2513</v>
      </c>
      <c r="C654" t="s">
        <v>2514</v>
      </c>
      <c r="D654">
        <v>3</v>
      </c>
      <c r="E654" s="1" t="s">
        <v>2515</v>
      </c>
      <c r="G654" t="s">
        <v>21</v>
      </c>
      <c r="H654" t="s">
        <v>477</v>
      </c>
      <c r="M654" t="s">
        <v>23</v>
      </c>
      <c r="N654" t="str">
        <f t="shared" si="10"/>
        <v>n</v>
      </c>
      <c r="O654" t="str">
        <f>IF(ISBLANK(Table5[[#This Row],[type]]), "n", "y")</f>
        <v>y</v>
      </c>
      <c r="Q654" t="s">
        <v>16372</v>
      </c>
    </row>
    <row r="655" spans="1:17" ht="14.5" x14ac:dyDescent="0.35">
      <c r="A655">
        <v>654</v>
      </c>
      <c r="B655" t="s">
        <v>2516</v>
      </c>
      <c r="C655" t="s">
        <v>2517</v>
      </c>
      <c r="D655">
        <v>4</v>
      </c>
      <c r="E655" s="1" t="s">
        <v>2518</v>
      </c>
      <c r="G655" t="s">
        <v>16293</v>
      </c>
      <c r="H655" t="s">
        <v>79</v>
      </c>
      <c r="I655" t="s">
        <v>142</v>
      </c>
      <c r="J655" t="s">
        <v>1673</v>
      </c>
      <c r="K655" t="s">
        <v>70</v>
      </c>
      <c r="M655" t="s">
        <v>23</v>
      </c>
      <c r="N655" t="str">
        <f t="shared" si="10"/>
        <v>n</v>
      </c>
      <c r="O655" t="str">
        <f>IF(ISBLANK(Table5[[#This Row],[type]]), "n", "y")</f>
        <v>y</v>
      </c>
      <c r="Q655" t="s">
        <v>2519</v>
      </c>
    </row>
    <row r="656" spans="1:17" ht="14.5" x14ac:dyDescent="0.35">
      <c r="A656">
        <v>655</v>
      </c>
      <c r="B656" t="s">
        <v>2520</v>
      </c>
      <c r="C656" t="s">
        <v>2521</v>
      </c>
      <c r="D656">
        <v>2</v>
      </c>
      <c r="E656" s="1" t="s">
        <v>2522</v>
      </c>
      <c r="G656" t="s">
        <v>28</v>
      </c>
      <c r="H656" t="s">
        <v>142</v>
      </c>
      <c r="M656" t="s">
        <v>23</v>
      </c>
      <c r="N656" t="str">
        <f t="shared" si="10"/>
        <v>n</v>
      </c>
      <c r="O656" t="str">
        <f>IF(ISBLANK(Table5[[#This Row],[type]]), "n", "y")</f>
        <v>y</v>
      </c>
      <c r="Q656" t="s">
        <v>16404</v>
      </c>
    </row>
    <row r="657" spans="1:17" ht="14.5" x14ac:dyDescent="0.35">
      <c r="A657">
        <v>656</v>
      </c>
      <c r="B657" t="s">
        <v>2523</v>
      </c>
      <c r="C657" t="s">
        <v>2524</v>
      </c>
      <c r="D657">
        <v>1</v>
      </c>
      <c r="E657" s="1" t="s">
        <v>2525</v>
      </c>
      <c r="G657" t="s">
        <v>28</v>
      </c>
      <c r="H657" t="s">
        <v>110</v>
      </c>
      <c r="M657" t="s">
        <v>23</v>
      </c>
      <c r="N657" t="str">
        <f t="shared" si="10"/>
        <v>n</v>
      </c>
      <c r="O657" t="str">
        <f>IF(ISBLANK(Table5[[#This Row],[type]]), "n", "y")</f>
        <v>y</v>
      </c>
    </row>
    <row r="658" spans="1:17" ht="14.5" x14ac:dyDescent="0.35">
      <c r="A658">
        <v>657</v>
      </c>
      <c r="B658" t="s">
        <v>2526</v>
      </c>
      <c r="C658" t="s">
        <v>2527</v>
      </c>
      <c r="D658">
        <v>2</v>
      </c>
      <c r="E658" s="1" t="s">
        <v>2528</v>
      </c>
      <c r="G658" t="s">
        <v>28</v>
      </c>
      <c r="H658" t="s">
        <v>29</v>
      </c>
      <c r="M658" t="s">
        <v>23</v>
      </c>
      <c r="N658" t="str">
        <f t="shared" si="10"/>
        <v>n</v>
      </c>
      <c r="O658" t="str">
        <f>IF(ISBLANK(Table5[[#This Row],[type]]), "n", "y")</f>
        <v>y</v>
      </c>
    </row>
    <row r="659" spans="1:17" ht="14.5" x14ac:dyDescent="0.35">
      <c r="A659">
        <v>658</v>
      </c>
      <c r="B659" t="s">
        <v>2529</v>
      </c>
      <c r="C659" t="s">
        <v>2530</v>
      </c>
      <c r="D659">
        <v>1</v>
      </c>
      <c r="E659" s="1" t="s">
        <v>2531</v>
      </c>
      <c r="G659" t="s">
        <v>21</v>
      </c>
      <c r="H659" t="s">
        <v>477</v>
      </c>
      <c r="M659" t="s">
        <v>23</v>
      </c>
      <c r="N659" t="str">
        <f t="shared" si="10"/>
        <v>n</v>
      </c>
      <c r="O659" t="str">
        <f>IF(ISBLANK(Table5[[#This Row],[type]]), "n", "y")</f>
        <v>y</v>
      </c>
      <c r="Q659" t="s">
        <v>16372</v>
      </c>
    </row>
    <row r="660" spans="1:17" ht="14.5" x14ac:dyDescent="0.35">
      <c r="A660">
        <v>659</v>
      </c>
      <c r="B660" t="s">
        <v>2532</v>
      </c>
      <c r="C660" t="s">
        <v>2533</v>
      </c>
      <c r="D660">
        <v>1</v>
      </c>
      <c r="E660" s="1" t="s">
        <v>2534</v>
      </c>
      <c r="G660" t="s">
        <v>59</v>
      </c>
      <c r="H660" t="s">
        <v>1230</v>
      </c>
      <c r="M660" t="s">
        <v>23</v>
      </c>
      <c r="N660" t="str">
        <f t="shared" si="10"/>
        <v>n</v>
      </c>
      <c r="O660" t="str">
        <f>IF(ISBLANK(Table5[[#This Row],[type]]), "n", "y")</f>
        <v>y</v>
      </c>
    </row>
    <row r="661" spans="1:17" ht="14.5" x14ac:dyDescent="0.35">
      <c r="A661">
        <v>660</v>
      </c>
      <c r="B661" t="s">
        <v>2535</v>
      </c>
      <c r="C661" t="s">
        <v>2536</v>
      </c>
      <c r="D661">
        <v>1</v>
      </c>
      <c r="E661" s="1" t="s">
        <v>2537</v>
      </c>
      <c r="G661" t="s">
        <v>36</v>
      </c>
      <c r="H661" t="s">
        <v>53</v>
      </c>
      <c r="M661" t="s">
        <v>23</v>
      </c>
      <c r="N661" t="str">
        <f t="shared" si="10"/>
        <v>n</v>
      </c>
      <c r="O661" t="str">
        <f>IF(ISBLANK(Table5[[#This Row],[type]]), "n", "y")</f>
        <v>y</v>
      </c>
    </row>
    <row r="662" spans="1:17" ht="14.5" x14ac:dyDescent="0.35">
      <c r="A662">
        <v>661</v>
      </c>
      <c r="B662" t="s">
        <v>2538</v>
      </c>
      <c r="C662" t="s">
        <v>2539</v>
      </c>
      <c r="D662">
        <v>1</v>
      </c>
      <c r="E662" s="1" t="s">
        <v>2540</v>
      </c>
      <c r="G662" t="s">
        <v>28</v>
      </c>
      <c r="H662" t="s">
        <v>110</v>
      </c>
      <c r="M662" t="s">
        <v>23</v>
      </c>
      <c r="N662" t="str">
        <f t="shared" si="10"/>
        <v>n</v>
      </c>
      <c r="O662" t="str">
        <f>IF(ISBLANK(Table5[[#This Row],[type]]), "n", "y")</f>
        <v>y</v>
      </c>
    </row>
    <row r="663" spans="1:17" ht="14.5" x14ac:dyDescent="0.35">
      <c r="A663">
        <v>662</v>
      </c>
      <c r="B663" t="s">
        <v>2541</v>
      </c>
      <c r="C663" t="s">
        <v>2542</v>
      </c>
      <c r="D663">
        <v>1</v>
      </c>
      <c r="E663" s="1" t="s">
        <v>2543</v>
      </c>
      <c r="G663" t="s">
        <v>59</v>
      </c>
      <c r="H663" t="s">
        <v>315</v>
      </c>
      <c r="M663" t="s">
        <v>23</v>
      </c>
      <c r="N663" t="str">
        <f t="shared" si="10"/>
        <v>n</v>
      </c>
      <c r="O663" t="str">
        <f>IF(ISBLANK(Table5[[#This Row],[type]]), "n", "y")</f>
        <v>y</v>
      </c>
    </row>
    <row r="664" spans="1:17" ht="14.5" x14ac:dyDescent="0.35">
      <c r="A664">
        <v>663</v>
      </c>
      <c r="B664" t="s">
        <v>2544</v>
      </c>
      <c r="C664" t="s">
        <v>2545</v>
      </c>
      <c r="D664">
        <v>2</v>
      </c>
      <c r="E664" s="1" t="s">
        <v>2546</v>
      </c>
      <c r="G664" t="s">
        <v>59</v>
      </c>
      <c r="H664" t="s">
        <v>315</v>
      </c>
      <c r="M664" t="s">
        <v>23</v>
      </c>
      <c r="N664" t="str">
        <f t="shared" si="10"/>
        <v>n</v>
      </c>
      <c r="O664" t="str">
        <f>IF(ISBLANK(Table5[[#This Row],[type]]), "n", "y")</f>
        <v>y</v>
      </c>
    </row>
    <row r="665" spans="1:17" ht="14.5" x14ac:dyDescent="0.35">
      <c r="A665">
        <v>664</v>
      </c>
      <c r="B665" t="s">
        <v>2547</v>
      </c>
      <c r="C665" t="s">
        <v>2548</v>
      </c>
      <c r="D665">
        <v>1</v>
      </c>
      <c r="E665" s="1" t="s">
        <v>2549</v>
      </c>
      <c r="G665" t="s">
        <v>28</v>
      </c>
      <c r="H665" t="s">
        <v>29</v>
      </c>
      <c r="M665" t="s">
        <v>23</v>
      </c>
      <c r="N665" t="str">
        <f t="shared" si="10"/>
        <v>n</v>
      </c>
      <c r="O665" t="str">
        <f>IF(ISBLANK(Table5[[#This Row],[type]]), "n", "y")</f>
        <v>y</v>
      </c>
    </row>
    <row r="666" spans="1:17" ht="14.5" x14ac:dyDescent="0.35">
      <c r="A666">
        <v>665</v>
      </c>
      <c r="B666" t="s">
        <v>2550</v>
      </c>
      <c r="C666" t="s">
        <v>2551</v>
      </c>
      <c r="D666">
        <v>3</v>
      </c>
      <c r="E666" s="1" t="s">
        <v>2552</v>
      </c>
      <c r="G666" t="s">
        <v>28</v>
      </c>
      <c r="H666" t="s">
        <v>29</v>
      </c>
      <c r="M666" t="s">
        <v>23</v>
      </c>
      <c r="N666" t="str">
        <f t="shared" si="10"/>
        <v>n</v>
      </c>
      <c r="O666" t="str">
        <f>IF(ISBLANK(Table5[[#This Row],[type]]), "n", "y")</f>
        <v>y</v>
      </c>
    </row>
    <row r="667" spans="1:17" ht="14.5" x14ac:dyDescent="0.35">
      <c r="A667">
        <v>666</v>
      </c>
      <c r="B667" t="s">
        <v>2553</v>
      </c>
      <c r="C667" t="s">
        <v>2554</v>
      </c>
      <c r="D667">
        <v>2</v>
      </c>
      <c r="E667" s="1" t="s">
        <v>2555</v>
      </c>
      <c r="G667" t="s">
        <v>28</v>
      </c>
      <c r="H667" t="s">
        <v>29</v>
      </c>
      <c r="M667" t="s">
        <v>23</v>
      </c>
      <c r="N667" t="str">
        <f t="shared" si="10"/>
        <v>n</v>
      </c>
      <c r="O667" t="str">
        <f>IF(ISBLANK(Table5[[#This Row],[type]]), "n", "y")</f>
        <v>y</v>
      </c>
    </row>
    <row r="668" spans="1:17" ht="14.5" x14ac:dyDescent="0.35">
      <c r="A668">
        <v>667</v>
      </c>
      <c r="B668" t="s">
        <v>2556</v>
      </c>
      <c r="C668" t="s">
        <v>2557</v>
      </c>
      <c r="D668">
        <v>2</v>
      </c>
      <c r="E668" s="1" t="s">
        <v>2558</v>
      </c>
      <c r="G668" t="s">
        <v>205</v>
      </c>
      <c r="H668" t="s">
        <v>206</v>
      </c>
      <c r="M668" t="s">
        <v>23</v>
      </c>
      <c r="N668" t="str">
        <f t="shared" si="10"/>
        <v>n</v>
      </c>
      <c r="O668" t="str">
        <f>IF(ISBLANK(Table5[[#This Row],[type]]), "n", "y")</f>
        <v>y</v>
      </c>
    </row>
    <row r="669" spans="1:17" ht="14.5" x14ac:dyDescent="0.35">
      <c r="A669">
        <v>668</v>
      </c>
      <c r="B669" t="s">
        <v>2559</v>
      </c>
      <c r="C669" t="s">
        <v>2560</v>
      </c>
      <c r="D669">
        <v>4</v>
      </c>
      <c r="E669" s="1" t="s">
        <v>2561</v>
      </c>
      <c r="G669" t="s">
        <v>28</v>
      </c>
      <c r="H669" t="s">
        <v>142</v>
      </c>
      <c r="M669" t="s">
        <v>23</v>
      </c>
      <c r="N669" t="str">
        <f t="shared" si="10"/>
        <v>n</v>
      </c>
      <c r="O669" t="str">
        <f>IF(ISBLANK(Table5[[#This Row],[type]]), "n", "y")</f>
        <v>y</v>
      </c>
      <c r="Q669" t="s">
        <v>16388</v>
      </c>
    </row>
    <row r="670" spans="1:17" ht="14.5" x14ac:dyDescent="0.35">
      <c r="A670">
        <v>669</v>
      </c>
      <c r="B670" t="s">
        <v>2562</v>
      </c>
      <c r="C670" t="s">
        <v>2563</v>
      </c>
      <c r="D670">
        <v>1</v>
      </c>
      <c r="E670" s="1" t="s">
        <v>2564</v>
      </c>
      <c r="G670" t="s">
        <v>28</v>
      </c>
      <c r="H670" t="s">
        <v>110</v>
      </c>
      <c r="M670" t="s">
        <v>23</v>
      </c>
      <c r="N670" t="str">
        <f t="shared" si="10"/>
        <v>n</v>
      </c>
      <c r="O670" t="str">
        <f>IF(ISBLANK(Table5[[#This Row],[type]]), "n", "y")</f>
        <v>y</v>
      </c>
    </row>
    <row r="671" spans="1:17" ht="14.5" x14ac:dyDescent="0.35">
      <c r="A671">
        <v>670</v>
      </c>
      <c r="B671" t="s">
        <v>2565</v>
      </c>
      <c r="C671" t="s">
        <v>2566</v>
      </c>
      <c r="D671">
        <v>1</v>
      </c>
      <c r="E671" s="1" t="s">
        <v>2567</v>
      </c>
      <c r="G671" t="s">
        <v>16293</v>
      </c>
      <c r="H671" t="s">
        <v>22</v>
      </c>
      <c r="I671" t="s">
        <v>142</v>
      </c>
      <c r="J671" t="s">
        <v>79</v>
      </c>
      <c r="K671" t="s">
        <v>143</v>
      </c>
      <c r="M671" t="s">
        <v>23</v>
      </c>
      <c r="N671" t="str">
        <f t="shared" si="10"/>
        <v>n</v>
      </c>
      <c r="O671" t="str">
        <f>IF(ISBLANK(Table5[[#This Row],[type]]), "n", "y")</f>
        <v>y</v>
      </c>
      <c r="Q671" t="s">
        <v>2519</v>
      </c>
    </row>
    <row r="672" spans="1:17" ht="14.5" x14ac:dyDescent="0.35">
      <c r="A672">
        <v>671</v>
      </c>
      <c r="B672" t="s">
        <v>2568</v>
      </c>
      <c r="C672" t="s">
        <v>2569</v>
      </c>
      <c r="D672">
        <v>2</v>
      </c>
      <c r="E672" s="1" t="s">
        <v>2570</v>
      </c>
      <c r="G672" t="s">
        <v>161</v>
      </c>
      <c r="H672" t="s">
        <v>162</v>
      </c>
      <c r="M672" t="s">
        <v>23</v>
      </c>
      <c r="N672" t="str">
        <f t="shared" si="10"/>
        <v>n</v>
      </c>
      <c r="O672" t="str">
        <f>IF(ISBLANK(Table5[[#This Row],[type]]), "n", "y")</f>
        <v>y</v>
      </c>
    </row>
    <row r="673" spans="1:17" ht="14.5" x14ac:dyDescent="0.35">
      <c r="A673">
        <v>672</v>
      </c>
      <c r="B673" t="s">
        <v>2571</v>
      </c>
      <c r="C673" t="s">
        <v>2572</v>
      </c>
      <c r="D673">
        <v>1</v>
      </c>
      <c r="E673" s="1" t="s">
        <v>2573</v>
      </c>
      <c r="G673" t="s">
        <v>28</v>
      </c>
      <c r="H673" t="s">
        <v>692</v>
      </c>
      <c r="M673" t="s">
        <v>23</v>
      </c>
      <c r="N673" t="str">
        <f t="shared" si="10"/>
        <v>n</v>
      </c>
      <c r="O673" t="str">
        <f>IF(ISBLANK(Table5[[#This Row],[type]]), "n", "y")</f>
        <v>y</v>
      </c>
    </row>
    <row r="674" spans="1:17" ht="14.5" x14ac:dyDescent="0.35">
      <c r="A674">
        <v>673</v>
      </c>
      <c r="B674" t="s">
        <v>2574</v>
      </c>
      <c r="C674" t="s">
        <v>2575</v>
      </c>
      <c r="D674">
        <v>1</v>
      </c>
      <c r="E674" s="1" t="s">
        <v>2576</v>
      </c>
      <c r="G674" t="s">
        <v>59</v>
      </c>
      <c r="H674" t="s">
        <v>60</v>
      </c>
      <c r="M674" t="s">
        <v>23</v>
      </c>
      <c r="N674" t="str">
        <f t="shared" si="10"/>
        <v>n</v>
      </c>
      <c r="O674" t="str">
        <f>IF(ISBLANK(Table5[[#This Row],[type]]), "n", "y")</f>
        <v>y</v>
      </c>
    </row>
    <row r="675" spans="1:17" ht="14.5" x14ac:dyDescent="0.35">
      <c r="A675">
        <v>674</v>
      </c>
      <c r="B675" t="s">
        <v>2577</v>
      </c>
      <c r="C675" t="s">
        <v>2578</v>
      </c>
      <c r="D675">
        <v>2</v>
      </c>
      <c r="E675" s="1" t="s">
        <v>2579</v>
      </c>
      <c r="G675" t="s">
        <v>161</v>
      </c>
      <c r="H675" t="s">
        <v>162</v>
      </c>
      <c r="M675" t="s">
        <v>23</v>
      </c>
      <c r="N675" t="str">
        <f t="shared" si="10"/>
        <v>n</v>
      </c>
      <c r="O675" t="str">
        <f>IF(ISBLANK(Table5[[#This Row],[type]]), "n", "y")</f>
        <v>y</v>
      </c>
    </row>
    <row r="676" spans="1:17" ht="14.5" x14ac:dyDescent="0.35">
      <c r="A676">
        <v>675</v>
      </c>
      <c r="B676" t="s">
        <v>2580</v>
      </c>
      <c r="C676" t="s">
        <v>2581</v>
      </c>
      <c r="D676">
        <v>4</v>
      </c>
      <c r="E676" s="1" t="s">
        <v>2582</v>
      </c>
      <c r="G676" t="s">
        <v>59</v>
      </c>
      <c r="H676" t="s">
        <v>16296</v>
      </c>
      <c r="M676" t="s">
        <v>23</v>
      </c>
      <c r="N676" t="str">
        <f t="shared" si="10"/>
        <v>n</v>
      </c>
      <c r="O676" t="str">
        <f>IF(ISBLANK(Table5[[#This Row],[type]]), "n", "y")</f>
        <v>y</v>
      </c>
    </row>
    <row r="677" spans="1:17" ht="14.5" x14ac:dyDescent="0.35">
      <c r="A677">
        <v>676</v>
      </c>
      <c r="B677" t="s">
        <v>2583</v>
      </c>
      <c r="C677" t="s">
        <v>2584</v>
      </c>
      <c r="D677">
        <v>1</v>
      </c>
      <c r="E677" s="1" t="s">
        <v>2585</v>
      </c>
      <c r="G677" t="s">
        <v>28</v>
      </c>
      <c r="H677" t="s">
        <v>29</v>
      </c>
      <c r="M677" t="s">
        <v>23</v>
      </c>
      <c r="N677" t="str">
        <f t="shared" si="10"/>
        <v>n</v>
      </c>
      <c r="O677" t="str">
        <f>IF(ISBLANK(Table5[[#This Row],[type]]), "n", "y")</f>
        <v>y</v>
      </c>
    </row>
    <row r="678" spans="1:17" ht="14.5" x14ac:dyDescent="0.35">
      <c r="A678">
        <v>677</v>
      </c>
      <c r="B678" t="s">
        <v>2586</v>
      </c>
      <c r="C678" t="s">
        <v>2587</v>
      </c>
      <c r="D678">
        <v>2</v>
      </c>
      <c r="E678" s="1" t="s">
        <v>2588</v>
      </c>
      <c r="G678" t="s">
        <v>16293</v>
      </c>
      <c r="H678" t="s">
        <v>128</v>
      </c>
      <c r="I678" t="s">
        <v>431</v>
      </c>
      <c r="M678" t="s">
        <v>37</v>
      </c>
      <c r="N678" t="str">
        <f t="shared" si="10"/>
        <v>y</v>
      </c>
      <c r="O678" t="str">
        <f>IF(ISBLANK(Table5[[#This Row],[type]]), "n", "y")</f>
        <v>y</v>
      </c>
      <c r="Q678" t="s">
        <v>16468</v>
      </c>
    </row>
    <row r="679" spans="1:17" ht="14.5" x14ac:dyDescent="0.35">
      <c r="A679">
        <v>678</v>
      </c>
      <c r="B679" t="s">
        <v>2589</v>
      </c>
      <c r="C679" t="s">
        <v>2590</v>
      </c>
      <c r="D679">
        <v>1</v>
      </c>
      <c r="E679" s="1" t="s">
        <v>2591</v>
      </c>
      <c r="G679" t="s">
        <v>59</v>
      </c>
      <c r="H679" t="s">
        <v>315</v>
      </c>
      <c r="M679" t="s">
        <v>23</v>
      </c>
      <c r="N679" t="str">
        <f t="shared" si="10"/>
        <v>n</v>
      </c>
      <c r="O679" t="str">
        <f>IF(ISBLANK(Table5[[#This Row],[type]]), "n", "y")</f>
        <v>y</v>
      </c>
    </row>
    <row r="680" spans="1:17" ht="14.5" x14ac:dyDescent="0.35">
      <c r="A680">
        <v>679</v>
      </c>
      <c r="B680" t="s">
        <v>2592</v>
      </c>
      <c r="C680" t="s">
        <v>2593</v>
      </c>
      <c r="D680">
        <v>1</v>
      </c>
      <c r="E680" s="1" t="s">
        <v>2594</v>
      </c>
      <c r="G680" t="s">
        <v>36</v>
      </c>
      <c r="H680" t="s">
        <v>53</v>
      </c>
      <c r="M680" t="s">
        <v>23</v>
      </c>
      <c r="N680" t="str">
        <f t="shared" si="10"/>
        <v>n</v>
      </c>
      <c r="O680" t="str">
        <f>IF(ISBLANK(Table5[[#This Row],[type]]), "n", "y")</f>
        <v>y</v>
      </c>
    </row>
    <row r="681" spans="1:17" ht="14.5" x14ac:dyDescent="0.35">
      <c r="A681">
        <v>680</v>
      </c>
      <c r="B681" t="s">
        <v>2595</v>
      </c>
      <c r="C681" t="s">
        <v>2596</v>
      </c>
      <c r="D681">
        <v>1</v>
      </c>
      <c r="E681" s="1" t="s">
        <v>2597</v>
      </c>
      <c r="G681" t="s">
        <v>16298</v>
      </c>
      <c r="H681" t="s">
        <v>53</v>
      </c>
      <c r="I681" t="s">
        <v>52</v>
      </c>
      <c r="M681" t="s">
        <v>23</v>
      </c>
      <c r="N681" t="str">
        <f t="shared" si="10"/>
        <v>n</v>
      </c>
      <c r="O681" t="str">
        <f>IF(ISBLANK(Table5[[#This Row],[type]]), "n", "y")</f>
        <v>y</v>
      </c>
    </row>
    <row r="682" spans="1:17" ht="14.5" x14ac:dyDescent="0.35">
      <c r="A682">
        <v>681</v>
      </c>
      <c r="B682" t="s">
        <v>2598</v>
      </c>
      <c r="C682" t="s">
        <v>2599</v>
      </c>
      <c r="D682">
        <v>1</v>
      </c>
      <c r="E682" s="1" t="s">
        <v>2600</v>
      </c>
      <c r="G682" t="s">
        <v>161</v>
      </c>
      <c r="H682" t="s">
        <v>162</v>
      </c>
      <c r="M682" t="s">
        <v>23</v>
      </c>
      <c r="N682" t="str">
        <f t="shared" si="10"/>
        <v>n</v>
      </c>
      <c r="O682" t="str">
        <f>IF(ISBLANK(Table5[[#This Row],[type]]), "n", "y")</f>
        <v>y</v>
      </c>
    </row>
    <row r="683" spans="1:17" ht="14.5" x14ac:dyDescent="0.35">
      <c r="A683">
        <v>682</v>
      </c>
      <c r="B683" t="s">
        <v>2601</v>
      </c>
      <c r="C683" t="s">
        <v>2602</v>
      </c>
      <c r="D683">
        <v>2</v>
      </c>
      <c r="E683" s="1" t="s">
        <v>2603</v>
      </c>
      <c r="G683" t="s">
        <v>21</v>
      </c>
      <c r="H683" t="s">
        <v>79</v>
      </c>
      <c r="M683" t="s">
        <v>23</v>
      </c>
      <c r="N683" t="str">
        <f t="shared" si="10"/>
        <v>n</v>
      </c>
      <c r="O683" t="str">
        <f>IF(ISBLANK(Table5[[#This Row],[type]]), "n", "y")</f>
        <v>y</v>
      </c>
      <c r="Q683" t="s">
        <v>2604</v>
      </c>
    </row>
    <row r="684" spans="1:17" ht="14.5" x14ac:dyDescent="0.35">
      <c r="A684">
        <v>683</v>
      </c>
      <c r="B684" t="s">
        <v>2605</v>
      </c>
      <c r="C684" t="s">
        <v>2606</v>
      </c>
      <c r="D684">
        <v>1</v>
      </c>
      <c r="E684" s="1" t="s">
        <v>2607</v>
      </c>
      <c r="G684" t="s">
        <v>89</v>
      </c>
      <c r="H684" t="s">
        <v>128</v>
      </c>
      <c r="M684" t="s">
        <v>23</v>
      </c>
      <c r="N684" t="str">
        <f t="shared" si="10"/>
        <v>n</v>
      </c>
      <c r="O684" t="str">
        <f>IF(ISBLANK(Table5[[#This Row],[type]]), "n", "y")</f>
        <v>y</v>
      </c>
      <c r="Q684" t="s">
        <v>16313</v>
      </c>
    </row>
    <row r="685" spans="1:17" ht="14.5" x14ac:dyDescent="0.35">
      <c r="A685">
        <v>684</v>
      </c>
      <c r="B685" t="s">
        <v>2608</v>
      </c>
      <c r="C685" t="s">
        <v>2609</v>
      </c>
      <c r="D685">
        <v>4</v>
      </c>
      <c r="E685" s="1" t="s">
        <v>2610</v>
      </c>
      <c r="G685" t="s">
        <v>358</v>
      </c>
      <c r="M685" t="s">
        <v>37</v>
      </c>
      <c r="N685" t="str">
        <f t="shared" si="10"/>
        <v>y</v>
      </c>
      <c r="O685" t="str">
        <f>IF(ISBLANK(Table5[[#This Row],[type]]), "n", "y")</f>
        <v>y</v>
      </c>
      <c r="Q685" t="s">
        <v>16469</v>
      </c>
    </row>
    <row r="686" spans="1:17" ht="14.5" x14ac:dyDescent="0.35">
      <c r="A686">
        <v>685</v>
      </c>
      <c r="B686" t="s">
        <v>2611</v>
      </c>
      <c r="C686" t="s">
        <v>2612</v>
      </c>
      <c r="D686">
        <v>1</v>
      </c>
      <c r="E686" s="1" t="s">
        <v>2613</v>
      </c>
      <c r="G686" t="s">
        <v>89</v>
      </c>
      <c r="H686" t="s">
        <v>128</v>
      </c>
      <c r="M686" t="s">
        <v>23</v>
      </c>
      <c r="N686" t="str">
        <f t="shared" si="10"/>
        <v>n</v>
      </c>
      <c r="O686" t="str">
        <f>IF(ISBLANK(Table5[[#This Row],[type]]), "n", "y")</f>
        <v>y</v>
      </c>
      <c r="Q686" t="s">
        <v>16313</v>
      </c>
    </row>
    <row r="687" spans="1:17" ht="14.5" x14ac:dyDescent="0.35">
      <c r="A687">
        <v>686</v>
      </c>
      <c r="B687" t="s">
        <v>2614</v>
      </c>
      <c r="C687" t="s">
        <v>2615</v>
      </c>
      <c r="D687">
        <v>4</v>
      </c>
      <c r="E687" s="1" t="s">
        <v>2616</v>
      </c>
      <c r="G687" t="s">
        <v>21</v>
      </c>
      <c r="H687" t="s">
        <v>79</v>
      </c>
      <c r="M687" t="s">
        <v>23</v>
      </c>
      <c r="N687" t="str">
        <f t="shared" si="10"/>
        <v>n</v>
      </c>
      <c r="O687" t="str">
        <f>IF(ISBLANK(Table5[[#This Row],[type]]), "n", "y")</f>
        <v>y</v>
      </c>
      <c r="Q687" t="s">
        <v>2604</v>
      </c>
    </row>
    <row r="688" spans="1:17" ht="14.5" x14ac:dyDescent="0.35">
      <c r="A688" s="3">
        <v>687</v>
      </c>
      <c r="B688" t="s">
        <v>2617</v>
      </c>
      <c r="C688" t="s">
        <v>2618</v>
      </c>
      <c r="D688">
        <v>1</v>
      </c>
      <c r="E688" s="1" t="s">
        <v>2619</v>
      </c>
      <c r="G688" t="s">
        <v>28</v>
      </c>
      <c r="M688" t="s">
        <v>37</v>
      </c>
      <c r="N688" t="str">
        <f t="shared" si="10"/>
        <v>y</v>
      </c>
      <c r="O688" t="str">
        <f>IF(ISBLANK(Table5[[#This Row],[type]]), "n", "y")</f>
        <v>y</v>
      </c>
      <c r="Q688" t="s">
        <v>16394</v>
      </c>
    </row>
    <row r="689" spans="1:17" ht="14.5" x14ac:dyDescent="0.35">
      <c r="A689">
        <v>688</v>
      </c>
      <c r="B689" t="s">
        <v>2620</v>
      </c>
      <c r="C689" t="s">
        <v>2621</v>
      </c>
      <c r="D689">
        <v>2</v>
      </c>
      <c r="E689" s="1" t="s">
        <v>2622</v>
      </c>
      <c r="G689" t="s">
        <v>28</v>
      </c>
      <c r="H689" t="s">
        <v>29</v>
      </c>
      <c r="M689" t="s">
        <v>23</v>
      </c>
      <c r="N689" t="str">
        <f t="shared" si="10"/>
        <v>n</v>
      </c>
      <c r="O689" t="str">
        <f>IF(ISBLANK(Table5[[#This Row],[type]]), "n", "y")</f>
        <v>y</v>
      </c>
    </row>
    <row r="690" spans="1:17" ht="14.5" x14ac:dyDescent="0.35">
      <c r="A690">
        <v>689</v>
      </c>
      <c r="B690" t="s">
        <v>2623</v>
      </c>
      <c r="C690" t="s">
        <v>2624</v>
      </c>
      <c r="D690">
        <v>1</v>
      </c>
      <c r="E690" s="1" t="s">
        <v>2625</v>
      </c>
      <c r="G690" t="s">
        <v>59</v>
      </c>
      <c r="H690" t="s">
        <v>16296</v>
      </c>
      <c r="M690" t="s">
        <v>23</v>
      </c>
      <c r="N690" t="str">
        <f t="shared" si="10"/>
        <v>n</v>
      </c>
      <c r="O690" t="str">
        <f>IF(ISBLANK(Table5[[#This Row],[type]]), "n", "y")</f>
        <v>y</v>
      </c>
    </row>
    <row r="691" spans="1:17" ht="14.5" x14ac:dyDescent="0.35">
      <c r="A691">
        <v>690</v>
      </c>
      <c r="B691" t="s">
        <v>2626</v>
      </c>
      <c r="C691" t="s">
        <v>2627</v>
      </c>
      <c r="D691">
        <v>7</v>
      </c>
      <c r="E691" s="1" t="s">
        <v>2628</v>
      </c>
      <c r="G691" t="s">
        <v>205</v>
      </c>
      <c r="H691" t="s">
        <v>206</v>
      </c>
      <c r="M691" t="s">
        <v>23</v>
      </c>
      <c r="N691" t="str">
        <f t="shared" si="10"/>
        <v>n</v>
      </c>
      <c r="O691" t="str">
        <f>IF(ISBLANK(Table5[[#This Row],[type]]), "n", "y")</f>
        <v>y</v>
      </c>
    </row>
    <row r="692" spans="1:17" ht="14.5" x14ac:dyDescent="0.35">
      <c r="A692">
        <v>691</v>
      </c>
      <c r="B692" t="s">
        <v>2629</v>
      </c>
      <c r="C692" t="s">
        <v>2630</v>
      </c>
      <c r="D692">
        <v>1</v>
      </c>
      <c r="E692" s="1" t="s">
        <v>2631</v>
      </c>
      <c r="G692" t="s">
        <v>21</v>
      </c>
      <c r="H692" t="s">
        <v>79</v>
      </c>
      <c r="M692" t="s">
        <v>23</v>
      </c>
      <c r="N692" t="str">
        <f t="shared" si="10"/>
        <v>n</v>
      </c>
      <c r="O692" t="str">
        <f>IF(ISBLANK(Table5[[#This Row],[type]]), "n", "y")</f>
        <v>y</v>
      </c>
      <c r="Q692" t="s">
        <v>2604</v>
      </c>
    </row>
    <row r="693" spans="1:17" ht="14.5" x14ac:dyDescent="0.35">
      <c r="A693">
        <v>692</v>
      </c>
      <c r="B693" t="s">
        <v>2632</v>
      </c>
      <c r="C693" t="s">
        <v>2633</v>
      </c>
      <c r="D693">
        <v>2</v>
      </c>
      <c r="E693" s="1" t="s">
        <v>2634</v>
      </c>
      <c r="G693" t="s">
        <v>21</v>
      </c>
      <c r="H693" t="s">
        <v>79</v>
      </c>
      <c r="M693" t="s">
        <v>23</v>
      </c>
      <c r="N693" t="str">
        <f t="shared" si="10"/>
        <v>n</v>
      </c>
      <c r="O693" t="str">
        <f>IF(ISBLANK(Table5[[#This Row],[type]]), "n", "y")</f>
        <v>y</v>
      </c>
    </row>
    <row r="694" spans="1:17" ht="14.5" x14ac:dyDescent="0.35">
      <c r="A694">
        <v>693</v>
      </c>
      <c r="B694" t="s">
        <v>2635</v>
      </c>
      <c r="C694" t="s">
        <v>2636</v>
      </c>
      <c r="D694">
        <v>1</v>
      </c>
      <c r="E694" s="1" t="s">
        <v>2637</v>
      </c>
      <c r="G694" t="s">
        <v>59</v>
      </c>
      <c r="H694" t="s">
        <v>60</v>
      </c>
      <c r="M694" t="s">
        <v>23</v>
      </c>
      <c r="N694" t="str">
        <f t="shared" si="10"/>
        <v>n</v>
      </c>
      <c r="O694" t="str">
        <f>IF(ISBLANK(Table5[[#This Row],[type]]), "n", "y")</f>
        <v>y</v>
      </c>
    </row>
    <row r="695" spans="1:17" ht="14.5" x14ac:dyDescent="0.35">
      <c r="A695">
        <v>694</v>
      </c>
      <c r="B695" t="s">
        <v>2638</v>
      </c>
      <c r="C695" t="s">
        <v>2639</v>
      </c>
      <c r="D695">
        <v>1</v>
      </c>
      <c r="E695" s="1" t="s">
        <v>2640</v>
      </c>
      <c r="G695" t="s">
        <v>59</v>
      </c>
      <c r="H695" t="s">
        <v>60</v>
      </c>
      <c r="M695" t="s">
        <v>23</v>
      </c>
      <c r="N695" t="str">
        <f t="shared" si="10"/>
        <v>n</v>
      </c>
      <c r="O695" t="str">
        <f>IF(ISBLANK(Table5[[#This Row],[type]]), "n", "y")</f>
        <v>y</v>
      </c>
    </row>
    <row r="696" spans="1:17" ht="14.5" x14ac:dyDescent="0.35">
      <c r="A696">
        <v>695</v>
      </c>
      <c r="B696" t="s">
        <v>2641</v>
      </c>
      <c r="C696" t="s">
        <v>2642</v>
      </c>
      <c r="D696">
        <v>2</v>
      </c>
      <c r="E696" s="1" t="s">
        <v>2643</v>
      </c>
      <c r="G696" t="s">
        <v>59</v>
      </c>
      <c r="H696" t="s">
        <v>60</v>
      </c>
      <c r="M696" t="s">
        <v>23</v>
      </c>
      <c r="N696" t="str">
        <f t="shared" si="10"/>
        <v>n</v>
      </c>
      <c r="O696" t="str">
        <f>IF(ISBLANK(Table5[[#This Row],[type]]), "n", "y")</f>
        <v>y</v>
      </c>
    </row>
    <row r="697" spans="1:17" ht="14.5" x14ac:dyDescent="0.35">
      <c r="A697">
        <v>696</v>
      </c>
      <c r="B697" t="s">
        <v>2644</v>
      </c>
      <c r="C697" t="s">
        <v>2645</v>
      </c>
      <c r="D697">
        <v>1</v>
      </c>
      <c r="E697" s="1" t="s">
        <v>2646</v>
      </c>
      <c r="G697" t="s">
        <v>28</v>
      </c>
      <c r="H697" t="s">
        <v>142</v>
      </c>
      <c r="M697" t="s">
        <v>23</v>
      </c>
      <c r="N697" t="str">
        <f t="shared" si="10"/>
        <v>n</v>
      </c>
      <c r="O697" t="str">
        <f>IF(ISBLANK(Table5[[#This Row],[type]]), "n", "y")</f>
        <v>y</v>
      </c>
    </row>
    <row r="698" spans="1:17" ht="14.5" x14ac:dyDescent="0.35">
      <c r="A698">
        <v>697</v>
      </c>
      <c r="B698" t="s">
        <v>2647</v>
      </c>
      <c r="C698" t="s">
        <v>2648</v>
      </c>
      <c r="D698">
        <v>3</v>
      </c>
      <c r="E698" s="1" t="s">
        <v>2649</v>
      </c>
      <c r="G698" t="s">
        <v>28</v>
      </c>
      <c r="H698" t="s">
        <v>301</v>
      </c>
      <c r="M698" t="s">
        <v>23</v>
      </c>
      <c r="N698" t="str">
        <f t="shared" si="10"/>
        <v>n</v>
      </c>
      <c r="O698" t="str">
        <f>IF(ISBLANK(Table5[[#This Row],[type]]), "n", "y")</f>
        <v>y</v>
      </c>
    </row>
    <row r="699" spans="1:17" ht="14.5" x14ac:dyDescent="0.35">
      <c r="A699">
        <v>698</v>
      </c>
      <c r="B699" t="s">
        <v>2650</v>
      </c>
      <c r="C699" t="s">
        <v>2651</v>
      </c>
      <c r="D699">
        <v>1</v>
      </c>
      <c r="E699" s="1" t="s">
        <v>2652</v>
      </c>
      <c r="G699" t="s">
        <v>89</v>
      </c>
      <c r="H699" t="s">
        <v>611</v>
      </c>
      <c r="M699" t="s">
        <v>23</v>
      </c>
      <c r="N699" t="str">
        <f t="shared" si="10"/>
        <v>n</v>
      </c>
      <c r="O699" t="str">
        <f>IF(ISBLANK(Table5[[#This Row],[type]]), "n", "y")</f>
        <v>y</v>
      </c>
    </row>
    <row r="700" spans="1:17" ht="14.5" x14ac:dyDescent="0.35">
      <c r="A700">
        <v>699</v>
      </c>
      <c r="B700" t="s">
        <v>2653</v>
      </c>
      <c r="C700" t="s">
        <v>2654</v>
      </c>
      <c r="D700">
        <v>1</v>
      </c>
      <c r="E700" s="1" t="s">
        <v>2655</v>
      </c>
      <c r="G700" t="s">
        <v>358</v>
      </c>
      <c r="M700" t="s">
        <v>37</v>
      </c>
      <c r="N700" t="str">
        <f t="shared" si="10"/>
        <v>y</v>
      </c>
      <c r="O700" t="str">
        <f>IF(ISBLANK(Table5[[#This Row],[type]]), "n", "y")</f>
        <v>y</v>
      </c>
    </row>
    <row r="701" spans="1:17" ht="14.5" x14ac:dyDescent="0.35">
      <c r="A701">
        <v>700</v>
      </c>
      <c r="B701" t="s">
        <v>2656</v>
      </c>
      <c r="C701" t="s">
        <v>2657</v>
      </c>
      <c r="D701">
        <v>1</v>
      </c>
      <c r="E701" s="1" t="s">
        <v>2658</v>
      </c>
      <c r="G701" t="s">
        <v>89</v>
      </c>
      <c r="H701" t="s">
        <v>197</v>
      </c>
      <c r="M701" t="s">
        <v>37</v>
      </c>
      <c r="N701" t="str">
        <f t="shared" si="10"/>
        <v>y</v>
      </c>
      <c r="O701" t="str">
        <f>IF(ISBLANK(Table5[[#This Row],[type]]), "n", "y")</f>
        <v>y</v>
      </c>
      <c r="Q701" t="s">
        <v>16470</v>
      </c>
    </row>
    <row r="702" spans="1:17" ht="14.5" x14ac:dyDescent="0.35">
      <c r="A702">
        <v>701</v>
      </c>
      <c r="B702" t="s">
        <v>2659</v>
      </c>
      <c r="C702" t="s">
        <v>2660</v>
      </c>
      <c r="D702">
        <v>1</v>
      </c>
      <c r="E702" s="1" t="s">
        <v>2661</v>
      </c>
      <c r="G702" t="s">
        <v>59</v>
      </c>
      <c r="H702" t="s">
        <v>315</v>
      </c>
      <c r="M702" t="s">
        <v>23</v>
      </c>
      <c r="N702" t="str">
        <f t="shared" si="10"/>
        <v>n</v>
      </c>
      <c r="O702" t="str">
        <f>IF(ISBLANK(Table5[[#This Row],[type]]), "n", "y")</f>
        <v>y</v>
      </c>
    </row>
    <row r="703" spans="1:17" ht="14.5" x14ac:dyDescent="0.35">
      <c r="A703">
        <v>702</v>
      </c>
      <c r="B703" t="s">
        <v>2662</v>
      </c>
      <c r="C703" t="s">
        <v>2663</v>
      </c>
      <c r="D703">
        <v>2</v>
      </c>
      <c r="E703" s="1" t="s">
        <v>2664</v>
      </c>
      <c r="G703" t="s">
        <v>59</v>
      </c>
      <c r="H703" t="s">
        <v>16296</v>
      </c>
      <c r="M703" t="s">
        <v>37</v>
      </c>
      <c r="N703" t="str">
        <f t="shared" si="10"/>
        <v>y</v>
      </c>
      <c r="O703" t="str">
        <f>IF(ISBLANK(Table5[[#This Row],[type]]), "n", "y")</f>
        <v>y</v>
      </c>
    </row>
    <row r="704" spans="1:17" ht="14.5" x14ac:dyDescent="0.35">
      <c r="A704">
        <v>703</v>
      </c>
      <c r="B704" t="s">
        <v>2665</v>
      </c>
      <c r="C704" t="s">
        <v>2666</v>
      </c>
      <c r="D704">
        <v>2</v>
      </c>
      <c r="E704" s="1" t="s">
        <v>2667</v>
      </c>
      <c r="G704" t="s">
        <v>59</v>
      </c>
      <c r="H704" t="s">
        <v>16296</v>
      </c>
      <c r="M704" t="s">
        <v>23</v>
      </c>
      <c r="N704" t="str">
        <f t="shared" si="10"/>
        <v>n</v>
      </c>
      <c r="O704" t="str">
        <f>IF(ISBLANK(Table5[[#This Row],[type]]), "n", "y")</f>
        <v>y</v>
      </c>
    </row>
    <row r="705" spans="1:17" ht="14.5" x14ac:dyDescent="0.35">
      <c r="A705">
        <v>704</v>
      </c>
      <c r="B705" t="s">
        <v>2668</v>
      </c>
      <c r="C705" t="s">
        <v>2669</v>
      </c>
      <c r="D705">
        <v>1</v>
      </c>
      <c r="E705" s="1" t="s">
        <v>2670</v>
      </c>
      <c r="G705" t="s">
        <v>21</v>
      </c>
      <c r="H705" t="s">
        <v>477</v>
      </c>
      <c r="M705" t="s">
        <v>23</v>
      </c>
      <c r="N705" t="str">
        <f t="shared" si="10"/>
        <v>n</v>
      </c>
      <c r="O705" t="str">
        <f>IF(ISBLANK(Table5[[#This Row],[type]]), "n", "y")</f>
        <v>y</v>
      </c>
      <c r="Q705" t="s">
        <v>16372</v>
      </c>
    </row>
    <row r="706" spans="1:17" ht="14.5" x14ac:dyDescent="0.35">
      <c r="A706">
        <v>705</v>
      </c>
      <c r="B706" t="s">
        <v>2671</v>
      </c>
      <c r="C706" t="s">
        <v>2672</v>
      </c>
      <c r="D706">
        <v>3</v>
      </c>
      <c r="E706" s="1" t="s">
        <v>2673</v>
      </c>
      <c r="G706" t="s">
        <v>36</v>
      </c>
      <c r="H706" t="s">
        <v>47</v>
      </c>
      <c r="M706" t="s">
        <v>23</v>
      </c>
      <c r="N706" t="str">
        <f t="shared" ref="N706:N769" si="11">IF(M706="1 - Not confident at all", "y", "n")</f>
        <v>n</v>
      </c>
      <c r="O706" t="str">
        <f>IF(ISBLANK(Table5[[#This Row],[type]]), "n", "y")</f>
        <v>y</v>
      </c>
    </row>
    <row r="707" spans="1:17" ht="14.5" x14ac:dyDescent="0.35">
      <c r="A707">
        <v>706</v>
      </c>
      <c r="B707" t="s">
        <v>2674</v>
      </c>
      <c r="C707" t="s">
        <v>2675</v>
      </c>
      <c r="D707">
        <v>1</v>
      </c>
      <c r="E707" s="1" t="s">
        <v>2676</v>
      </c>
      <c r="G707" t="s">
        <v>36</v>
      </c>
      <c r="H707" t="s">
        <v>211</v>
      </c>
      <c r="M707" t="s">
        <v>23</v>
      </c>
      <c r="N707" t="str">
        <f t="shared" si="11"/>
        <v>n</v>
      </c>
      <c r="O707" t="str">
        <f>IF(ISBLANK(Table5[[#This Row],[type]]), "n", "y")</f>
        <v>y</v>
      </c>
    </row>
    <row r="708" spans="1:17" ht="14.5" x14ac:dyDescent="0.35">
      <c r="A708">
        <v>707</v>
      </c>
      <c r="B708" t="s">
        <v>2677</v>
      </c>
      <c r="C708" t="s">
        <v>2678</v>
      </c>
      <c r="D708">
        <v>1</v>
      </c>
      <c r="E708" s="1" t="s">
        <v>2679</v>
      </c>
      <c r="G708" t="s">
        <v>36</v>
      </c>
      <c r="H708" t="s">
        <v>53</v>
      </c>
      <c r="M708" t="s">
        <v>23</v>
      </c>
      <c r="N708" t="str">
        <f t="shared" si="11"/>
        <v>n</v>
      </c>
      <c r="O708" t="str">
        <f>IF(ISBLANK(Table5[[#This Row],[type]]), "n", "y")</f>
        <v>y</v>
      </c>
    </row>
    <row r="709" spans="1:17" ht="14.5" x14ac:dyDescent="0.35">
      <c r="A709">
        <v>708</v>
      </c>
      <c r="B709" t="s">
        <v>2680</v>
      </c>
      <c r="C709" t="s">
        <v>2681</v>
      </c>
      <c r="D709">
        <v>10</v>
      </c>
      <c r="E709" s="1" t="s">
        <v>2682</v>
      </c>
      <c r="G709" t="s">
        <v>16293</v>
      </c>
      <c r="H709" t="s">
        <v>162</v>
      </c>
      <c r="I709" t="s">
        <v>123</v>
      </c>
      <c r="M709" t="s">
        <v>37</v>
      </c>
      <c r="N709" t="str">
        <f t="shared" si="11"/>
        <v>y</v>
      </c>
      <c r="O709" t="str">
        <f>IF(ISBLANK(Table5[[#This Row],[type]]), "n", "y")</f>
        <v>y</v>
      </c>
    </row>
    <row r="710" spans="1:17" ht="14.5" x14ac:dyDescent="0.35">
      <c r="A710">
        <v>709</v>
      </c>
      <c r="B710" t="s">
        <v>2683</v>
      </c>
      <c r="C710" t="s">
        <v>2684</v>
      </c>
      <c r="D710">
        <v>8</v>
      </c>
      <c r="E710" s="1" t="s">
        <v>2685</v>
      </c>
      <c r="G710" t="s">
        <v>161</v>
      </c>
      <c r="H710" t="s">
        <v>162</v>
      </c>
      <c r="M710" t="s">
        <v>23</v>
      </c>
      <c r="N710" t="str">
        <f t="shared" si="11"/>
        <v>n</v>
      </c>
      <c r="O710" t="str">
        <f>IF(ISBLANK(Table5[[#This Row],[type]]), "n", "y")</f>
        <v>y</v>
      </c>
    </row>
    <row r="711" spans="1:17" ht="14.5" x14ac:dyDescent="0.35">
      <c r="A711">
        <v>710</v>
      </c>
      <c r="B711" t="s">
        <v>2686</v>
      </c>
      <c r="C711" t="s">
        <v>2687</v>
      </c>
      <c r="D711">
        <v>2</v>
      </c>
      <c r="E711" s="1" t="s">
        <v>2688</v>
      </c>
      <c r="G711" t="s">
        <v>21</v>
      </c>
      <c r="H711" t="s">
        <v>79</v>
      </c>
      <c r="M711" t="s">
        <v>178</v>
      </c>
      <c r="N711" t="str">
        <f t="shared" si="11"/>
        <v>n</v>
      </c>
      <c r="O711" t="str">
        <f>IF(ISBLANK(Table5[[#This Row],[type]]), "n", "y")</f>
        <v>y</v>
      </c>
    </row>
    <row r="712" spans="1:17" ht="14.5" x14ac:dyDescent="0.35">
      <c r="A712">
        <v>711</v>
      </c>
      <c r="B712" t="s">
        <v>2689</v>
      </c>
      <c r="C712" t="s">
        <v>2690</v>
      </c>
      <c r="D712">
        <v>2</v>
      </c>
      <c r="E712" s="1" t="s">
        <v>2691</v>
      </c>
      <c r="G712" t="s">
        <v>89</v>
      </c>
      <c r="H712" t="s">
        <v>197</v>
      </c>
      <c r="M712" t="s">
        <v>37</v>
      </c>
      <c r="N712" t="str">
        <f t="shared" si="11"/>
        <v>y</v>
      </c>
      <c r="O712" t="str">
        <f>IF(ISBLANK(Table5[[#This Row],[type]]), "n", "y")</f>
        <v>y</v>
      </c>
      <c r="Q712" t="s">
        <v>16471</v>
      </c>
    </row>
    <row r="713" spans="1:17" ht="14.5" x14ac:dyDescent="0.35">
      <c r="A713">
        <v>712</v>
      </c>
      <c r="B713" t="s">
        <v>2692</v>
      </c>
      <c r="C713" t="s">
        <v>2693</v>
      </c>
      <c r="D713">
        <v>1</v>
      </c>
      <c r="E713" s="1" t="s">
        <v>2694</v>
      </c>
      <c r="G713" t="s">
        <v>28</v>
      </c>
      <c r="H713" t="s">
        <v>29</v>
      </c>
      <c r="M713" t="s">
        <v>23</v>
      </c>
      <c r="N713" t="str">
        <f t="shared" si="11"/>
        <v>n</v>
      </c>
      <c r="O713" t="str">
        <f>IF(ISBLANK(Table5[[#This Row],[type]]), "n", "y")</f>
        <v>y</v>
      </c>
    </row>
    <row r="714" spans="1:17" ht="14.5" x14ac:dyDescent="0.35">
      <c r="A714">
        <v>713</v>
      </c>
      <c r="B714" t="s">
        <v>2695</v>
      </c>
      <c r="C714" t="s">
        <v>2696</v>
      </c>
      <c r="D714">
        <v>1</v>
      </c>
      <c r="E714" s="1" t="s">
        <v>2697</v>
      </c>
      <c r="G714" t="s">
        <v>28</v>
      </c>
      <c r="H714" t="s">
        <v>379</v>
      </c>
      <c r="M714" t="s">
        <v>23</v>
      </c>
      <c r="N714" t="str">
        <f t="shared" si="11"/>
        <v>n</v>
      </c>
      <c r="O714" t="str">
        <f>IF(ISBLANK(Table5[[#This Row],[type]]), "n", "y")</f>
        <v>y</v>
      </c>
    </row>
    <row r="715" spans="1:17" ht="14.5" x14ac:dyDescent="0.35">
      <c r="A715">
        <v>714</v>
      </c>
      <c r="B715" t="s">
        <v>2698</v>
      </c>
      <c r="C715" t="s">
        <v>2699</v>
      </c>
      <c r="D715">
        <v>1</v>
      </c>
      <c r="E715" s="1" t="s">
        <v>2700</v>
      </c>
      <c r="G715" t="s">
        <v>89</v>
      </c>
      <c r="H715" t="s">
        <v>197</v>
      </c>
      <c r="M715" t="s">
        <v>37</v>
      </c>
      <c r="N715" t="str">
        <f t="shared" si="11"/>
        <v>y</v>
      </c>
      <c r="O715" t="str">
        <f>IF(ISBLANK(Table5[[#This Row],[type]]), "n", "y")</f>
        <v>y</v>
      </c>
      <c r="Q715" t="s">
        <v>16472</v>
      </c>
    </row>
    <row r="716" spans="1:17" ht="14.5" x14ac:dyDescent="0.35">
      <c r="A716">
        <v>715</v>
      </c>
      <c r="B716" t="s">
        <v>2701</v>
      </c>
      <c r="C716" t="s">
        <v>2702</v>
      </c>
      <c r="D716">
        <v>1</v>
      </c>
      <c r="E716" s="1" t="s">
        <v>2703</v>
      </c>
      <c r="G716" t="s">
        <v>16293</v>
      </c>
      <c r="H716" t="s">
        <v>79</v>
      </c>
      <c r="I716" t="s">
        <v>142</v>
      </c>
      <c r="M716" t="s">
        <v>37</v>
      </c>
      <c r="N716" t="str">
        <f t="shared" si="11"/>
        <v>y</v>
      </c>
      <c r="O716" t="str">
        <f>IF(ISBLANK(Table5[[#This Row],[type]]), "n", "y")</f>
        <v>y</v>
      </c>
    </row>
    <row r="717" spans="1:17" ht="14.5" x14ac:dyDescent="0.35">
      <c r="A717">
        <v>716</v>
      </c>
      <c r="B717" t="s">
        <v>2704</v>
      </c>
      <c r="C717" t="s">
        <v>2705</v>
      </c>
      <c r="D717">
        <v>4</v>
      </c>
      <c r="E717" s="1" t="s">
        <v>2706</v>
      </c>
      <c r="G717" t="s">
        <v>28</v>
      </c>
      <c r="H717" t="s">
        <v>142</v>
      </c>
      <c r="M717" t="s">
        <v>23</v>
      </c>
      <c r="N717" t="str">
        <f t="shared" si="11"/>
        <v>n</v>
      </c>
      <c r="O717" t="str">
        <f>IF(ISBLANK(Table5[[#This Row],[type]]), "n", "y")</f>
        <v>y</v>
      </c>
      <c r="Q717" t="s">
        <v>16396</v>
      </c>
    </row>
    <row r="718" spans="1:17" ht="14.5" x14ac:dyDescent="0.35">
      <c r="A718">
        <v>717</v>
      </c>
      <c r="B718" t="s">
        <v>2707</v>
      </c>
      <c r="C718" t="s">
        <v>2708</v>
      </c>
      <c r="D718">
        <v>1</v>
      </c>
      <c r="E718" s="1" t="s">
        <v>2709</v>
      </c>
      <c r="G718" t="s">
        <v>28</v>
      </c>
      <c r="H718" t="s">
        <v>142</v>
      </c>
      <c r="M718" t="s">
        <v>23</v>
      </c>
      <c r="N718" t="str">
        <f t="shared" si="11"/>
        <v>n</v>
      </c>
      <c r="O718" t="str">
        <f>IF(ISBLANK(Table5[[#This Row],[type]]), "n", "y")</f>
        <v>y</v>
      </c>
    </row>
    <row r="719" spans="1:17" ht="14.5" x14ac:dyDescent="0.35">
      <c r="A719">
        <v>718</v>
      </c>
      <c r="B719" t="s">
        <v>2710</v>
      </c>
      <c r="C719" t="s">
        <v>2711</v>
      </c>
      <c r="D719">
        <v>1</v>
      </c>
      <c r="E719" s="1" t="s">
        <v>2712</v>
      </c>
      <c r="G719" t="s">
        <v>21</v>
      </c>
      <c r="H719" t="s">
        <v>79</v>
      </c>
      <c r="M719" t="s">
        <v>23</v>
      </c>
      <c r="N719" t="str">
        <f t="shared" si="11"/>
        <v>n</v>
      </c>
      <c r="O719" t="str">
        <f>IF(ISBLANK(Table5[[#This Row],[type]]), "n", "y")</f>
        <v>y</v>
      </c>
    </row>
    <row r="720" spans="1:17" ht="14.5" x14ac:dyDescent="0.35">
      <c r="A720">
        <v>719</v>
      </c>
      <c r="B720" t="s">
        <v>2713</v>
      </c>
      <c r="C720" t="s">
        <v>2714</v>
      </c>
      <c r="D720">
        <v>1</v>
      </c>
      <c r="E720" s="1" t="s">
        <v>2715</v>
      </c>
      <c r="G720" t="s">
        <v>16298</v>
      </c>
      <c r="H720" t="s">
        <v>53</v>
      </c>
      <c r="I720" t="s">
        <v>52</v>
      </c>
      <c r="M720" t="s">
        <v>23</v>
      </c>
      <c r="N720" t="str">
        <f t="shared" si="11"/>
        <v>n</v>
      </c>
      <c r="O720" t="str">
        <f>IF(ISBLANK(Table5[[#This Row],[type]]), "n", "y")</f>
        <v>y</v>
      </c>
    </row>
    <row r="721" spans="1:17" ht="14.5" x14ac:dyDescent="0.35">
      <c r="A721">
        <v>720</v>
      </c>
      <c r="B721" t="s">
        <v>2716</v>
      </c>
      <c r="C721" t="s">
        <v>2717</v>
      </c>
      <c r="D721">
        <v>1</v>
      </c>
      <c r="E721" s="1" t="s">
        <v>2718</v>
      </c>
      <c r="G721" t="s">
        <v>358</v>
      </c>
      <c r="M721" t="s">
        <v>37</v>
      </c>
      <c r="N721" t="str">
        <f t="shared" si="11"/>
        <v>y</v>
      </c>
      <c r="O721" t="str">
        <f>IF(ISBLANK(Table5[[#This Row],[type]]), "n", "y")</f>
        <v>y</v>
      </c>
    </row>
    <row r="722" spans="1:17" ht="14.5" x14ac:dyDescent="0.35">
      <c r="A722">
        <v>721</v>
      </c>
      <c r="B722" t="s">
        <v>2719</v>
      </c>
      <c r="C722" t="s">
        <v>2720</v>
      </c>
      <c r="D722">
        <v>4</v>
      </c>
      <c r="E722" s="1" t="s">
        <v>2721</v>
      </c>
      <c r="G722" t="s">
        <v>59</v>
      </c>
      <c r="H722" t="s">
        <v>315</v>
      </c>
      <c r="M722" t="s">
        <v>178</v>
      </c>
      <c r="N722" t="str">
        <f t="shared" si="11"/>
        <v>n</v>
      </c>
      <c r="O722" t="str">
        <f>IF(ISBLANK(Table5[[#This Row],[type]]), "n", "y")</f>
        <v>y</v>
      </c>
    </row>
    <row r="723" spans="1:17" ht="14.5" x14ac:dyDescent="0.35">
      <c r="A723">
        <v>722</v>
      </c>
      <c r="B723" t="s">
        <v>2722</v>
      </c>
      <c r="C723" t="s">
        <v>2723</v>
      </c>
      <c r="D723">
        <v>4</v>
      </c>
      <c r="E723" s="1" t="s">
        <v>2724</v>
      </c>
      <c r="G723" t="s">
        <v>161</v>
      </c>
      <c r="H723" t="s">
        <v>162</v>
      </c>
      <c r="M723" t="s">
        <v>23</v>
      </c>
      <c r="N723" t="str">
        <f t="shared" si="11"/>
        <v>n</v>
      </c>
      <c r="O723" t="str">
        <f>IF(ISBLANK(Table5[[#This Row],[type]]), "n", "y")</f>
        <v>y</v>
      </c>
    </row>
    <row r="724" spans="1:17" ht="14.5" x14ac:dyDescent="0.35">
      <c r="A724">
        <v>723</v>
      </c>
      <c r="B724" t="s">
        <v>2725</v>
      </c>
      <c r="C724" t="s">
        <v>2726</v>
      </c>
      <c r="D724">
        <v>1</v>
      </c>
      <c r="E724" s="1" t="s">
        <v>2727</v>
      </c>
      <c r="G724" t="s">
        <v>21</v>
      </c>
      <c r="H724" t="s">
        <v>79</v>
      </c>
      <c r="M724" t="s">
        <v>23</v>
      </c>
      <c r="N724" t="str">
        <f t="shared" si="11"/>
        <v>n</v>
      </c>
      <c r="O724" t="str">
        <f>IF(ISBLANK(Table5[[#This Row],[type]]), "n", "y")</f>
        <v>y</v>
      </c>
    </row>
    <row r="725" spans="1:17" ht="14.5" x14ac:dyDescent="0.35">
      <c r="A725">
        <v>724</v>
      </c>
      <c r="B725" t="s">
        <v>2728</v>
      </c>
      <c r="C725" t="s">
        <v>2729</v>
      </c>
      <c r="D725">
        <v>8</v>
      </c>
      <c r="E725" s="1" t="s">
        <v>2730</v>
      </c>
      <c r="G725" t="s">
        <v>28</v>
      </c>
      <c r="H725" t="s">
        <v>110</v>
      </c>
      <c r="M725" t="s">
        <v>23</v>
      </c>
      <c r="N725" t="str">
        <f t="shared" si="11"/>
        <v>n</v>
      </c>
      <c r="O725" t="str">
        <f>IF(ISBLANK(Table5[[#This Row],[type]]), "n", "y")</f>
        <v>y</v>
      </c>
    </row>
    <row r="726" spans="1:17" ht="14.5" x14ac:dyDescent="0.35">
      <c r="A726">
        <v>725</v>
      </c>
      <c r="B726" t="s">
        <v>2731</v>
      </c>
      <c r="C726" t="s">
        <v>2732</v>
      </c>
      <c r="D726">
        <v>1</v>
      </c>
      <c r="E726" s="1" t="s">
        <v>2733</v>
      </c>
      <c r="G726" t="s">
        <v>21</v>
      </c>
      <c r="H726" t="s">
        <v>79</v>
      </c>
      <c r="M726" t="s">
        <v>23</v>
      </c>
      <c r="N726" t="str">
        <f t="shared" si="11"/>
        <v>n</v>
      </c>
      <c r="O726" t="str">
        <f>IF(ISBLANK(Table5[[#This Row],[type]]), "n", "y")</f>
        <v>y</v>
      </c>
      <c r="Q726" t="s">
        <v>16373</v>
      </c>
    </row>
    <row r="727" spans="1:17" ht="14.5" x14ac:dyDescent="0.35">
      <c r="A727">
        <v>726</v>
      </c>
      <c r="B727" t="s">
        <v>2734</v>
      </c>
      <c r="C727" t="s">
        <v>2735</v>
      </c>
      <c r="D727">
        <v>1</v>
      </c>
      <c r="E727" s="1" t="s">
        <v>2736</v>
      </c>
      <c r="G727" t="s">
        <v>59</v>
      </c>
      <c r="H727" t="s">
        <v>16296</v>
      </c>
      <c r="M727" t="s">
        <v>23</v>
      </c>
      <c r="N727" t="str">
        <f t="shared" si="11"/>
        <v>n</v>
      </c>
      <c r="O727" t="str">
        <f>IF(ISBLANK(Table5[[#This Row],[type]]), "n", "y")</f>
        <v>y</v>
      </c>
    </row>
    <row r="728" spans="1:17" ht="14.5" x14ac:dyDescent="0.35">
      <c r="A728">
        <v>727</v>
      </c>
      <c r="B728" t="s">
        <v>2737</v>
      </c>
      <c r="C728" t="s">
        <v>2738</v>
      </c>
      <c r="D728">
        <v>1</v>
      </c>
      <c r="E728" s="1" t="s">
        <v>2739</v>
      </c>
      <c r="G728" t="s">
        <v>21</v>
      </c>
      <c r="H728" t="s">
        <v>79</v>
      </c>
      <c r="M728" t="s">
        <v>23</v>
      </c>
      <c r="N728" t="str">
        <f t="shared" si="11"/>
        <v>n</v>
      </c>
      <c r="O728" t="str">
        <f>IF(ISBLANK(Table5[[#This Row],[type]]), "n", "y")</f>
        <v>y</v>
      </c>
    </row>
    <row r="729" spans="1:17" ht="14.5" x14ac:dyDescent="0.35">
      <c r="A729">
        <v>728</v>
      </c>
      <c r="B729" t="s">
        <v>2740</v>
      </c>
      <c r="C729" t="s">
        <v>2741</v>
      </c>
      <c r="D729">
        <v>2</v>
      </c>
      <c r="E729" s="1" t="s">
        <v>2742</v>
      </c>
      <c r="G729" t="s">
        <v>21</v>
      </c>
      <c r="H729" t="s">
        <v>79</v>
      </c>
      <c r="M729" t="s">
        <v>23</v>
      </c>
      <c r="N729" t="str">
        <f t="shared" si="11"/>
        <v>n</v>
      </c>
      <c r="O729" t="str">
        <f>IF(ISBLANK(Table5[[#This Row],[type]]), "n", "y")</f>
        <v>y</v>
      </c>
      <c r="Q729" t="s">
        <v>2743</v>
      </c>
    </row>
    <row r="730" spans="1:17" ht="14.5" x14ac:dyDescent="0.35">
      <c r="A730">
        <v>729</v>
      </c>
      <c r="B730" t="s">
        <v>2744</v>
      </c>
      <c r="C730" t="s">
        <v>2745</v>
      </c>
      <c r="D730">
        <v>1</v>
      </c>
      <c r="E730" s="1" t="s">
        <v>2746</v>
      </c>
      <c r="G730" t="s">
        <v>59</v>
      </c>
      <c r="H730" t="s">
        <v>1152</v>
      </c>
      <c r="M730" t="s">
        <v>23</v>
      </c>
      <c r="N730" t="str">
        <f t="shared" si="11"/>
        <v>n</v>
      </c>
      <c r="O730" t="str">
        <f>IF(ISBLANK(Table5[[#This Row],[type]]), "n", "y")</f>
        <v>y</v>
      </c>
    </row>
    <row r="731" spans="1:17" ht="14.5" x14ac:dyDescent="0.35">
      <c r="A731">
        <v>730</v>
      </c>
      <c r="B731" t="s">
        <v>2747</v>
      </c>
      <c r="C731" t="s">
        <v>2748</v>
      </c>
      <c r="D731">
        <v>1</v>
      </c>
      <c r="E731" s="1" t="s">
        <v>2749</v>
      </c>
      <c r="G731" t="s">
        <v>358</v>
      </c>
      <c r="M731" t="s">
        <v>37</v>
      </c>
      <c r="N731" t="str">
        <f t="shared" si="11"/>
        <v>y</v>
      </c>
      <c r="O731" t="str">
        <f>IF(ISBLANK(Table5[[#This Row],[type]]), "n", "y")</f>
        <v>y</v>
      </c>
    </row>
    <row r="732" spans="1:17" ht="14.5" x14ac:dyDescent="0.35">
      <c r="A732">
        <v>731</v>
      </c>
      <c r="B732" t="s">
        <v>2750</v>
      </c>
      <c r="C732" t="s">
        <v>2751</v>
      </c>
      <c r="D732">
        <v>1</v>
      </c>
      <c r="E732" s="1" t="s">
        <v>2752</v>
      </c>
      <c r="G732" t="s">
        <v>21</v>
      </c>
      <c r="H732" t="s">
        <v>79</v>
      </c>
      <c r="M732" t="s">
        <v>23</v>
      </c>
      <c r="N732" t="str">
        <f t="shared" si="11"/>
        <v>n</v>
      </c>
      <c r="O732" t="str">
        <f>IF(ISBLANK(Table5[[#This Row],[type]]), "n", "y")</f>
        <v>y</v>
      </c>
    </row>
    <row r="733" spans="1:17" ht="14.5" x14ac:dyDescent="0.35">
      <c r="A733" s="3">
        <v>732</v>
      </c>
      <c r="B733" t="s">
        <v>2753</v>
      </c>
      <c r="C733" t="s">
        <v>2754</v>
      </c>
      <c r="D733">
        <v>1</v>
      </c>
      <c r="E733" s="1" t="s">
        <v>2755</v>
      </c>
      <c r="G733" t="s">
        <v>36</v>
      </c>
      <c r="M733" t="s">
        <v>37</v>
      </c>
      <c r="N733" t="str">
        <f t="shared" si="11"/>
        <v>y</v>
      </c>
      <c r="O733" t="str">
        <f>IF(ISBLANK(Table5[[#This Row],[type]]), "n", "y")</f>
        <v>y</v>
      </c>
    </row>
    <row r="734" spans="1:17" ht="14.5" x14ac:dyDescent="0.35">
      <c r="A734">
        <v>733</v>
      </c>
      <c r="B734" t="s">
        <v>2756</v>
      </c>
      <c r="C734" t="s">
        <v>2757</v>
      </c>
      <c r="D734">
        <v>1</v>
      </c>
      <c r="E734" s="1" t="s">
        <v>2758</v>
      </c>
      <c r="G734" t="s">
        <v>21</v>
      </c>
      <c r="H734" t="s">
        <v>69</v>
      </c>
      <c r="M734" t="s">
        <v>23</v>
      </c>
      <c r="N734" t="str">
        <f t="shared" si="11"/>
        <v>n</v>
      </c>
      <c r="O734" t="str">
        <f>IF(ISBLANK(Table5[[#This Row],[type]]), "n", "y")</f>
        <v>y</v>
      </c>
    </row>
    <row r="735" spans="1:17" ht="14.5" x14ac:dyDescent="0.35">
      <c r="A735">
        <v>734</v>
      </c>
      <c r="B735" t="s">
        <v>2759</v>
      </c>
      <c r="C735" t="s">
        <v>2760</v>
      </c>
      <c r="D735">
        <v>1</v>
      </c>
      <c r="E735" s="1" t="s">
        <v>2761</v>
      </c>
      <c r="G735" t="s">
        <v>59</v>
      </c>
      <c r="H735" t="s">
        <v>16296</v>
      </c>
      <c r="M735" t="s">
        <v>23</v>
      </c>
      <c r="N735" t="str">
        <f t="shared" si="11"/>
        <v>n</v>
      </c>
      <c r="O735" t="str">
        <f>IF(ISBLANK(Table5[[#This Row],[type]]), "n", "y")</f>
        <v>y</v>
      </c>
    </row>
    <row r="736" spans="1:17" ht="14.5" x14ac:dyDescent="0.35">
      <c r="A736">
        <v>735</v>
      </c>
      <c r="B736" t="s">
        <v>2762</v>
      </c>
      <c r="C736" t="s">
        <v>2763</v>
      </c>
      <c r="D736">
        <v>1</v>
      </c>
      <c r="E736" s="1" t="s">
        <v>2764</v>
      </c>
      <c r="G736" t="s">
        <v>59</v>
      </c>
      <c r="H736" t="s">
        <v>16296</v>
      </c>
      <c r="M736" t="s">
        <v>23</v>
      </c>
      <c r="N736" t="str">
        <f t="shared" si="11"/>
        <v>n</v>
      </c>
      <c r="O736" t="str">
        <f>IF(ISBLANK(Table5[[#This Row],[type]]), "n", "y")</f>
        <v>y</v>
      </c>
    </row>
    <row r="737" spans="1:17" ht="14.5" x14ac:dyDescent="0.35">
      <c r="A737">
        <v>736</v>
      </c>
      <c r="B737" t="s">
        <v>2765</v>
      </c>
      <c r="C737" t="s">
        <v>2766</v>
      </c>
      <c r="D737">
        <v>2</v>
      </c>
      <c r="E737" s="1" t="s">
        <v>2767</v>
      </c>
      <c r="G737" t="s">
        <v>59</v>
      </c>
      <c r="H737" t="s">
        <v>315</v>
      </c>
      <c r="M737" t="s">
        <v>23</v>
      </c>
      <c r="N737" t="str">
        <f t="shared" si="11"/>
        <v>n</v>
      </c>
      <c r="O737" t="str">
        <f>IF(ISBLANK(Table5[[#This Row],[type]]), "n", "y")</f>
        <v>y</v>
      </c>
    </row>
    <row r="738" spans="1:17" ht="14.5" x14ac:dyDescent="0.35">
      <c r="A738">
        <v>737</v>
      </c>
      <c r="B738" t="s">
        <v>2768</v>
      </c>
      <c r="C738" t="s">
        <v>2769</v>
      </c>
      <c r="D738">
        <v>2</v>
      </c>
      <c r="E738" s="1" t="s">
        <v>2770</v>
      </c>
      <c r="G738" t="s">
        <v>59</v>
      </c>
      <c r="H738" t="s">
        <v>16296</v>
      </c>
      <c r="M738" t="s">
        <v>23</v>
      </c>
      <c r="N738" t="str">
        <f t="shared" si="11"/>
        <v>n</v>
      </c>
      <c r="O738" t="str">
        <f>IF(ISBLANK(Table5[[#This Row],[type]]), "n", "y")</f>
        <v>y</v>
      </c>
    </row>
    <row r="739" spans="1:17" ht="14.5" x14ac:dyDescent="0.35">
      <c r="A739">
        <v>738</v>
      </c>
      <c r="B739" t="s">
        <v>2771</v>
      </c>
      <c r="C739" t="s">
        <v>2772</v>
      </c>
      <c r="D739">
        <v>1</v>
      </c>
      <c r="E739" s="1" t="s">
        <v>2773</v>
      </c>
      <c r="G739" t="s">
        <v>28</v>
      </c>
      <c r="H739" t="s">
        <v>1682</v>
      </c>
      <c r="M739" t="s">
        <v>178</v>
      </c>
      <c r="N739" t="str">
        <f t="shared" si="11"/>
        <v>n</v>
      </c>
      <c r="O739" t="str">
        <f>IF(ISBLANK(Table5[[#This Row],[type]]), "n", "y")</f>
        <v>y</v>
      </c>
      <c r="Q739" t="s">
        <v>16414</v>
      </c>
    </row>
    <row r="740" spans="1:17" ht="14.5" x14ac:dyDescent="0.35">
      <c r="A740">
        <v>739</v>
      </c>
      <c r="B740" t="s">
        <v>2774</v>
      </c>
      <c r="C740" t="s">
        <v>2775</v>
      </c>
      <c r="D740">
        <v>1</v>
      </c>
      <c r="E740" s="1" t="s">
        <v>2776</v>
      </c>
      <c r="G740" t="s">
        <v>28</v>
      </c>
      <c r="H740" t="s">
        <v>110</v>
      </c>
      <c r="M740" t="s">
        <v>23</v>
      </c>
      <c r="N740" t="str">
        <f t="shared" si="11"/>
        <v>n</v>
      </c>
      <c r="O740" t="str">
        <f>IF(ISBLANK(Table5[[#This Row],[type]]), "n", "y")</f>
        <v>y</v>
      </c>
    </row>
    <row r="741" spans="1:17" ht="14.5" x14ac:dyDescent="0.35">
      <c r="A741">
        <v>740</v>
      </c>
      <c r="B741" t="s">
        <v>2777</v>
      </c>
      <c r="C741" t="s">
        <v>2778</v>
      </c>
      <c r="D741">
        <v>3</v>
      </c>
      <c r="E741" s="1" t="s">
        <v>2779</v>
      </c>
      <c r="G741" t="s">
        <v>36</v>
      </c>
      <c r="H741" t="s">
        <v>47</v>
      </c>
      <c r="M741" t="s">
        <v>23</v>
      </c>
      <c r="N741" t="str">
        <f t="shared" si="11"/>
        <v>n</v>
      </c>
      <c r="O741" t="str">
        <f>IF(ISBLANK(Table5[[#This Row],[type]]), "n", "y")</f>
        <v>y</v>
      </c>
    </row>
    <row r="742" spans="1:17" ht="14.5" x14ac:dyDescent="0.35">
      <c r="A742">
        <v>741</v>
      </c>
      <c r="B742" t="s">
        <v>2780</v>
      </c>
      <c r="C742" t="s">
        <v>2781</v>
      </c>
      <c r="D742">
        <v>1</v>
      </c>
      <c r="E742" s="1" t="s">
        <v>2782</v>
      </c>
      <c r="G742" t="s">
        <v>21</v>
      </c>
      <c r="H742" t="s">
        <v>79</v>
      </c>
      <c r="M742" t="s">
        <v>23</v>
      </c>
      <c r="N742" t="str">
        <f t="shared" si="11"/>
        <v>n</v>
      </c>
      <c r="O742" t="str">
        <f>IF(ISBLANK(Table5[[#This Row],[type]]), "n", "y")</f>
        <v>y</v>
      </c>
      <c r="Q742" t="s">
        <v>2743</v>
      </c>
    </row>
    <row r="743" spans="1:17" ht="14.5" x14ac:dyDescent="0.35">
      <c r="A743">
        <v>742</v>
      </c>
      <c r="B743" t="s">
        <v>2783</v>
      </c>
      <c r="C743" t="s">
        <v>2784</v>
      </c>
      <c r="D743">
        <v>1</v>
      </c>
      <c r="E743" s="1" t="s">
        <v>2785</v>
      </c>
      <c r="G743" t="s">
        <v>59</v>
      </c>
      <c r="H743" t="s">
        <v>1152</v>
      </c>
      <c r="M743" t="s">
        <v>23</v>
      </c>
      <c r="N743" t="str">
        <f t="shared" si="11"/>
        <v>n</v>
      </c>
      <c r="O743" t="str">
        <f>IF(ISBLANK(Table5[[#This Row],[type]]), "n", "y")</f>
        <v>y</v>
      </c>
    </row>
    <row r="744" spans="1:17" ht="14.5" x14ac:dyDescent="0.35">
      <c r="A744">
        <v>743</v>
      </c>
      <c r="B744" t="s">
        <v>2786</v>
      </c>
      <c r="C744" t="s">
        <v>2787</v>
      </c>
      <c r="D744">
        <v>1</v>
      </c>
      <c r="E744" s="1" t="s">
        <v>2788</v>
      </c>
      <c r="G744" t="s">
        <v>205</v>
      </c>
      <c r="H744" t="s">
        <v>206</v>
      </c>
      <c r="M744" t="s">
        <v>23</v>
      </c>
      <c r="N744" t="str">
        <f t="shared" si="11"/>
        <v>n</v>
      </c>
      <c r="O744" t="str">
        <f>IF(ISBLANK(Table5[[#This Row],[type]]), "n", "y")</f>
        <v>y</v>
      </c>
    </row>
    <row r="745" spans="1:17" ht="14.5" x14ac:dyDescent="0.35">
      <c r="A745">
        <v>744</v>
      </c>
      <c r="B745" t="s">
        <v>2789</v>
      </c>
      <c r="C745" t="s">
        <v>2790</v>
      </c>
      <c r="D745">
        <v>1</v>
      </c>
      <c r="E745" s="1" t="s">
        <v>2791</v>
      </c>
      <c r="G745" t="s">
        <v>21</v>
      </c>
      <c r="H745" t="s">
        <v>79</v>
      </c>
      <c r="M745" t="s">
        <v>23</v>
      </c>
      <c r="N745" t="str">
        <f t="shared" si="11"/>
        <v>n</v>
      </c>
      <c r="O745" t="str">
        <f>IF(ISBLANK(Table5[[#This Row],[type]]), "n", "y")</f>
        <v>y</v>
      </c>
    </row>
    <row r="746" spans="1:17" ht="14.5" x14ac:dyDescent="0.35">
      <c r="A746">
        <v>745</v>
      </c>
      <c r="B746" t="s">
        <v>2792</v>
      </c>
      <c r="C746" t="s">
        <v>2793</v>
      </c>
      <c r="D746">
        <v>1</v>
      </c>
      <c r="E746" s="1" t="s">
        <v>2794</v>
      </c>
      <c r="G746" t="s">
        <v>89</v>
      </c>
      <c r="H746" t="s">
        <v>128</v>
      </c>
      <c r="M746" t="s">
        <v>23</v>
      </c>
      <c r="N746" t="str">
        <f t="shared" si="11"/>
        <v>n</v>
      </c>
      <c r="O746" t="str">
        <f>IF(ISBLANK(Table5[[#This Row],[type]]), "n", "y")</f>
        <v>y</v>
      </c>
      <c r="Q746" t="s">
        <v>16313</v>
      </c>
    </row>
    <row r="747" spans="1:17" ht="14.5" x14ac:dyDescent="0.35">
      <c r="A747">
        <v>746</v>
      </c>
      <c r="B747" t="s">
        <v>2795</v>
      </c>
      <c r="C747" t="s">
        <v>2796</v>
      </c>
      <c r="D747">
        <v>1</v>
      </c>
      <c r="E747" s="1" t="s">
        <v>2797</v>
      </c>
      <c r="G747" t="s">
        <v>28</v>
      </c>
      <c r="H747" t="s">
        <v>29</v>
      </c>
      <c r="M747" t="s">
        <v>23</v>
      </c>
      <c r="N747" t="str">
        <f t="shared" si="11"/>
        <v>n</v>
      </c>
      <c r="O747" t="str">
        <f>IF(ISBLANK(Table5[[#This Row],[type]]), "n", "y")</f>
        <v>y</v>
      </c>
    </row>
    <row r="748" spans="1:17" ht="14.5" x14ac:dyDescent="0.35">
      <c r="A748">
        <v>747</v>
      </c>
      <c r="B748" t="s">
        <v>2798</v>
      </c>
      <c r="C748" t="s">
        <v>2799</v>
      </c>
      <c r="D748">
        <v>1</v>
      </c>
      <c r="E748" s="1" t="s">
        <v>2800</v>
      </c>
      <c r="G748" t="s">
        <v>16294</v>
      </c>
      <c r="H748" t="s">
        <v>143</v>
      </c>
      <c r="M748" t="s">
        <v>23</v>
      </c>
      <c r="N748" t="str">
        <f t="shared" si="11"/>
        <v>n</v>
      </c>
      <c r="O748" t="str">
        <f>IF(ISBLANK(Table5[[#This Row],[type]]), "n", "y")</f>
        <v>y</v>
      </c>
    </row>
    <row r="749" spans="1:17" ht="14.5" x14ac:dyDescent="0.35">
      <c r="A749">
        <v>748</v>
      </c>
      <c r="B749" t="s">
        <v>2801</v>
      </c>
      <c r="C749" t="s">
        <v>2802</v>
      </c>
      <c r="D749">
        <v>1</v>
      </c>
      <c r="E749" s="1" t="s">
        <v>2803</v>
      </c>
      <c r="G749" t="s">
        <v>36</v>
      </c>
      <c r="H749" t="s">
        <v>53</v>
      </c>
      <c r="M749" t="s">
        <v>23</v>
      </c>
      <c r="N749" t="str">
        <f t="shared" si="11"/>
        <v>n</v>
      </c>
      <c r="O749" t="str">
        <f>IF(ISBLANK(Table5[[#This Row],[type]]), "n", "y")</f>
        <v>y</v>
      </c>
    </row>
    <row r="750" spans="1:17" ht="14.5" x14ac:dyDescent="0.35">
      <c r="A750">
        <v>749</v>
      </c>
      <c r="B750" t="s">
        <v>2804</v>
      </c>
      <c r="C750" t="s">
        <v>2805</v>
      </c>
      <c r="D750">
        <v>2</v>
      </c>
      <c r="E750" s="1" t="s">
        <v>2806</v>
      </c>
      <c r="G750" t="s">
        <v>59</v>
      </c>
      <c r="H750" t="s">
        <v>16296</v>
      </c>
      <c r="M750" t="s">
        <v>23</v>
      </c>
      <c r="N750" t="str">
        <f t="shared" si="11"/>
        <v>n</v>
      </c>
      <c r="O750" t="str">
        <f>IF(ISBLANK(Table5[[#This Row],[type]]), "n", "y")</f>
        <v>y</v>
      </c>
    </row>
    <row r="751" spans="1:17" ht="14.5" x14ac:dyDescent="0.35">
      <c r="A751">
        <v>750</v>
      </c>
      <c r="B751" t="s">
        <v>2807</v>
      </c>
      <c r="C751" t="s">
        <v>2808</v>
      </c>
      <c r="D751">
        <v>1</v>
      </c>
      <c r="E751" s="1" t="s">
        <v>2809</v>
      </c>
      <c r="G751" t="s">
        <v>59</v>
      </c>
      <c r="H751" t="s">
        <v>16296</v>
      </c>
      <c r="M751" t="s">
        <v>23</v>
      </c>
      <c r="N751" t="str">
        <f t="shared" si="11"/>
        <v>n</v>
      </c>
      <c r="O751" t="str">
        <f>IF(ISBLANK(Table5[[#This Row],[type]]), "n", "y")</f>
        <v>y</v>
      </c>
    </row>
    <row r="752" spans="1:17" ht="14.5" x14ac:dyDescent="0.35">
      <c r="A752">
        <v>751</v>
      </c>
      <c r="B752" t="s">
        <v>2810</v>
      </c>
      <c r="C752" t="s">
        <v>2811</v>
      </c>
      <c r="D752">
        <v>1</v>
      </c>
      <c r="E752" s="1" t="s">
        <v>2812</v>
      </c>
      <c r="G752" t="s">
        <v>59</v>
      </c>
      <c r="H752" t="s">
        <v>16296</v>
      </c>
      <c r="M752" t="s">
        <v>23</v>
      </c>
      <c r="N752" t="str">
        <f t="shared" si="11"/>
        <v>n</v>
      </c>
      <c r="O752" t="str">
        <f>IF(ISBLANK(Table5[[#This Row],[type]]), "n", "y")</f>
        <v>y</v>
      </c>
    </row>
    <row r="753" spans="1:17" ht="14.5" x14ac:dyDescent="0.35">
      <c r="A753">
        <v>752</v>
      </c>
      <c r="B753" t="s">
        <v>2813</v>
      </c>
      <c r="C753" t="s">
        <v>2814</v>
      </c>
      <c r="D753">
        <v>1</v>
      </c>
      <c r="E753" s="1" t="s">
        <v>2815</v>
      </c>
      <c r="G753" t="s">
        <v>89</v>
      </c>
      <c r="H753" t="s">
        <v>128</v>
      </c>
      <c r="M753" t="s">
        <v>23</v>
      </c>
      <c r="N753" t="str">
        <f t="shared" si="11"/>
        <v>n</v>
      </c>
      <c r="O753" t="str">
        <f>IF(ISBLANK(Table5[[#This Row],[type]]), "n", "y")</f>
        <v>y</v>
      </c>
      <c r="Q753" t="s">
        <v>16313</v>
      </c>
    </row>
    <row r="754" spans="1:17" ht="14.5" x14ac:dyDescent="0.35">
      <c r="A754">
        <v>753</v>
      </c>
      <c r="B754" t="s">
        <v>2816</v>
      </c>
      <c r="C754" t="s">
        <v>2817</v>
      </c>
      <c r="D754">
        <v>1</v>
      </c>
      <c r="E754" s="1" t="s">
        <v>2818</v>
      </c>
      <c r="G754" t="s">
        <v>59</v>
      </c>
      <c r="H754" t="s">
        <v>315</v>
      </c>
      <c r="M754" t="s">
        <v>23</v>
      </c>
      <c r="N754" t="str">
        <f t="shared" si="11"/>
        <v>n</v>
      </c>
      <c r="O754" t="str">
        <f>IF(ISBLANK(Table5[[#This Row],[type]]), "n", "y")</f>
        <v>y</v>
      </c>
    </row>
    <row r="755" spans="1:17" ht="14.5" x14ac:dyDescent="0.35">
      <c r="A755">
        <v>754</v>
      </c>
      <c r="B755" t="s">
        <v>2819</v>
      </c>
      <c r="C755" t="s">
        <v>2820</v>
      </c>
      <c r="D755">
        <v>1</v>
      </c>
      <c r="E755" s="1" t="s">
        <v>2821</v>
      </c>
      <c r="G755" t="s">
        <v>21</v>
      </c>
      <c r="H755" t="s">
        <v>79</v>
      </c>
      <c r="M755" t="s">
        <v>23</v>
      </c>
      <c r="N755" t="str">
        <f t="shared" si="11"/>
        <v>n</v>
      </c>
      <c r="O755" t="str">
        <f>IF(ISBLANK(Table5[[#This Row],[type]]), "n", "y")</f>
        <v>y</v>
      </c>
    </row>
    <row r="756" spans="1:17" ht="14.5" x14ac:dyDescent="0.35">
      <c r="A756">
        <v>755</v>
      </c>
      <c r="B756" t="s">
        <v>2822</v>
      </c>
      <c r="C756" t="s">
        <v>2823</v>
      </c>
      <c r="D756">
        <v>3</v>
      </c>
      <c r="E756" s="1" t="s">
        <v>2824</v>
      </c>
      <c r="G756" t="s">
        <v>28</v>
      </c>
      <c r="H756" t="s">
        <v>110</v>
      </c>
      <c r="M756" t="s">
        <v>23</v>
      </c>
      <c r="N756" t="str">
        <f t="shared" si="11"/>
        <v>n</v>
      </c>
      <c r="O756" t="str">
        <f>IF(ISBLANK(Table5[[#This Row],[type]]), "n", "y")</f>
        <v>y</v>
      </c>
    </row>
    <row r="757" spans="1:17" ht="14.5" x14ac:dyDescent="0.35">
      <c r="A757">
        <v>756</v>
      </c>
      <c r="B757" t="s">
        <v>2825</v>
      </c>
      <c r="C757" t="s">
        <v>2826</v>
      </c>
      <c r="D757">
        <v>1</v>
      </c>
      <c r="E757" s="1" t="s">
        <v>2827</v>
      </c>
      <c r="G757" t="s">
        <v>89</v>
      </c>
      <c r="H757" t="s">
        <v>197</v>
      </c>
      <c r="M757" t="s">
        <v>37</v>
      </c>
      <c r="N757" t="str">
        <f t="shared" si="11"/>
        <v>y</v>
      </c>
      <c r="O757" t="str">
        <f>IF(ISBLANK(Table5[[#This Row],[type]]), "n", "y")</f>
        <v>y</v>
      </c>
    </row>
    <row r="758" spans="1:17" ht="14.5" x14ac:dyDescent="0.35">
      <c r="A758">
        <v>757</v>
      </c>
      <c r="B758" t="s">
        <v>2828</v>
      </c>
      <c r="C758" t="s">
        <v>2829</v>
      </c>
      <c r="D758">
        <v>1</v>
      </c>
      <c r="E758" s="1" t="s">
        <v>2830</v>
      </c>
      <c r="G758" t="s">
        <v>28</v>
      </c>
      <c r="H758" t="s">
        <v>495</v>
      </c>
      <c r="M758" t="s">
        <v>23</v>
      </c>
      <c r="N758" t="str">
        <f t="shared" si="11"/>
        <v>n</v>
      </c>
      <c r="O758" t="str">
        <f>IF(ISBLANK(Table5[[#This Row],[type]]), "n", "y")</f>
        <v>y</v>
      </c>
    </row>
    <row r="759" spans="1:17" ht="14.5" x14ac:dyDescent="0.35">
      <c r="A759">
        <v>758</v>
      </c>
      <c r="B759" t="s">
        <v>2831</v>
      </c>
      <c r="C759" t="s">
        <v>2832</v>
      </c>
      <c r="D759">
        <v>1</v>
      </c>
      <c r="E759" s="1" t="s">
        <v>2833</v>
      </c>
      <c r="G759" t="s">
        <v>89</v>
      </c>
      <c r="H759" t="s">
        <v>16353</v>
      </c>
      <c r="M759" t="s">
        <v>23</v>
      </c>
      <c r="N759" t="str">
        <f t="shared" si="11"/>
        <v>n</v>
      </c>
      <c r="O759" t="str">
        <f>IF(ISBLANK(Table5[[#This Row],[type]]), "n", "y")</f>
        <v>y</v>
      </c>
      <c r="Q759" t="s">
        <v>16355</v>
      </c>
    </row>
    <row r="760" spans="1:17" ht="14.5" x14ac:dyDescent="0.35">
      <c r="A760">
        <v>759</v>
      </c>
      <c r="B760" t="s">
        <v>2834</v>
      </c>
      <c r="C760" t="s">
        <v>2835</v>
      </c>
      <c r="D760">
        <v>1</v>
      </c>
      <c r="E760" s="1" t="s">
        <v>2836</v>
      </c>
      <c r="G760" t="s">
        <v>36</v>
      </c>
      <c r="H760" t="s">
        <v>53</v>
      </c>
      <c r="M760" t="s">
        <v>23</v>
      </c>
      <c r="N760" t="str">
        <f t="shared" si="11"/>
        <v>n</v>
      </c>
      <c r="O760" t="str">
        <f>IF(ISBLANK(Table5[[#This Row],[type]]), "n", "y")</f>
        <v>y</v>
      </c>
    </row>
    <row r="761" spans="1:17" ht="14.5" x14ac:dyDescent="0.35">
      <c r="A761">
        <v>760</v>
      </c>
      <c r="B761" t="s">
        <v>2837</v>
      </c>
      <c r="C761" t="s">
        <v>2838</v>
      </c>
      <c r="D761">
        <v>1</v>
      </c>
      <c r="E761" s="1" t="s">
        <v>2839</v>
      </c>
      <c r="G761" t="s">
        <v>28</v>
      </c>
      <c r="H761" t="s">
        <v>29</v>
      </c>
      <c r="M761" t="s">
        <v>23</v>
      </c>
      <c r="N761" t="str">
        <f t="shared" si="11"/>
        <v>n</v>
      </c>
      <c r="O761" t="str">
        <f>IF(ISBLANK(Table5[[#This Row],[type]]), "n", "y")</f>
        <v>y</v>
      </c>
    </row>
    <row r="762" spans="1:17" ht="14.5" x14ac:dyDescent="0.35">
      <c r="A762">
        <v>761</v>
      </c>
      <c r="B762" t="s">
        <v>2840</v>
      </c>
      <c r="C762" t="s">
        <v>2841</v>
      </c>
      <c r="D762">
        <v>3</v>
      </c>
      <c r="E762" s="1" t="s">
        <v>2842</v>
      </c>
      <c r="G762" t="s">
        <v>89</v>
      </c>
      <c r="H762" t="s">
        <v>197</v>
      </c>
      <c r="M762" t="s">
        <v>37</v>
      </c>
      <c r="N762" t="str">
        <f t="shared" si="11"/>
        <v>y</v>
      </c>
      <c r="O762" t="str">
        <f>IF(ISBLANK(Table5[[#This Row],[type]]), "n", "y")</f>
        <v>y</v>
      </c>
      <c r="Q762" t="s">
        <v>16473</v>
      </c>
    </row>
    <row r="763" spans="1:17" ht="14.5" x14ac:dyDescent="0.35">
      <c r="A763">
        <v>762</v>
      </c>
      <c r="B763" t="s">
        <v>2843</v>
      </c>
      <c r="C763" t="s">
        <v>2844</v>
      </c>
      <c r="D763">
        <v>2</v>
      </c>
      <c r="E763" s="1" t="s">
        <v>2845</v>
      </c>
      <c r="G763" t="s">
        <v>28</v>
      </c>
      <c r="H763" t="s">
        <v>29</v>
      </c>
      <c r="M763" t="s">
        <v>23</v>
      </c>
      <c r="N763" t="str">
        <f t="shared" si="11"/>
        <v>n</v>
      </c>
      <c r="O763" t="str">
        <f>IF(ISBLANK(Table5[[#This Row],[type]]), "n", "y")</f>
        <v>y</v>
      </c>
    </row>
    <row r="764" spans="1:17" ht="14.5" x14ac:dyDescent="0.35">
      <c r="A764">
        <v>763</v>
      </c>
      <c r="B764" t="s">
        <v>2846</v>
      </c>
      <c r="C764" t="s">
        <v>2847</v>
      </c>
      <c r="D764">
        <v>4</v>
      </c>
      <c r="E764" s="1" t="s">
        <v>2848</v>
      </c>
      <c r="G764" t="s">
        <v>28</v>
      </c>
      <c r="H764" t="s">
        <v>495</v>
      </c>
      <c r="M764" t="s">
        <v>23</v>
      </c>
      <c r="N764" t="str">
        <f t="shared" si="11"/>
        <v>n</v>
      </c>
      <c r="O764" t="str">
        <f>IF(ISBLANK(Table5[[#This Row],[type]]), "n", "y")</f>
        <v>y</v>
      </c>
    </row>
    <row r="765" spans="1:17" ht="14.5" x14ac:dyDescent="0.35">
      <c r="A765">
        <v>764</v>
      </c>
      <c r="B765" t="s">
        <v>2849</v>
      </c>
      <c r="C765" t="s">
        <v>2850</v>
      </c>
      <c r="D765">
        <v>2</v>
      </c>
      <c r="E765" s="1" t="s">
        <v>2851</v>
      </c>
      <c r="G765" t="s">
        <v>28</v>
      </c>
      <c r="H765" t="s">
        <v>110</v>
      </c>
      <c r="M765" t="s">
        <v>23</v>
      </c>
      <c r="N765" t="str">
        <f t="shared" si="11"/>
        <v>n</v>
      </c>
      <c r="O765" t="str">
        <f>IF(ISBLANK(Table5[[#This Row],[type]]), "n", "y")</f>
        <v>y</v>
      </c>
    </row>
    <row r="766" spans="1:17" ht="14.5" x14ac:dyDescent="0.35">
      <c r="A766">
        <v>765</v>
      </c>
      <c r="B766" t="s">
        <v>2852</v>
      </c>
      <c r="C766" t="s">
        <v>2853</v>
      </c>
      <c r="D766">
        <v>3</v>
      </c>
      <c r="E766" s="1" t="s">
        <v>2854</v>
      </c>
      <c r="G766" t="s">
        <v>28</v>
      </c>
      <c r="H766" t="s">
        <v>110</v>
      </c>
      <c r="M766" t="s">
        <v>23</v>
      </c>
      <c r="N766" t="str">
        <f t="shared" si="11"/>
        <v>n</v>
      </c>
      <c r="O766" t="str">
        <f>IF(ISBLANK(Table5[[#This Row],[type]]), "n", "y")</f>
        <v>y</v>
      </c>
    </row>
    <row r="767" spans="1:17" ht="14.5" x14ac:dyDescent="0.35">
      <c r="A767">
        <v>766</v>
      </c>
      <c r="B767" t="s">
        <v>2855</v>
      </c>
      <c r="C767" t="s">
        <v>2856</v>
      </c>
      <c r="D767">
        <v>5</v>
      </c>
      <c r="E767" s="1" t="s">
        <v>2857</v>
      </c>
      <c r="G767" t="s">
        <v>89</v>
      </c>
      <c r="H767" t="s">
        <v>1142</v>
      </c>
      <c r="M767" t="s">
        <v>23</v>
      </c>
      <c r="N767" t="str">
        <f t="shared" si="11"/>
        <v>n</v>
      </c>
      <c r="O767" t="str">
        <f>IF(ISBLANK(Table5[[#This Row],[type]]), "n", "y")</f>
        <v>y</v>
      </c>
    </row>
    <row r="768" spans="1:17" ht="14.5" x14ac:dyDescent="0.35">
      <c r="A768">
        <v>767</v>
      </c>
      <c r="B768" t="s">
        <v>2858</v>
      </c>
      <c r="C768" t="s">
        <v>2859</v>
      </c>
      <c r="D768">
        <v>1</v>
      </c>
      <c r="E768" s="1" t="s">
        <v>2860</v>
      </c>
      <c r="G768" t="s">
        <v>28</v>
      </c>
      <c r="H768" t="s">
        <v>142</v>
      </c>
      <c r="M768" t="s">
        <v>23</v>
      </c>
      <c r="N768" t="str">
        <f t="shared" si="11"/>
        <v>n</v>
      </c>
      <c r="O768" t="str">
        <f>IF(ISBLANK(Table5[[#This Row],[type]]), "n", "y")</f>
        <v>y</v>
      </c>
    </row>
    <row r="769" spans="1:15" ht="14.5" x14ac:dyDescent="0.35">
      <c r="A769">
        <v>768</v>
      </c>
      <c r="B769" t="s">
        <v>2861</v>
      </c>
      <c r="C769" t="s">
        <v>2862</v>
      </c>
      <c r="D769">
        <v>1</v>
      </c>
      <c r="E769" s="1" t="s">
        <v>2863</v>
      </c>
      <c r="G769" t="s">
        <v>28</v>
      </c>
      <c r="H769" t="s">
        <v>29</v>
      </c>
      <c r="M769" t="s">
        <v>23</v>
      </c>
      <c r="N769" t="str">
        <f t="shared" si="11"/>
        <v>n</v>
      </c>
      <c r="O769" t="str">
        <f>IF(ISBLANK(Table5[[#This Row],[type]]), "n", "y")</f>
        <v>y</v>
      </c>
    </row>
    <row r="770" spans="1:15" ht="14.5" x14ac:dyDescent="0.35">
      <c r="A770">
        <v>769</v>
      </c>
      <c r="B770" t="s">
        <v>2864</v>
      </c>
      <c r="C770" t="s">
        <v>2865</v>
      </c>
      <c r="D770">
        <v>1</v>
      </c>
      <c r="E770" s="1" t="s">
        <v>2866</v>
      </c>
      <c r="G770" t="s">
        <v>28</v>
      </c>
      <c r="H770" t="s">
        <v>495</v>
      </c>
      <c r="M770" t="s">
        <v>23</v>
      </c>
      <c r="N770" t="str">
        <f t="shared" ref="N770:N833" si="12">IF(M770="1 - Not confident at all", "y", "n")</f>
        <v>n</v>
      </c>
      <c r="O770" t="str">
        <f>IF(ISBLANK(Table5[[#This Row],[type]]), "n", "y")</f>
        <v>y</v>
      </c>
    </row>
    <row r="771" spans="1:15" ht="14.5" x14ac:dyDescent="0.35">
      <c r="A771">
        <v>770</v>
      </c>
      <c r="B771" t="s">
        <v>2867</v>
      </c>
      <c r="C771" t="s">
        <v>2868</v>
      </c>
      <c r="D771">
        <v>13</v>
      </c>
      <c r="E771" s="1" t="s">
        <v>2869</v>
      </c>
      <c r="G771" t="s">
        <v>21</v>
      </c>
      <c r="H771" t="s">
        <v>79</v>
      </c>
      <c r="M771" t="s">
        <v>23</v>
      </c>
      <c r="N771" t="str">
        <f t="shared" si="12"/>
        <v>n</v>
      </c>
      <c r="O771" t="str">
        <f>IF(ISBLANK(Table5[[#This Row],[type]]), "n", "y")</f>
        <v>y</v>
      </c>
    </row>
    <row r="772" spans="1:15" ht="14.5" x14ac:dyDescent="0.35">
      <c r="A772">
        <v>771</v>
      </c>
      <c r="B772" t="s">
        <v>2870</v>
      </c>
      <c r="C772" t="s">
        <v>2871</v>
      </c>
      <c r="D772">
        <v>3</v>
      </c>
      <c r="E772" s="1" t="s">
        <v>2872</v>
      </c>
      <c r="G772" t="s">
        <v>21</v>
      </c>
      <c r="H772" t="s">
        <v>22</v>
      </c>
      <c r="M772" t="s">
        <v>23</v>
      </c>
      <c r="N772" t="str">
        <f t="shared" si="12"/>
        <v>n</v>
      </c>
      <c r="O772" t="str">
        <f>IF(ISBLANK(Table5[[#This Row],[type]]), "n", "y")</f>
        <v>y</v>
      </c>
    </row>
    <row r="773" spans="1:15" ht="14.5" x14ac:dyDescent="0.35">
      <c r="A773">
        <v>772</v>
      </c>
      <c r="B773" t="s">
        <v>2873</v>
      </c>
      <c r="C773" t="s">
        <v>2874</v>
      </c>
      <c r="D773">
        <v>2</v>
      </c>
      <c r="E773" s="1" t="s">
        <v>2875</v>
      </c>
      <c r="G773" t="s">
        <v>16294</v>
      </c>
      <c r="H773" t="s">
        <v>143</v>
      </c>
      <c r="M773" t="s">
        <v>23</v>
      </c>
      <c r="N773" t="str">
        <f t="shared" si="12"/>
        <v>n</v>
      </c>
      <c r="O773" t="str">
        <f>IF(ISBLANK(Table5[[#This Row],[type]]), "n", "y")</f>
        <v>y</v>
      </c>
    </row>
    <row r="774" spans="1:15" ht="14.5" x14ac:dyDescent="0.35">
      <c r="A774">
        <v>773</v>
      </c>
      <c r="B774" t="s">
        <v>2876</v>
      </c>
      <c r="C774" t="s">
        <v>2877</v>
      </c>
      <c r="D774">
        <v>1</v>
      </c>
      <c r="E774" s="1" t="s">
        <v>2878</v>
      </c>
      <c r="G774" t="s">
        <v>21</v>
      </c>
      <c r="H774" t="s">
        <v>22</v>
      </c>
      <c r="M774" t="s">
        <v>23</v>
      </c>
      <c r="N774" t="str">
        <f t="shared" si="12"/>
        <v>n</v>
      </c>
      <c r="O774" t="str">
        <f>IF(ISBLANK(Table5[[#This Row],[type]]), "n", "y")</f>
        <v>y</v>
      </c>
    </row>
    <row r="775" spans="1:15" ht="14.5" x14ac:dyDescent="0.35">
      <c r="A775">
        <v>774</v>
      </c>
      <c r="B775" t="s">
        <v>2879</v>
      </c>
      <c r="C775" t="s">
        <v>2880</v>
      </c>
      <c r="D775">
        <v>9</v>
      </c>
      <c r="E775" s="1" t="s">
        <v>2881</v>
      </c>
      <c r="G775" t="s">
        <v>205</v>
      </c>
      <c r="H775" t="s">
        <v>206</v>
      </c>
      <c r="M775" t="s">
        <v>23</v>
      </c>
      <c r="N775" t="str">
        <f t="shared" si="12"/>
        <v>n</v>
      </c>
      <c r="O775" t="str">
        <f>IF(ISBLANK(Table5[[#This Row],[type]]), "n", "y")</f>
        <v>y</v>
      </c>
    </row>
    <row r="776" spans="1:15" ht="14.5" x14ac:dyDescent="0.35">
      <c r="A776">
        <v>775</v>
      </c>
      <c r="B776" t="s">
        <v>2882</v>
      </c>
      <c r="C776" t="s">
        <v>2883</v>
      </c>
      <c r="D776">
        <v>7</v>
      </c>
      <c r="E776" s="1" t="s">
        <v>2884</v>
      </c>
      <c r="G776" t="s">
        <v>205</v>
      </c>
      <c r="H776" t="s">
        <v>206</v>
      </c>
      <c r="M776" t="s">
        <v>23</v>
      </c>
      <c r="N776" t="str">
        <f t="shared" si="12"/>
        <v>n</v>
      </c>
      <c r="O776" t="str">
        <f>IF(ISBLANK(Table5[[#This Row],[type]]), "n", "y")</f>
        <v>y</v>
      </c>
    </row>
    <row r="777" spans="1:15" ht="14.5" x14ac:dyDescent="0.35">
      <c r="A777">
        <v>776</v>
      </c>
      <c r="B777" t="s">
        <v>2885</v>
      </c>
      <c r="C777" t="s">
        <v>2886</v>
      </c>
      <c r="D777">
        <v>1</v>
      </c>
      <c r="E777" s="1" t="s">
        <v>2887</v>
      </c>
      <c r="G777" t="s">
        <v>59</v>
      </c>
      <c r="H777" t="s">
        <v>100</v>
      </c>
      <c r="M777" t="s">
        <v>23</v>
      </c>
      <c r="N777" t="str">
        <f t="shared" si="12"/>
        <v>n</v>
      </c>
      <c r="O777" t="str">
        <f>IF(ISBLANK(Table5[[#This Row],[type]]), "n", "y")</f>
        <v>y</v>
      </c>
    </row>
    <row r="778" spans="1:15" ht="14.5" x14ac:dyDescent="0.35">
      <c r="A778">
        <v>777</v>
      </c>
      <c r="B778" t="s">
        <v>2888</v>
      </c>
      <c r="C778" t="s">
        <v>2889</v>
      </c>
      <c r="D778">
        <v>3</v>
      </c>
      <c r="E778" s="1" t="s">
        <v>2890</v>
      </c>
      <c r="G778" t="s">
        <v>59</v>
      </c>
      <c r="H778" t="s">
        <v>315</v>
      </c>
      <c r="M778" t="s">
        <v>23</v>
      </c>
      <c r="N778" t="str">
        <f t="shared" si="12"/>
        <v>n</v>
      </c>
      <c r="O778" t="str">
        <f>IF(ISBLANK(Table5[[#This Row],[type]]), "n", "y")</f>
        <v>y</v>
      </c>
    </row>
    <row r="779" spans="1:15" ht="14.5" x14ac:dyDescent="0.35">
      <c r="A779">
        <v>778</v>
      </c>
      <c r="B779" t="s">
        <v>2891</v>
      </c>
      <c r="C779" t="s">
        <v>2892</v>
      </c>
      <c r="D779">
        <v>1</v>
      </c>
      <c r="E779" s="1" t="s">
        <v>2893</v>
      </c>
      <c r="G779" t="s">
        <v>59</v>
      </c>
      <c r="H779" t="s">
        <v>60</v>
      </c>
      <c r="M779" t="s">
        <v>23</v>
      </c>
      <c r="N779" t="str">
        <f t="shared" si="12"/>
        <v>n</v>
      </c>
      <c r="O779" t="str">
        <f>IF(ISBLANK(Table5[[#This Row],[type]]), "n", "y")</f>
        <v>y</v>
      </c>
    </row>
    <row r="780" spans="1:15" ht="14.5" x14ac:dyDescent="0.35">
      <c r="A780">
        <v>779</v>
      </c>
      <c r="B780" t="s">
        <v>2894</v>
      </c>
      <c r="C780" t="s">
        <v>2895</v>
      </c>
      <c r="D780">
        <v>5</v>
      </c>
      <c r="E780" s="1" t="s">
        <v>2896</v>
      </c>
      <c r="G780" t="s">
        <v>59</v>
      </c>
      <c r="H780" t="s">
        <v>16296</v>
      </c>
      <c r="M780" t="s">
        <v>23</v>
      </c>
      <c r="N780" t="str">
        <f t="shared" si="12"/>
        <v>n</v>
      </c>
      <c r="O780" t="str">
        <f>IF(ISBLANK(Table5[[#This Row],[type]]), "n", "y")</f>
        <v>y</v>
      </c>
    </row>
    <row r="781" spans="1:15" ht="14.5" x14ac:dyDescent="0.35">
      <c r="A781">
        <v>780</v>
      </c>
      <c r="B781" t="s">
        <v>2897</v>
      </c>
      <c r="C781" t="s">
        <v>2898</v>
      </c>
      <c r="D781">
        <v>1</v>
      </c>
      <c r="E781" s="1" t="s">
        <v>2899</v>
      </c>
      <c r="G781" t="s">
        <v>16294</v>
      </c>
      <c r="H781" t="s">
        <v>143</v>
      </c>
      <c r="M781" t="s">
        <v>23</v>
      </c>
      <c r="N781" t="str">
        <f t="shared" si="12"/>
        <v>n</v>
      </c>
      <c r="O781" t="str">
        <f>IF(ISBLANK(Table5[[#This Row],[type]]), "n", "y")</f>
        <v>y</v>
      </c>
    </row>
    <row r="782" spans="1:15" ht="14.5" x14ac:dyDescent="0.35">
      <c r="A782">
        <v>781</v>
      </c>
      <c r="B782" t="s">
        <v>2900</v>
      </c>
      <c r="C782" t="s">
        <v>2901</v>
      </c>
      <c r="D782">
        <v>1</v>
      </c>
      <c r="E782" s="1" t="s">
        <v>2902</v>
      </c>
      <c r="G782" t="s">
        <v>59</v>
      </c>
      <c r="H782" t="s">
        <v>16296</v>
      </c>
      <c r="M782" t="s">
        <v>23</v>
      </c>
      <c r="N782" t="str">
        <f t="shared" si="12"/>
        <v>n</v>
      </c>
      <c r="O782" t="str">
        <f>IF(ISBLANK(Table5[[#This Row],[type]]), "n", "y")</f>
        <v>y</v>
      </c>
    </row>
    <row r="783" spans="1:15" ht="14.5" x14ac:dyDescent="0.35">
      <c r="A783">
        <v>782</v>
      </c>
      <c r="B783" t="s">
        <v>2903</v>
      </c>
      <c r="C783" t="s">
        <v>2904</v>
      </c>
      <c r="D783">
        <v>1</v>
      </c>
      <c r="E783" s="1" t="s">
        <v>2905</v>
      </c>
      <c r="G783" t="s">
        <v>28</v>
      </c>
      <c r="H783" t="s">
        <v>29</v>
      </c>
      <c r="M783" t="s">
        <v>23</v>
      </c>
      <c r="N783" t="str">
        <f t="shared" si="12"/>
        <v>n</v>
      </c>
      <c r="O783" t="str">
        <f>IF(ISBLANK(Table5[[#This Row],[type]]), "n", "y")</f>
        <v>y</v>
      </c>
    </row>
    <row r="784" spans="1:15" ht="14.5" x14ac:dyDescent="0.35">
      <c r="A784">
        <v>783</v>
      </c>
      <c r="B784" t="s">
        <v>2906</v>
      </c>
      <c r="C784" t="s">
        <v>2907</v>
      </c>
      <c r="D784">
        <v>1</v>
      </c>
      <c r="E784" s="1" t="s">
        <v>2908</v>
      </c>
      <c r="G784" t="s">
        <v>16298</v>
      </c>
      <c r="H784" t="s">
        <v>53</v>
      </c>
      <c r="I784" t="s">
        <v>52</v>
      </c>
      <c r="M784" t="s">
        <v>23</v>
      </c>
      <c r="N784" t="str">
        <f t="shared" si="12"/>
        <v>n</v>
      </c>
      <c r="O784" t="str">
        <f>IF(ISBLANK(Table5[[#This Row],[type]]), "n", "y")</f>
        <v>y</v>
      </c>
    </row>
    <row r="785" spans="1:17" ht="14.5" x14ac:dyDescent="0.35">
      <c r="A785">
        <v>784</v>
      </c>
      <c r="B785" t="s">
        <v>2909</v>
      </c>
      <c r="C785" t="s">
        <v>2909</v>
      </c>
      <c r="D785">
        <v>1</v>
      </c>
      <c r="E785" s="1" t="s">
        <v>2910</v>
      </c>
      <c r="G785" t="s">
        <v>205</v>
      </c>
      <c r="H785" t="s">
        <v>882</v>
      </c>
      <c r="M785" t="s">
        <v>23</v>
      </c>
      <c r="N785" t="str">
        <f t="shared" si="12"/>
        <v>n</v>
      </c>
      <c r="O785" t="str">
        <f>IF(ISBLANK(Table5[[#This Row],[type]]), "n", "y")</f>
        <v>y</v>
      </c>
    </row>
    <row r="786" spans="1:17" ht="14.5" x14ac:dyDescent="0.35">
      <c r="A786">
        <v>785</v>
      </c>
      <c r="B786" t="s">
        <v>2911</v>
      </c>
      <c r="C786" t="s">
        <v>2912</v>
      </c>
      <c r="D786">
        <v>1</v>
      </c>
      <c r="E786" s="1" t="s">
        <v>2913</v>
      </c>
      <c r="G786" t="s">
        <v>89</v>
      </c>
      <c r="H786" t="s">
        <v>611</v>
      </c>
      <c r="M786" t="s">
        <v>23</v>
      </c>
      <c r="N786" t="str">
        <f t="shared" si="12"/>
        <v>n</v>
      </c>
      <c r="O786" t="str">
        <f>IF(ISBLANK(Table5[[#This Row],[type]]), "n", "y")</f>
        <v>y</v>
      </c>
    </row>
    <row r="787" spans="1:17" ht="14.5" x14ac:dyDescent="0.35">
      <c r="A787">
        <v>786</v>
      </c>
      <c r="B787" t="s">
        <v>2914</v>
      </c>
      <c r="C787" t="s">
        <v>2915</v>
      </c>
      <c r="D787">
        <v>1</v>
      </c>
      <c r="E787" s="1" t="s">
        <v>2916</v>
      </c>
      <c r="G787" t="s">
        <v>21</v>
      </c>
      <c r="H787" t="s">
        <v>123</v>
      </c>
      <c r="M787" t="s">
        <v>23</v>
      </c>
      <c r="N787" t="str">
        <f t="shared" si="12"/>
        <v>n</v>
      </c>
      <c r="O787" t="str">
        <f>IF(ISBLANK(Table5[[#This Row],[type]]), "n", "y")</f>
        <v>y</v>
      </c>
      <c r="Q787" t="s">
        <v>16368</v>
      </c>
    </row>
    <row r="788" spans="1:17" ht="14.5" x14ac:dyDescent="0.35">
      <c r="A788">
        <v>787</v>
      </c>
      <c r="B788" t="s">
        <v>2917</v>
      </c>
      <c r="C788" t="s">
        <v>2918</v>
      </c>
      <c r="D788">
        <v>7</v>
      </c>
      <c r="E788" s="1" t="s">
        <v>2919</v>
      </c>
      <c r="G788" t="s">
        <v>205</v>
      </c>
      <c r="H788" t="s">
        <v>206</v>
      </c>
      <c r="M788" t="s">
        <v>23</v>
      </c>
      <c r="N788" t="str">
        <f t="shared" si="12"/>
        <v>n</v>
      </c>
      <c r="O788" t="str">
        <f>IF(ISBLANK(Table5[[#This Row],[type]]), "n", "y")</f>
        <v>y</v>
      </c>
    </row>
    <row r="789" spans="1:17" ht="14.5" x14ac:dyDescent="0.35">
      <c r="A789">
        <v>788</v>
      </c>
      <c r="B789" t="s">
        <v>2920</v>
      </c>
      <c r="C789" t="s">
        <v>2921</v>
      </c>
      <c r="D789">
        <v>1</v>
      </c>
      <c r="E789" s="1" t="s">
        <v>2922</v>
      </c>
      <c r="G789" t="s">
        <v>59</v>
      </c>
      <c r="H789" t="s">
        <v>60</v>
      </c>
      <c r="M789" t="s">
        <v>23</v>
      </c>
      <c r="N789" t="str">
        <f t="shared" si="12"/>
        <v>n</v>
      </c>
      <c r="O789" t="str">
        <f>IF(ISBLANK(Table5[[#This Row],[type]]), "n", "y")</f>
        <v>y</v>
      </c>
    </row>
    <row r="790" spans="1:17" ht="14.5" x14ac:dyDescent="0.35">
      <c r="A790">
        <v>789</v>
      </c>
      <c r="B790" t="s">
        <v>2923</v>
      </c>
      <c r="C790" t="s">
        <v>2924</v>
      </c>
      <c r="D790">
        <v>2</v>
      </c>
      <c r="E790" s="1" t="s">
        <v>2925</v>
      </c>
      <c r="G790" t="s">
        <v>59</v>
      </c>
      <c r="H790" t="s">
        <v>16296</v>
      </c>
      <c r="M790" t="s">
        <v>23</v>
      </c>
      <c r="N790" t="str">
        <f t="shared" si="12"/>
        <v>n</v>
      </c>
      <c r="O790" t="str">
        <f>IF(ISBLANK(Table5[[#This Row],[type]]), "n", "y")</f>
        <v>y</v>
      </c>
    </row>
    <row r="791" spans="1:17" ht="14.5" x14ac:dyDescent="0.35">
      <c r="A791">
        <v>790</v>
      </c>
      <c r="B791" t="s">
        <v>2926</v>
      </c>
      <c r="C791" t="s">
        <v>2927</v>
      </c>
      <c r="D791">
        <v>7</v>
      </c>
      <c r="E791" s="1" t="s">
        <v>2928</v>
      </c>
      <c r="G791" t="s">
        <v>205</v>
      </c>
      <c r="H791" t="s">
        <v>206</v>
      </c>
      <c r="M791" t="s">
        <v>23</v>
      </c>
      <c r="N791" t="str">
        <f t="shared" si="12"/>
        <v>n</v>
      </c>
      <c r="O791" t="str">
        <f>IF(ISBLANK(Table5[[#This Row],[type]]), "n", "y")</f>
        <v>y</v>
      </c>
    </row>
    <row r="792" spans="1:17" ht="14.5" x14ac:dyDescent="0.35">
      <c r="A792">
        <v>791</v>
      </c>
      <c r="B792" t="s">
        <v>2929</v>
      </c>
      <c r="C792" t="s">
        <v>2930</v>
      </c>
      <c r="D792">
        <v>2</v>
      </c>
      <c r="E792" s="1" t="s">
        <v>2931</v>
      </c>
      <c r="G792" t="s">
        <v>21</v>
      </c>
      <c r="H792" t="s">
        <v>477</v>
      </c>
      <c r="M792" t="s">
        <v>23</v>
      </c>
      <c r="N792" t="str">
        <f t="shared" si="12"/>
        <v>n</v>
      </c>
      <c r="O792" t="str">
        <f>IF(ISBLANK(Table5[[#This Row],[type]]), "n", "y")</f>
        <v>y</v>
      </c>
      <c r="Q792" t="s">
        <v>16370</v>
      </c>
    </row>
    <row r="793" spans="1:17" ht="14.5" x14ac:dyDescent="0.35">
      <c r="A793">
        <v>792</v>
      </c>
      <c r="B793" t="s">
        <v>2932</v>
      </c>
      <c r="C793" t="s">
        <v>2933</v>
      </c>
      <c r="D793">
        <v>1</v>
      </c>
      <c r="E793" s="1" t="s">
        <v>2934</v>
      </c>
      <c r="G793" t="s">
        <v>89</v>
      </c>
      <c r="H793" t="s">
        <v>90</v>
      </c>
      <c r="M793" t="s">
        <v>23</v>
      </c>
      <c r="N793" t="str">
        <f t="shared" si="12"/>
        <v>n</v>
      </c>
      <c r="O793" t="str">
        <f>IF(ISBLANK(Table5[[#This Row],[type]]), "n", "y")</f>
        <v>y</v>
      </c>
      <c r="Q793" t="s">
        <v>16309</v>
      </c>
    </row>
    <row r="794" spans="1:17" ht="14.5" x14ac:dyDescent="0.35">
      <c r="A794">
        <v>793</v>
      </c>
      <c r="B794" t="s">
        <v>2935</v>
      </c>
      <c r="C794" t="s">
        <v>2936</v>
      </c>
      <c r="D794">
        <v>1</v>
      </c>
      <c r="E794" s="1" t="s">
        <v>2937</v>
      </c>
      <c r="G794" t="s">
        <v>36</v>
      </c>
      <c r="H794" t="s">
        <v>52</v>
      </c>
      <c r="M794" t="s">
        <v>23</v>
      </c>
      <c r="N794" t="str">
        <f t="shared" si="12"/>
        <v>n</v>
      </c>
      <c r="O794" t="str">
        <f>IF(ISBLANK(Table5[[#This Row],[type]]), "n", "y")</f>
        <v>y</v>
      </c>
    </row>
    <row r="795" spans="1:17" ht="14.5" x14ac:dyDescent="0.35">
      <c r="A795">
        <v>794</v>
      </c>
      <c r="B795" t="s">
        <v>2938</v>
      </c>
      <c r="C795" t="s">
        <v>2939</v>
      </c>
      <c r="D795">
        <v>113</v>
      </c>
      <c r="E795" s="1" t="s">
        <v>2940</v>
      </c>
      <c r="G795" t="s">
        <v>59</v>
      </c>
      <c r="H795" t="s">
        <v>315</v>
      </c>
      <c r="M795" t="s">
        <v>23</v>
      </c>
      <c r="N795" t="str">
        <f t="shared" si="12"/>
        <v>n</v>
      </c>
      <c r="O795" t="str">
        <f>IF(ISBLANK(Table5[[#This Row],[type]]), "n", "y")</f>
        <v>y</v>
      </c>
    </row>
    <row r="796" spans="1:17" ht="14.5" x14ac:dyDescent="0.35">
      <c r="A796">
        <v>795</v>
      </c>
      <c r="B796" t="s">
        <v>2941</v>
      </c>
      <c r="C796" t="s">
        <v>2942</v>
      </c>
      <c r="D796">
        <v>4</v>
      </c>
      <c r="E796" s="1" t="s">
        <v>2943</v>
      </c>
      <c r="G796" t="s">
        <v>16298</v>
      </c>
      <c r="H796" t="s">
        <v>52</v>
      </c>
      <c r="I796" t="s">
        <v>53</v>
      </c>
      <c r="J796" t="s">
        <v>47</v>
      </c>
      <c r="M796" t="s">
        <v>23</v>
      </c>
      <c r="N796" t="str">
        <f t="shared" si="12"/>
        <v>n</v>
      </c>
      <c r="O796" t="str">
        <f>IF(ISBLANK(Table5[[#This Row],[type]]), "n", "y")</f>
        <v>y</v>
      </c>
    </row>
    <row r="797" spans="1:17" ht="14.5" x14ac:dyDescent="0.35">
      <c r="A797">
        <v>796</v>
      </c>
      <c r="B797" t="s">
        <v>2944</v>
      </c>
      <c r="C797" t="s">
        <v>2945</v>
      </c>
      <c r="D797">
        <v>1</v>
      </c>
      <c r="E797" s="1" t="s">
        <v>2946</v>
      </c>
      <c r="G797" t="s">
        <v>21</v>
      </c>
      <c r="H797" t="s">
        <v>79</v>
      </c>
      <c r="M797" t="s">
        <v>23</v>
      </c>
      <c r="N797" t="str">
        <f t="shared" si="12"/>
        <v>n</v>
      </c>
      <c r="O797" t="str">
        <f>IF(ISBLANK(Table5[[#This Row],[type]]), "n", "y")</f>
        <v>y</v>
      </c>
    </row>
    <row r="798" spans="1:17" ht="14.5" x14ac:dyDescent="0.35">
      <c r="A798">
        <v>797</v>
      </c>
      <c r="B798" t="s">
        <v>2947</v>
      </c>
      <c r="C798" t="s">
        <v>2948</v>
      </c>
      <c r="D798">
        <v>1</v>
      </c>
      <c r="E798" s="1" t="s">
        <v>2949</v>
      </c>
      <c r="G798" t="s">
        <v>36</v>
      </c>
      <c r="H798" t="s">
        <v>47</v>
      </c>
      <c r="M798" t="s">
        <v>23</v>
      </c>
      <c r="N798" t="str">
        <f t="shared" si="12"/>
        <v>n</v>
      </c>
      <c r="O798" t="str">
        <f>IF(ISBLANK(Table5[[#This Row],[type]]), "n", "y")</f>
        <v>y</v>
      </c>
    </row>
    <row r="799" spans="1:17" ht="14.5" x14ac:dyDescent="0.35">
      <c r="A799">
        <v>798</v>
      </c>
      <c r="B799" t="s">
        <v>2950</v>
      </c>
      <c r="C799" t="s">
        <v>2951</v>
      </c>
      <c r="D799">
        <v>1</v>
      </c>
      <c r="E799" s="1" t="s">
        <v>2952</v>
      </c>
      <c r="G799" t="s">
        <v>59</v>
      </c>
      <c r="H799" t="s">
        <v>315</v>
      </c>
      <c r="M799" t="s">
        <v>23</v>
      </c>
      <c r="N799" t="str">
        <f t="shared" si="12"/>
        <v>n</v>
      </c>
      <c r="O799" t="str">
        <f>IF(ISBLANK(Table5[[#This Row],[type]]), "n", "y")</f>
        <v>y</v>
      </c>
    </row>
    <row r="800" spans="1:17" ht="14.5" x14ac:dyDescent="0.35">
      <c r="A800">
        <v>799</v>
      </c>
      <c r="B800" t="s">
        <v>2953</v>
      </c>
      <c r="C800" t="s">
        <v>2954</v>
      </c>
      <c r="D800">
        <v>3</v>
      </c>
      <c r="E800" s="1" t="s">
        <v>2955</v>
      </c>
      <c r="G800" t="s">
        <v>28</v>
      </c>
      <c r="H800" t="s">
        <v>110</v>
      </c>
      <c r="M800" t="s">
        <v>23</v>
      </c>
      <c r="N800" t="str">
        <f t="shared" si="12"/>
        <v>n</v>
      </c>
      <c r="O800" t="str">
        <f>IF(ISBLANK(Table5[[#This Row],[type]]), "n", "y")</f>
        <v>y</v>
      </c>
    </row>
    <row r="801" spans="1:17" ht="14.5" x14ac:dyDescent="0.35">
      <c r="A801">
        <v>800</v>
      </c>
      <c r="B801" t="s">
        <v>2956</v>
      </c>
      <c r="C801" t="s">
        <v>2957</v>
      </c>
      <c r="D801">
        <v>4</v>
      </c>
      <c r="E801" s="1" t="s">
        <v>2958</v>
      </c>
      <c r="G801" t="s">
        <v>21</v>
      </c>
      <c r="H801" t="s">
        <v>79</v>
      </c>
      <c r="M801" t="s">
        <v>23</v>
      </c>
      <c r="N801" t="str">
        <f t="shared" si="12"/>
        <v>n</v>
      </c>
      <c r="O801" t="str">
        <f>IF(ISBLANK(Table5[[#This Row],[type]]), "n", "y")</f>
        <v>y</v>
      </c>
    </row>
    <row r="802" spans="1:17" ht="14.5" x14ac:dyDescent="0.35">
      <c r="A802">
        <v>801</v>
      </c>
      <c r="B802" t="s">
        <v>2959</v>
      </c>
      <c r="C802" t="s">
        <v>2960</v>
      </c>
      <c r="D802">
        <v>3</v>
      </c>
      <c r="E802" s="1" t="s">
        <v>2961</v>
      </c>
      <c r="G802" t="s">
        <v>28</v>
      </c>
      <c r="H802" t="s">
        <v>29</v>
      </c>
      <c r="M802" t="s">
        <v>23</v>
      </c>
      <c r="N802" t="str">
        <f t="shared" si="12"/>
        <v>n</v>
      </c>
      <c r="O802" t="str">
        <f>IF(ISBLANK(Table5[[#This Row],[type]]), "n", "y")</f>
        <v>y</v>
      </c>
    </row>
    <row r="803" spans="1:17" ht="14.5" x14ac:dyDescent="0.35">
      <c r="A803">
        <v>802</v>
      </c>
      <c r="B803" t="s">
        <v>2962</v>
      </c>
      <c r="C803" t="s">
        <v>2963</v>
      </c>
      <c r="D803">
        <v>1</v>
      </c>
      <c r="E803" s="1" t="s">
        <v>2964</v>
      </c>
      <c r="G803" t="s">
        <v>28</v>
      </c>
      <c r="H803" t="s">
        <v>142</v>
      </c>
      <c r="M803" t="s">
        <v>23</v>
      </c>
      <c r="N803" t="str">
        <f t="shared" si="12"/>
        <v>n</v>
      </c>
      <c r="O803" t="str">
        <f>IF(ISBLANK(Table5[[#This Row],[type]]), "n", "y")</f>
        <v>y</v>
      </c>
    </row>
    <row r="804" spans="1:17" ht="14.5" x14ac:dyDescent="0.35">
      <c r="A804">
        <v>803</v>
      </c>
      <c r="B804" t="s">
        <v>2965</v>
      </c>
      <c r="C804" t="s">
        <v>2966</v>
      </c>
      <c r="D804">
        <v>1</v>
      </c>
      <c r="E804" s="1" t="s">
        <v>2967</v>
      </c>
      <c r="G804" t="s">
        <v>59</v>
      </c>
      <c r="H804" t="s">
        <v>315</v>
      </c>
      <c r="M804" t="s">
        <v>23</v>
      </c>
      <c r="N804" t="str">
        <f t="shared" si="12"/>
        <v>n</v>
      </c>
      <c r="O804" t="str">
        <f>IF(ISBLANK(Table5[[#This Row],[type]]), "n", "y")</f>
        <v>y</v>
      </c>
    </row>
    <row r="805" spans="1:17" ht="14.5" x14ac:dyDescent="0.35">
      <c r="A805">
        <v>804</v>
      </c>
      <c r="B805" t="s">
        <v>2968</v>
      </c>
      <c r="C805" t="s">
        <v>2969</v>
      </c>
      <c r="D805">
        <v>1</v>
      </c>
      <c r="E805" s="1" t="s">
        <v>2970</v>
      </c>
      <c r="G805" t="s">
        <v>16294</v>
      </c>
      <c r="H805" t="s">
        <v>234</v>
      </c>
      <c r="M805" t="s">
        <v>23</v>
      </c>
      <c r="N805" t="str">
        <f t="shared" si="12"/>
        <v>n</v>
      </c>
      <c r="O805" t="str">
        <f>IF(ISBLANK(Table5[[#This Row],[type]]), "n", "y")</f>
        <v>y</v>
      </c>
    </row>
    <row r="806" spans="1:17" ht="14.5" x14ac:dyDescent="0.35">
      <c r="A806">
        <v>805</v>
      </c>
      <c r="B806" t="s">
        <v>2971</v>
      </c>
      <c r="C806" t="s">
        <v>2972</v>
      </c>
      <c r="D806">
        <v>1</v>
      </c>
      <c r="E806" s="1" t="s">
        <v>2973</v>
      </c>
      <c r="G806" t="s">
        <v>16298</v>
      </c>
      <c r="H806" t="s">
        <v>52</v>
      </c>
      <c r="I806" t="s">
        <v>53</v>
      </c>
      <c r="M806" t="s">
        <v>23</v>
      </c>
      <c r="N806" t="str">
        <f t="shared" si="12"/>
        <v>n</v>
      </c>
      <c r="O806" t="str">
        <f>IF(ISBLANK(Table5[[#This Row],[type]]), "n", "y")</f>
        <v>y</v>
      </c>
    </row>
    <row r="807" spans="1:17" ht="14.5" x14ac:dyDescent="0.35">
      <c r="A807">
        <v>806</v>
      </c>
      <c r="B807" t="s">
        <v>2974</v>
      </c>
      <c r="C807" t="s">
        <v>2975</v>
      </c>
      <c r="D807">
        <v>10</v>
      </c>
      <c r="E807" s="1" t="s">
        <v>2976</v>
      </c>
      <c r="G807" t="s">
        <v>28</v>
      </c>
      <c r="H807" t="s">
        <v>110</v>
      </c>
      <c r="M807" t="s">
        <v>23</v>
      </c>
      <c r="N807" t="str">
        <f t="shared" si="12"/>
        <v>n</v>
      </c>
      <c r="O807" t="str">
        <f>IF(ISBLANK(Table5[[#This Row],[type]]), "n", "y")</f>
        <v>y</v>
      </c>
    </row>
    <row r="808" spans="1:17" ht="14.5" x14ac:dyDescent="0.35">
      <c r="A808">
        <v>807</v>
      </c>
      <c r="B808" t="s">
        <v>2977</v>
      </c>
      <c r="C808" t="s">
        <v>2978</v>
      </c>
      <c r="D808">
        <v>1</v>
      </c>
      <c r="E808" s="1" t="s">
        <v>2979</v>
      </c>
      <c r="G808" t="s">
        <v>21</v>
      </c>
      <c r="H808" t="s">
        <v>79</v>
      </c>
      <c r="M808" t="s">
        <v>23</v>
      </c>
      <c r="N808" t="str">
        <f t="shared" si="12"/>
        <v>n</v>
      </c>
      <c r="O808" t="str">
        <f>IF(ISBLANK(Table5[[#This Row],[type]]), "n", "y")</f>
        <v>y</v>
      </c>
    </row>
    <row r="809" spans="1:17" ht="14.5" x14ac:dyDescent="0.35">
      <c r="A809">
        <v>808</v>
      </c>
      <c r="B809" t="s">
        <v>2980</v>
      </c>
      <c r="C809" t="s">
        <v>2981</v>
      </c>
      <c r="D809">
        <v>3</v>
      </c>
      <c r="E809" s="1" t="s">
        <v>2982</v>
      </c>
      <c r="G809" t="s">
        <v>28</v>
      </c>
      <c r="H809" t="s">
        <v>495</v>
      </c>
      <c r="M809" t="s">
        <v>23</v>
      </c>
      <c r="N809" t="str">
        <f t="shared" si="12"/>
        <v>n</v>
      </c>
      <c r="O809" t="str">
        <f>IF(ISBLANK(Table5[[#This Row],[type]]), "n", "y")</f>
        <v>y</v>
      </c>
    </row>
    <row r="810" spans="1:17" ht="14.5" x14ac:dyDescent="0.35">
      <c r="A810">
        <v>809</v>
      </c>
      <c r="B810" t="s">
        <v>2983</v>
      </c>
      <c r="C810" t="s">
        <v>2984</v>
      </c>
      <c r="D810">
        <v>3</v>
      </c>
      <c r="E810" s="1" t="s">
        <v>2985</v>
      </c>
      <c r="G810" t="s">
        <v>28</v>
      </c>
      <c r="H810" t="s">
        <v>29</v>
      </c>
      <c r="M810" t="s">
        <v>23</v>
      </c>
      <c r="N810" t="str">
        <f t="shared" si="12"/>
        <v>n</v>
      </c>
      <c r="O810" t="str">
        <f>IF(ISBLANK(Table5[[#This Row],[type]]), "n", "y")</f>
        <v>y</v>
      </c>
    </row>
    <row r="811" spans="1:17" ht="14.5" x14ac:dyDescent="0.35">
      <c r="A811">
        <v>810</v>
      </c>
      <c r="B811" t="s">
        <v>2986</v>
      </c>
      <c r="C811" t="s">
        <v>2987</v>
      </c>
      <c r="D811">
        <v>1</v>
      </c>
      <c r="E811" s="1" t="s">
        <v>2988</v>
      </c>
      <c r="G811" t="s">
        <v>28</v>
      </c>
      <c r="H811" t="s">
        <v>29</v>
      </c>
      <c r="M811" t="s">
        <v>23</v>
      </c>
      <c r="N811" t="str">
        <f t="shared" si="12"/>
        <v>n</v>
      </c>
      <c r="O811" t="str">
        <f>IF(ISBLANK(Table5[[#This Row],[type]]), "n", "y")</f>
        <v>y</v>
      </c>
      <c r="Q811" t="s">
        <v>16406</v>
      </c>
    </row>
    <row r="812" spans="1:17" ht="14.5" x14ac:dyDescent="0.35">
      <c r="A812">
        <v>811</v>
      </c>
      <c r="B812" t="s">
        <v>2989</v>
      </c>
      <c r="C812" t="s">
        <v>2990</v>
      </c>
      <c r="D812">
        <v>1</v>
      </c>
      <c r="E812" s="1" t="s">
        <v>2991</v>
      </c>
      <c r="G812" t="s">
        <v>161</v>
      </c>
      <c r="H812" t="s">
        <v>162</v>
      </c>
      <c r="M812" t="s">
        <v>23</v>
      </c>
      <c r="N812" t="str">
        <f t="shared" si="12"/>
        <v>n</v>
      </c>
      <c r="O812" t="str">
        <f>IF(ISBLANK(Table5[[#This Row],[type]]), "n", "y")</f>
        <v>y</v>
      </c>
    </row>
    <row r="813" spans="1:17" ht="14.5" x14ac:dyDescent="0.35">
      <c r="A813">
        <v>812</v>
      </c>
      <c r="B813" t="s">
        <v>2992</v>
      </c>
      <c r="C813" t="s">
        <v>2993</v>
      </c>
      <c r="D813">
        <v>2</v>
      </c>
      <c r="E813" s="1" t="s">
        <v>2994</v>
      </c>
      <c r="G813" t="s">
        <v>358</v>
      </c>
      <c r="M813" t="s">
        <v>37</v>
      </c>
      <c r="N813" t="str">
        <f t="shared" si="12"/>
        <v>y</v>
      </c>
      <c r="O813" t="str">
        <f>IF(ISBLANK(Table5[[#This Row],[type]]), "n", "y")</f>
        <v>y</v>
      </c>
    </row>
    <row r="814" spans="1:17" ht="14.5" x14ac:dyDescent="0.35">
      <c r="A814">
        <v>813</v>
      </c>
      <c r="B814" t="s">
        <v>2995</v>
      </c>
      <c r="C814" t="s">
        <v>2996</v>
      </c>
      <c r="D814">
        <v>7</v>
      </c>
      <c r="E814" s="1" t="s">
        <v>2997</v>
      </c>
      <c r="G814" t="s">
        <v>205</v>
      </c>
      <c r="H814" t="s">
        <v>206</v>
      </c>
      <c r="M814" t="s">
        <v>23</v>
      </c>
      <c r="N814" t="str">
        <f t="shared" si="12"/>
        <v>n</v>
      </c>
      <c r="O814" t="str">
        <f>IF(ISBLANK(Table5[[#This Row],[type]]), "n", "y")</f>
        <v>y</v>
      </c>
    </row>
    <row r="815" spans="1:17" ht="14.5" x14ac:dyDescent="0.35">
      <c r="A815">
        <v>814</v>
      </c>
      <c r="B815" t="s">
        <v>2998</v>
      </c>
      <c r="C815" t="s">
        <v>2999</v>
      </c>
      <c r="D815">
        <v>1</v>
      </c>
      <c r="E815" s="1" t="s">
        <v>3000</v>
      </c>
      <c r="G815" t="s">
        <v>59</v>
      </c>
      <c r="H815" t="s">
        <v>315</v>
      </c>
      <c r="M815" t="s">
        <v>23</v>
      </c>
      <c r="N815" t="str">
        <f t="shared" si="12"/>
        <v>n</v>
      </c>
      <c r="O815" t="str">
        <f>IF(ISBLANK(Table5[[#This Row],[type]]), "n", "y")</f>
        <v>y</v>
      </c>
    </row>
    <row r="816" spans="1:17" ht="14.5" x14ac:dyDescent="0.35">
      <c r="A816">
        <v>815</v>
      </c>
      <c r="B816" t="s">
        <v>3001</v>
      </c>
      <c r="C816" t="s">
        <v>3002</v>
      </c>
      <c r="D816">
        <v>1</v>
      </c>
      <c r="E816" s="1" t="s">
        <v>3003</v>
      </c>
      <c r="G816" t="s">
        <v>16293</v>
      </c>
      <c r="H816" t="s">
        <v>79</v>
      </c>
      <c r="I816" t="s">
        <v>142</v>
      </c>
      <c r="J816" t="s">
        <v>271</v>
      </c>
      <c r="M816" t="s">
        <v>23</v>
      </c>
      <c r="N816" t="str">
        <f t="shared" si="12"/>
        <v>n</v>
      </c>
      <c r="O816" t="str">
        <f>IF(ISBLANK(Table5[[#This Row],[type]]), "n", "y")</f>
        <v>y</v>
      </c>
    </row>
    <row r="817" spans="1:17" ht="14.5" x14ac:dyDescent="0.35">
      <c r="A817">
        <v>816</v>
      </c>
      <c r="B817" t="s">
        <v>3004</v>
      </c>
      <c r="C817" t="s">
        <v>3005</v>
      </c>
      <c r="D817">
        <v>2</v>
      </c>
      <c r="E817" s="1" t="s">
        <v>3006</v>
      </c>
      <c r="G817" t="s">
        <v>161</v>
      </c>
      <c r="H817" t="s">
        <v>162</v>
      </c>
      <c r="M817" t="s">
        <v>23</v>
      </c>
      <c r="N817" t="str">
        <f t="shared" si="12"/>
        <v>n</v>
      </c>
      <c r="O817" t="str">
        <f>IF(ISBLANK(Table5[[#This Row],[type]]), "n", "y")</f>
        <v>y</v>
      </c>
    </row>
    <row r="818" spans="1:17" ht="14.5" x14ac:dyDescent="0.35">
      <c r="A818">
        <v>817</v>
      </c>
      <c r="B818" t="s">
        <v>3007</v>
      </c>
      <c r="C818" t="s">
        <v>3008</v>
      </c>
      <c r="D818">
        <v>1</v>
      </c>
      <c r="E818" s="1" t="s">
        <v>3009</v>
      </c>
      <c r="G818" t="s">
        <v>89</v>
      </c>
      <c r="M818" t="s">
        <v>37</v>
      </c>
      <c r="N818" t="str">
        <f t="shared" si="12"/>
        <v>y</v>
      </c>
      <c r="O818" t="str">
        <f>IF(ISBLANK(Table5[[#This Row],[type]]), "n", "y")</f>
        <v>y</v>
      </c>
      <c r="Q818" t="s">
        <v>16468</v>
      </c>
    </row>
    <row r="819" spans="1:17" ht="14.5" x14ac:dyDescent="0.35">
      <c r="A819">
        <v>818</v>
      </c>
      <c r="B819" t="s">
        <v>3010</v>
      </c>
      <c r="C819" t="s">
        <v>3011</v>
      </c>
      <c r="D819">
        <v>3</v>
      </c>
      <c r="E819" s="1" t="s">
        <v>3012</v>
      </c>
      <c r="G819" t="s">
        <v>21</v>
      </c>
      <c r="H819" t="s">
        <v>79</v>
      </c>
      <c r="M819" t="s">
        <v>23</v>
      </c>
      <c r="N819" t="str">
        <f t="shared" si="12"/>
        <v>n</v>
      </c>
      <c r="O819" t="str">
        <f>IF(ISBLANK(Table5[[#This Row],[type]]), "n", "y")</f>
        <v>y</v>
      </c>
    </row>
    <row r="820" spans="1:17" ht="14.5" x14ac:dyDescent="0.35">
      <c r="A820">
        <v>819</v>
      </c>
      <c r="B820" t="s">
        <v>3013</v>
      </c>
      <c r="C820" t="s">
        <v>3014</v>
      </c>
      <c r="D820">
        <v>5</v>
      </c>
      <c r="E820" s="1" t="s">
        <v>3015</v>
      </c>
      <c r="G820" t="s">
        <v>161</v>
      </c>
      <c r="H820" t="s">
        <v>162</v>
      </c>
      <c r="M820" t="s">
        <v>23</v>
      </c>
      <c r="N820" t="str">
        <f t="shared" si="12"/>
        <v>n</v>
      </c>
      <c r="O820" t="str">
        <f>IF(ISBLANK(Table5[[#This Row],[type]]), "n", "y")</f>
        <v>y</v>
      </c>
    </row>
    <row r="821" spans="1:17" ht="14.5" x14ac:dyDescent="0.35">
      <c r="A821">
        <v>820</v>
      </c>
      <c r="B821" t="s">
        <v>3016</v>
      </c>
      <c r="C821" t="s">
        <v>3017</v>
      </c>
      <c r="D821">
        <v>3</v>
      </c>
      <c r="E821" s="1" t="s">
        <v>3018</v>
      </c>
      <c r="G821" t="s">
        <v>28</v>
      </c>
      <c r="H821" t="s">
        <v>3019</v>
      </c>
      <c r="M821" t="s">
        <v>23</v>
      </c>
      <c r="N821" t="str">
        <f t="shared" si="12"/>
        <v>n</v>
      </c>
      <c r="O821" t="str">
        <f>IF(ISBLANK(Table5[[#This Row],[type]]), "n", "y")</f>
        <v>y</v>
      </c>
      <c r="Q821" t="s">
        <v>16407</v>
      </c>
    </row>
    <row r="822" spans="1:17" ht="14.5" x14ac:dyDescent="0.35">
      <c r="A822">
        <v>821</v>
      </c>
      <c r="B822" t="s">
        <v>3020</v>
      </c>
      <c r="C822" t="s">
        <v>3021</v>
      </c>
      <c r="D822">
        <v>1</v>
      </c>
      <c r="E822" s="1" t="s">
        <v>3022</v>
      </c>
      <c r="G822" t="s">
        <v>21</v>
      </c>
      <c r="H822" t="s">
        <v>477</v>
      </c>
      <c r="M822" t="s">
        <v>23</v>
      </c>
      <c r="N822" t="str">
        <f t="shared" si="12"/>
        <v>n</v>
      </c>
      <c r="O822" t="str">
        <f>IF(ISBLANK(Table5[[#This Row],[type]]), "n", "y")</f>
        <v>y</v>
      </c>
      <c r="Q822" t="s">
        <v>16370</v>
      </c>
    </row>
    <row r="823" spans="1:17" ht="14.5" x14ac:dyDescent="0.35">
      <c r="A823">
        <v>822</v>
      </c>
      <c r="B823" t="s">
        <v>3023</v>
      </c>
      <c r="C823" t="s">
        <v>3024</v>
      </c>
      <c r="D823">
        <v>1</v>
      </c>
      <c r="E823" s="1" t="s">
        <v>3025</v>
      </c>
      <c r="G823" t="s">
        <v>59</v>
      </c>
      <c r="H823" t="s">
        <v>16296</v>
      </c>
      <c r="M823" t="s">
        <v>23</v>
      </c>
      <c r="N823" t="str">
        <f t="shared" si="12"/>
        <v>n</v>
      </c>
      <c r="O823" t="str">
        <f>IF(ISBLANK(Table5[[#This Row],[type]]), "n", "y")</f>
        <v>y</v>
      </c>
    </row>
    <row r="824" spans="1:17" ht="14.5" x14ac:dyDescent="0.35">
      <c r="A824">
        <v>823</v>
      </c>
      <c r="B824" t="s">
        <v>3026</v>
      </c>
      <c r="C824" t="s">
        <v>3027</v>
      </c>
      <c r="D824">
        <v>1</v>
      </c>
      <c r="E824" s="1" t="s">
        <v>3028</v>
      </c>
      <c r="G824" t="s">
        <v>89</v>
      </c>
      <c r="H824" t="s">
        <v>128</v>
      </c>
      <c r="M824" t="s">
        <v>23</v>
      </c>
      <c r="N824" t="str">
        <f t="shared" si="12"/>
        <v>n</v>
      </c>
      <c r="O824" t="str">
        <f>IF(ISBLANK(Table5[[#This Row],[type]]), "n", "y")</f>
        <v>y</v>
      </c>
      <c r="Q824" t="s">
        <v>16313</v>
      </c>
    </row>
    <row r="825" spans="1:17" ht="14.5" x14ac:dyDescent="0.35">
      <c r="A825">
        <v>824</v>
      </c>
      <c r="B825" t="s">
        <v>3029</v>
      </c>
      <c r="C825" t="s">
        <v>3030</v>
      </c>
      <c r="D825">
        <v>1</v>
      </c>
      <c r="E825" s="1" t="s">
        <v>3031</v>
      </c>
      <c r="G825" t="s">
        <v>358</v>
      </c>
      <c r="M825" t="s">
        <v>37</v>
      </c>
      <c r="N825" t="str">
        <f t="shared" si="12"/>
        <v>y</v>
      </c>
      <c r="O825" t="str">
        <f>IF(ISBLANK(Table5[[#This Row],[type]]), "n", "y")</f>
        <v>y</v>
      </c>
      <c r="Q825" t="s">
        <v>16474</v>
      </c>
    </row>
    <row r="826" spans="1:17" ht="14.5" x14ac:dyDescent="0.35">
      <c r="A826">
        <v>825</v>
      </c>
      <c r="B826" t="s">
        <v>3032</v>
      </c>
      <c r="C826" t="s">
        <v>3033</v>
      </c>
      <c r="D826">
        <v>1</v>
      </c>
      <c r="E826" s="1" t="s">
        <v>3034</v>
      </c>
      <c r="G826" t="s">
        <v>36</v>
      </c>
      <c r="H826" t="s">
        <v>53</v>
      </c>
      <c r="M826" t="s">
        <v>23</v>
      </c>
      <c r="N826" t="str">
        <f t="shared" si="12"/>
        <v>n</v>
      </c>
      <c r="O826" t="str">
        <f>IF(ISBLANK(Table5[[#This Row],[type]]), "n", "y")</f>
        <v>y</v>
      </c>
    </row>
    <row r="827" spans="1:17" ht="14.5" x14ac:dyDescent="0.35">
      <c r="A827">
        <v>826</v>
      </c>
      <c r="B827" t="s">
        <v>3035</v>
      </c>
      <c r="C827" t="s">
        <v>3036</v>
      </c>
      <c r="D827">
        <v>100</v>
      </c>
      <c r="E827" s="1" t="s">
        <v>3037</v>
      </c>
      <c r="G827" t="s">
        <v>28</v>
      </c>
      <c r="H827" t="s">
        <v>142</v>
      </c>
      <c r="M827" t="s">
        <v>178</v>
      </c>
      <c r="N827" t="str">
        <f t="shared" si="12"/>
        <v>n</v>
      </c>
      <c r="O827" t="str">
        <f>IF(ISBLANK(Table5[[#This Row],[type]]), "n", "y")</f>
        <v>y</v>
      </c>
      <c r="Q827" t="s">
        <v>16429</v>
      </c>
    </row>
    <row r="828" spans="1:17" ht="14.5" x14ac:dyDescent="0.35">
      <c r="A828" s="3">
        <v>827</v>
      </c>
      <c r="B828" t="s">
        <v>3038</v>
      </c>
      <c r="C828" t="s">
        <v>3039</v>
      </c>
      <c r="D828">
        <v>2</v>
      </c>
      <c r="E828" s="1" t="s">
        <v>3040</v>
      </c>
      <c r="G828" t="s">
        <v>36</v>
      </c>
      <c r="H828" t="s">
        <v>42</v>
      </c>
      <c r="M828" t="s">
        <v>37</v>
      </c>
      <c r="N828" t="str">
        <f t="shared" si="12"/>
        <v>y</v>
      </c>
      <c r="O828" t="str">
        <f>IF(ISBLANK(Table5[[#This Row],[type]]), "n", "y")</f>
        <v>y</v>
      </c>
      <c r="Q828" t="s">
        <v>16455</v>
      </c>
    </row>
    <row r="829" spans="1:17" ht="14.5" x14ac:dyDescent="0.35">
      <c r="A829">
        <v>828</v>
      </c>
      <c r="B829" t="s">
        <v>3041</v>
      </c>
      <c r="C829" t="s">
        <v>3042</v>
      </c>
      <c r="D829">
        <v>1</v>
      </c>
      <c r="E829" s="1" t="s">
        <v>3043</v>
      </c>
      <c r="G829" t="s">
        <v>28</v>
      </c>
      <c r="H829" t="s">
        <v>142</v>
      </c>
      <c r="M829" t="s">
        <v>178</v>
      </c>
      <c r="N829" t="str">
        <f t="shared" si="12"/>
        <v>n</v>
      </c>
      <c r="O829" t="str">
        <f>IF(ISBLANK(Table5[[#This Row],[type]]), "n", "y")</f>
        <v>y</v>
      </c>
    </row>
    <row r="830" spans="1:17" ht="14.5" x14ac:dyDescent="0.35">
      <c r="A830">
        <v>829</v>
      </c>
      <c r="B830" t="s">
        <v>3044</v>
      </c>
      <c r="C830" t="s">
        <v>3045</v>
      </c>
      <c r="D830">
        <v>5</v>
      </c>
      <c r="E830" s="1" t="s">
        <v>3046</v>
      </c>
      <c r="G830" t="s">
        <v>28</v>
      </c>
      <c r="H830" t="s">
        <v>495</v>
      </c>
      <c r="M830" t="s">
        <v>23</v>
      </c>
      <c r="N830" t="str">
        <f t="shared" si="12"/>
        <v>n</v>
      </c>
      <c r="O830" t="str">
        <f>IF(ISBLANK(Table5[[#This Row],[type]]), "n", "y")</f>
        <v>y</v>
      </c>
    </row>
    <row r="831" spans="1:17" ht="14.5" x14ac:dyDescent="0.35">
      <c r="A831">
        <v>830</v>
      </c>
      <c r="B831" t="s">
        <v>3047</v>
      </c>
      <c r="C831" t="s">
        <v>3048</v>
      </c>
      <c r="D831">
        <v>1</v>
      </c>
      <c r="E831" s="1" t="s">
        <v>3049</v>
      </c>
      <c r="G831" t="s">
        <v>28</v>
      </c>
      <c r="H831" t="s">
        <v>3050</v>
      </c>
      <c r="M831" t="s">
        <v>23</v>
      </c>
      <c r="N831" t="str">
        <f t="shared" si="12"/>
        <v>n</v>
      </c>
      <c r="O831" t="str">
        <f>IF(ISBLANK(Table5[[#This Row],[type]]), "n", "y")</f>
        <v>y</v>
      </c>
    </row>
    <row r="832" spans="1:17" ht="14.5" x14ac:dyDescent="0.35">
      <c r="A832">
        <v>831</v>
      </c>
      <c r="B832" t="s">
        <v>3051</v>
      </c>
      <c r="C832" t="s">
        <v>3052</v>
      </c>
      <c r="D832">
        <v>1</v>
      </c>
      <c r="E832" s="1" t="s">
        <v>3053</v>
      </c>
      <c r="G832" t="s">
        <v>28</v>
      </c>
      <c r="H832" t="s">
        <v>142</v>
      </c>
      <c r="M832" t="s">
        <v>23</v>
      </c>
      <c r="N832" t="str">
        <f t="shared" si="12"/>
        <v>n</v>
      </c>
      <c r="O832" t="str">
        <f>IF(ISBLANK(Table5[[#This Row],[type]]), "n", "y")</f>
        <v>y</v>
      </c>
    </row>
    <row r="833" spans="1:17" ht="14.5" x14ac:dyDescent="0.35">
      <c r="A833">
        <v>832</v>
      </c>
      <c r="B833" t="s">
        <v>3054</v>
      </c>
      <c r="C833" t="s">
        <v>3055</v>
      </c>
      <c r="D833">
        <v>2</v>
      </c>
      <c r="E833" s="1" t="s">
        <v>3056</v>
      </c>
      <c r="G833" t="s">
        <v>358</v>
      </c>
      <c r="M833" t="s">
        <v>37</v>
      </c>
      <c r="N833" t="str">
        <f t="shared" si="12"/>
        <v>y</v>
      </c>
      <c r="O833" t="str">
        <f>IF(ISBLANK(Table5[[#This Row],[type]]), "n", "y")</f>
        <v>y</v>
      </c>
    </row>
    <row r="834" spans="1:17" ht="14.5" x14ac:dyDescent="0.35">
      <c r="A834">
        <v>833</v>
      </c>
      <c r="B834" t="s">
        <v>3057</v>
      </c>
      <c r="C834" t="s">
        <v>3058</v>
      </c>
      <c r="D834">
        <v>1</v>
      </c>
      <c r="E834" s="1" t="s">
        <v>3059</v>
      </c>
      <c r="G834" t="s">
        <v>28</v>
      </c>
      <c r="H834" t="s">
        <v>3050</v>
      </c>
      <c r="M834" t="s">
        <v>23</v>
      </c>
      <c r="N834" t="str">
        <f t="shared" ref="N834:N897" si="13">IF(M834="1 - Not confident at all", "y", "n")</f>
        <v>n</v>
      </c>
      <c r="O834" t="str">
        <f>IF(ISBLANK(Table5[[#This Row],[type]]), "n", "y")</f>
        <v>y</v>
      </c>
    </row>
    <row r="835" spans="1:17" ht="14.5" x14ac:dyDescent="0.35">
      <c r="A835">
        <v>834</v>
      </c>
      <c r="B835" t="s">
        <v>3060</v>
      </c>
      <c r="C835" t="s">
        <v>3061</v>
      </c>
      <c r="D835">
        <v>1</v>
      </c>
      <c r="E835" s="1" t="s">
        <v>3062</v>
      </c>
      <c r="G835" t="s">
        <v>28</v>
      </c>
      <c r="H835" t="s">
        <v>1682</v>
      </c>
      <c r="M835" t="s">
        <v>23</v>
      </c>
      <c r="N835" t="str">
        <f t="shared" si="13"/>
        <v>n</v>
      </c>
      <c r="O835" t="str">
        <f>IF(ISBLANK(Table5[[#This Row],[type]]), "n", "y")</f>
        <v>y</v>
      </c>
      <c r="Q835" t="s">
        <v>16414</v>
      </c>
    </row>
    <row r="836" spans="1:17" ht="14.5" x14ac:dyDescent="0.35">
      <c r="A836">
        <v>835</v>
      </c>
      <c r="B836" t="s">
        <v>3063</v>
      </c>
      <c r="C836" t="s">
        <v>3064</v>
      </c>
      <c r="D836">
        <v>1</v>
      </c>
      <c r="E836" s="1" t="s">
        <v>3065</v>
      </c>
      <c r="G836" t="s">
        <v>28</v>
      </c>
      <c r="H836" t="s">
        <v>142</v>
      </c>
      <c r="M836" t="s">
        <v>23</v>
      </c>
      <c r="N836" t="str">
        <f t="shared" si="13"/>
        <v>n</v>
      </c>
      <c r="O836" t="str">
        <f>IF(ISBLANK(Table5[[#This Row],[type]]), "n", "y")</f>
        <v>y</v>
      </c>
    </row>
    <row r="837" spans="1:17" ht="14.5" x14ac:dyDescent="0.35">
      <c r="A837">
        <v>836</v>
      </c>
      <c r="B837" t="s">
        <v>3066</v>
      </c>
      <c r="C837" t="s">
        <v>3067</v>
      </c>
      <c r="D837">
        <v>1</v>
      </c>
      <c r="E837" s="1" t="s">
        <v>3068</v>
      </c>
      <c r="G837" t="s">
        <v>36</v>
      </c>
      <c r="H837" t="s">
        <v>53</v>
      </c>
      <c r="M837" t="s">
        <v>23</v>
      </c>
      <c r="N837" t="str">
        <f t="shared" si="13"/>
        <v>n</v>
      </c>
      <c r="O837" t="str">
        <f>IF(ISBLANK(Table5[[#This Row],[type]]), "n", "y")</f>
        <v>y</v>
      </c>
    </row>
    <row r="838" spans="1:17" ht="14.5" x14ac:dyDescent="0.35">
      <c r="A838">
        <v>837</v>
      </c>
      <c r="B838" t="s">
        <v>3069</v>
      </c>
      <c r="C838" t="s">
        <v>3070</v>
      </c>
      <c r="D838">
        <v>6</v>
      </c>
      <c r="E838" s="1" t="s">
        <v>3071</v>
      </c>
      <c r="G838" t="s">
        <v>36</v>
      </c>
      <c r="H838" t="s">
        <v>53</v>
      </c>
      <c r="M838" t="s">
        <v>23</v>
      </c>
      <c r="N838" t="str">
        <f t="shared" si="13"/>
        <v>n</v>
      </c>
      <c r="O838" t="str">
        <f>IF(ISBLANK(Table5[[#This Row],[type]]), "n", "y")</f>
        <v>y</v>
      </c>
    </row>
    <row r="839" spans="1:17" ht="14.5" x14ac:dyDescent="0.35">
      <c r="A839">
        <v>838</v>
      </c>
      <c r="B839" t="s">
        <v>3072</v>
      </c>
      <c r="C839" t="s">
        <v>3073</v>
      </c>
      <c r="D839">
        <v>1</v>
      </c>
      <c r="E839" s="1" t="s">
        <v>3074</v>
      </c>
      <c r="G839" t="s">
        <v>28</v>
      </c>
      <c r="H839" t="s">
        <v>402</v>
      </c>
      <c r="M839" t="s">
        <v>23</v>
      </c>
      <c r="N839" t="str">
        <f t="shared" si="13"/>
        <v>n</v>
      </c>
      <c r="O839" t="str">
        <f>IF(ISBLANK(Table5[[#This Row],[type]]), "n", "y")</f>
        <v>y</v>
      </c>
    </row>
    <row r="840" spans="1:17" ht="14.5" x14ac:dyDescent="0.35">
      <c r="A840">
        <v>839</v>
      </c>
      <c r="B840" t="s">
        <v>3075</v>
      </c>
      <c r="C840" t="s">
        <v>3076</v>
      </c>
      <c r="D840">
        <v>1</v>
      </c>
      <c r="E840" s="1" t="s">
        <v>3077</v>
      </c>
      <c r="G840" t="s">
        <v>89</v>
      </c>
      <c r="H840" t="s">
        <v>128</v>
      </c>
      <c r="M840" t="s">
        <v>23</v>
      </c>
      <c r="N840" t="str">
        <f t="shared" si="13"/>
        <v>n</v>
      </c>
      <c r="O840" t="str">
        <f>IF(ISBLANK(Table5[[#This Row],[type]]), "n", "y")</f>
        <v>y</v>
      </c>
      <c r="Q840" t="s">
        <v>16315</v>
      </c>
    </row>
    <row r="841" spans="1:17" ht="14.5" x14ac:dyDescent="0.35">
      <c r="A841">
        <v>840</v>
      </c>
      <c r="B841" t="s">
        <v>3078</v>
      </c>
      <c r="C841" t="s">
        <v>3079</v>
      </c>
      <c r="D841">
        <v>1</v>
      </c>
      <c r="E841" s="1" t="s">
        <v>3080</v>
      </c>
      <c r="G841" t="s">
        <v>28</v>
      </c>
      <c r="H841" t="s">
        <v>142</v>
      </c>
      <c r="M841" t="s">
        <v>23</v>
      </c>
      <c r="N841" t="str">
        <f t="shared" si="13"/>
        <v>n</v>
      </c>
      <c r="O841" t="str">
        <f>IF(ISBLANK(Table5[[#This Row],[type]]), "n", "y")</f>
        <v>y</v>
      </c>
    </row>
    <row r="842" spans="1:17" ht="14.5" x14ac:dyDescent="0.35">
      <c r="A842">
        <v>841</v>
      </c>
      <c r="B842" t="s">
        <v>3081</v>
      </c>
      <c r="C842" t="s">
        <v>3082</v>
      </c>
      <c r="D842">
        <v>6</v>
      </c>
      <c r="E842" s="1" t="s">
        <v>3083</v>
      </c>
      <c r="G842" t="s">
        <v>28</v>
      </c>
      <c r="H842" t="s">
        <v>354</v>
      </c>
      <c r="M842" t="s">
        <v>178</v>
      </c>
      <c r="N842" t="str">
        <f t="shared" si="13"/>
        <v>n</v>
      </c>
      <c r="O842" t="str">
        <f>IF(ISBLANK(Table5[[#This Row],[type]]), "n", "y")</f>
        <v>y</v>
      </c>
      <c r="Q842" t="s">
        <v>16408</v>
      </c>
    </row>
    <row r="843" spans="1:17" ht="14.5" x14ac:dyDescent="0.35">
      <c r="A843">
        <v>842</v>
      </c>
      <c r="B843" t="s">
        <v>3084</v>
      </c>
      <c r="C843" t="s">
        <v>3085</v>
      </c>
      <c r="D843">
        <v>1</v>
      </c>
      <c r="E843" s="1" t="s">
        <v>3086</v>
      </c>
      <c r="G843" t="s">
        <v>16293</v>
      </c>
      <c r="H843" t="s">
        <v>142</v>
      </c>
      <c r="I843" t="s">
        <v>79</v>
      </c>
      <c r="J843" t="s">
        <v>143</v>
      </c>
      <c r="M843" t="s">
        <v>23</v>
      </c>
      <c r="N843" t="str">
        <f t="shared" si="13"/>
        <v>n</v>
      </c>
      <c r="O843" t="str">
        <f>IF(ISBLANK(Table5[[#This Row],[type]]), "n", "y")</f>
        <v>y</v>
      </c>
    </row>
    <row r="844" spans="1:17" ht="14.5" x14ac:dyDescent="0.35">
      <c r="A844">
        <v>843</v>
      </c>
      <c r="B844" t="s">
        <v>3087</v>
      </c>
      <c r="C844" t="s">
        <v>3088</v>
      </c>
      <c r="D844">
        <v>1</v>
      </c>
      <c r="E844" s="1" t="s">
        <v>3089</v>
      </c>
      <c r="G844" t="s">
        <v>28</v>
      </c>
      <c r="H844" t="s">
        <v>379</v>
      </c>
      <c r="M844" t="s">
        <v>23</v>
      </c>
      <c r="N844" t="str">
        <f t="shared" si="13"/>
        <v>n</v>
      </c>
      <c r="O844" t="str">
        <f>IF(ISBLANK(Table5[[#This Row],[type]]), "n", "y")</f>
        <v>y</v>
      </c>
    </row>
    <row r="845" spans="1:17" ht="14.5" x14ac:dyDescent="0.35">
      <c r="A845">
        <v>844</v>
      </c>
      <c r="B845" t="s">
        <v>3090</v>
      </c>
      <c r="C845" t="s">
        <v>3091</v>
      </c>
      <c r="D845">
        <v>12</v>
      </c>
      <c r="E845" s="1" t="s">
        <v>3092</v>
      </c>
      <c r="G845" t="s">
        <v>28</v>
      </c>
      <c r="H845" t="s">
        <v>29</v>
      </c>
      <c r="M845" t="s">
        <v>23</v>
      </c>
      <c r="N845" t="str">
        <f t="shared" si="13"/>
        <v>n</v>
      </c>
      <c r="O845" t="str">
        <f>IF(ISBLANK(Table5[[#This Row],[type]]), "n", "y")</f>
        <v>y</v>
      </c>
    </row>
    <row r="846" spans="1:17" ht="14.5" x14ac:dyDescent="0.35">
      <c r="A846">
        <v>845</v>
      </c>
      <c r="B846" t="s">
        <v>3093</v>
      </c>
      <c r="C846" t="s">
        <v>3094</v>
      </c>
      <c r="D846">
        <v>1</v>
      </c>
      <c r="E846" s="1" t="s">
        <v>3095</v>
      </c>
      <c r="G846" t="s">
        <v>36</v>
      </c>
      <c r="H846" t="s">
        <v>47</v>
      </c>
      <c r="M846" t="s">
        <v>23</v>
      </c>
      <c r="N846" t="str">
        <f t="shared" si="13"/>
        <v>n</v>
      </c>
      <c r="O846" t="str">
        <f>IF(ISBLANK(Table5[[#This Row],[type]]), "n", "y")</f>
        <v>y</v>
      </c>
    </row>
    <row r="847" spans="1:17" ht="14.5" x14ac:dyDescent="0.35">
      <c r="A847">
        <v>846</v>
      </c>
      <c r="B847" t="s">
        <v>3096</v>
      </c>
      <c r="C847" t="s">
        <v>3097</v>
      </c>
      <c r="D847">
        <v>2</v>
      </c>
      <c r="E847" s="1" t="s">
        <v>3098</v>
      </c>
      <c r="G847" t="s">
        <v>28</v>
      </c>
      <c r="H847" t="s">
        <v>495</v>
      </c>
      <c r="M847" t="s">
        <v>23</v>
      </c>
      <c r="N847" t="str">
        <f t="shared" si="13"/>
        <v>n</v>
      </c>
      <c r="O847" t="str">
        <f>IF(ISBLANK(Table5[[#This Row],[type]]), "n", "y")</f>
        <v>y</v>
      </c>
    </row>
    <row r="848" spans="1:17" ht="14.5" x14ac:dyDescent="0.35">
      <c r="A848">
        <v>847</v>
      </c>
      <c r="B848" t="s">
        <v>3099</v>
      </c>
      <c r="C848" t="s">
        <v>3100</v>
      </c>
      <c r="D848">
        <v>81</v>
      </c>
      <c r="E848" s="1" t="s">
        <v>3101</v>
      </c>
      <c r="G848" t="s">
        <v>28</v>
      </c>
      <c r="H848" t="s">
        <v>29</v>
      </c>
      <c r="M848" t="s">
        <v>23</v>
      </c>
      <c r="N848" t="str">
        <f t="shared" si="13"/>
        <v>n</v>
      </c>
      <c r="O848" t="str">
        <f>IF(ISBLANK(Table5[[#This Row],[type]]), "n", "y")</f>
        <v>y</v>
      </c>
    </row>
    <row r="849" spans="1:17" ht="14.5" x14ac:dyDescent="0.35">
      <c r="A849">
        <v>848</v>
      </c>
      <c r="B849" t="s">
        <v>3102</v>
      </c>
      <c r="C849" t="s">
        <v>3103</v>
      </c>
      <c r="D849">
        <v>2</v>
      </c>
      <c r="E849" s="1" t="s">
        <v>3104</v>
      </c>
      <c r="G849" t="s">
        <v>358</v>
      </c>
      <c r="M849" t="s">
        <v>37</v>
      </c>
      <c r="N849" t="str">
        <f t="shared" si="13"/>
        <v>y</v>
      </c>
      <c r="O849" t="str">
        <f>IF(ISBLANK(Table5[[#This Row],[type]]), "n", "y")</f>
        <v>y</v>
      </c>
    </row>
    <row r="850" spans="1:17" ht="14.5" x14ac:dyDescent="0.35">
      <c r="A850">
        <v>849</v>
      </c>
      <c r="B850" t="s">
        <v>3105</v>
      </c>
      <c r="C850" t="s">
        <v>3106</v>
      </c>
      <c r="D850">
        <v>1</v>
      </c>
      <c r="E850" s="1" t="s">
        <v>3107</v>
      </c>
      <c r="G850" t="s">
        <v>16293</v>
      </c>
      <c r="H850" t="s">
        <v>142</v>
      </c>
      <c r="I850" t="s">
        <v>79</v>
      </c>
      <c r="M850" t="s">
        <v>23</v>
      </c>
      <c r="N850" t="str">
        <f t="shared" si="13"/>
        <v>n</v>
      </c>
      <c r="O850" t="str">
        <f>IF(ISBLANK(Table5[[#This Row],[type]]), "n", "y")</f>
        <v>y</v>
      </c>
    </row>
    <row r="851" spans="1:17" ht="14.5" x14ac:dyDescent="0.35">
      <c r="A851">
        <v>850</v>
      </c>
      <c r="B851" t="s">
        <v>3108</v>
      </c>
      <c r="C851" t="s">
        <v>3109</v>
      </c>
      <c r="D851">
        <v>2</v>
      </c>
      <c r="E851" s="1" t="s">
        <v>3110</v>
      </c>
      <c r="G851" t="s">
        <v>28</v>
      </c>
      <c r="H851" t="s">
        <v>384</v>
      </c>
      <c r="M851" t="s">
        <v>23</v>
      </c>
      <c r="N851" t="str">
        <f t="shared" si="13"/>
        <v>n</v>
      </c>
      <c r="O851" t="str">
        <f>IF(ISBLANK(Table5[[#This Row],[type]]), "n", "y")</f>
        <v>y</v>
      </c>
    </row>
    <row r="852" spans="1:17" ht="14.5" x14ac:dyDescent="0.35">
      <c r="A852">
        <v>851</v>
      </c>
      <c r="B852" t="s">
        <v>3111</v>
      </c>
      <c r="C852" t="s">
        <v>3112</v>
      </c>
      <c r="D852">
        <v>1</v>
      </c>
      <c r="E852" s="1" t="s">
        <v>3113</v>
      </c>
      <c r="G852" t="s">
        <v>21</v>
      </c>
      <c r="H852" t="s">
        <v>123</v>
      </c>
      <c r="M852" t="s">
        <v>23</v>
      </c>
      <c r="N852" t="str">
        <f t="shared" si="13"/>
        <v>n</v>
      </c>
      <c r="O852" t="str">
        <f>IF(ISBLANK(Table5[[#This Row],[type]]), "n", "y")</f>
        <v>y</v>
      </c>
      <c r="Q852" t="s">
        <v>16374</v>
      </c>
    </row>
    <row r="853" spans="1:17" ht="14.5" x14ac:dyDescent="0.35">
      <c r="A853">
        <v>852</v>
      </c>
      <c r="B853" t="s">
        <v>3114</v>
      </c>
      <c r="C853" t="s">
        <v>3115</v>
      </c>
      <c r="D853">
        <v>2</v>
      </c>
      <c r="E853" s="1" t="s">
        <v>3116</v>
      </c>
      <c r="G853" t="s">
        <v>21</v>
      </c>
      <c r="H853" t="s">
        <v>79</v>
      </c>
      <c r="M853" t="s">
        <v>23</v>
      </c>
      <c r="N853" t="str">
        <f t="shared" si="13"/>
        <v>n</v>
      </c>
      <c r="O853" t="str">
        <f>IF(ISBLANK(Table5[[#This Row],[type]]), "n", "y")</f>
        <v>y</v>
      </c>
    </row>
    <row r="854" spans="1:17" ht="14.5" x14ac:dyDescent="0.35">
      <c r="A854">
        <v>853</v>
      </c>
      <c r="B854" t="s">
        <v>3117</v>
      </c>
      <c r="C854" t="s">
        <v>3118</v>
      </c>
      <c r="D854">
        <v>1</v>
      </c>
      <c r="E854" s="1" t="s">
        <v>3119</v>
      </c>
      <c r="G854" t="s">
        <v>16294</v>
      </c>
      <c r="H854" t="s">
        <v>143</v>
      </c>
      <c r="M854" t="s">
        <v>23</v>
      </c>
      <c r="N854" t="str">
        <f t="shared" si="13"/>
        <v>n</v>
      </c>
      <c r="O854" t="str">
        <f>IF(ISBLANK(Table5[[#This Row],[type]]), "n", "y")</f>
        <v>y</v>
      </c>
      <c r="Q854" t="s">
        <v>16431</v>
      </c>
    </row>
    <row r="855" spans="1:17" ht="14.5" x14ac:dyDescent="0.35">
      <c r="A855">
        <v>854</v>
      </c>
      <c r="B855" t="s">
        <v>3120</v>
      </c>
      <c r="C855" t="s">
        <v>3121</v>
      </c>
      <c r="D855">
        <v>2</v>
      </c>
      <c r="E855" s="1" t="s">
        <v>3122</v>
      </c>
      <c r="G855" t="s">
        <v>358</v>
      </c>
      <c r="M855" t="s">
        <v>37</v>
      </c>
      <c r="N855" t="str">
        <f t="shared" si="13"/>
        <v>y</v>
      </c>
      <c r="O855" t="str">
        <f>IF(ISBLANK(Table5[[#This Row],[type]]), "n", "y")</f>
        <v>y</v>
      </c>
      <c r="Q855" t="s">
        <v>16470</v>
      </c>
    </row>
    <row r="856" spans="1:17" ht="14.5" x14ac:dyDescent="0.35">
      <c r="A856">
        <v>855</v>
      </c>
      <c r="B856" t="s">
        <v>3123</v>
      </c>
      <c r="C856" t="s">
        <v>3124</v>
      </c>
      <c r="D856">
        <v>3</v>
      </c>
      <c r="E856" s="1" t="s">
        <v>3125</v>
      </c>
      <c r="G856" t="s">
        <v>59</v>
      </c>
      <c r="H856" t="s">
        <v>315</v>
      </c>
      <c r="M856" t="s">
        <v>23</v>
      </c>
      <c r="N856" t="str">
        <f t="shared" si="13"/>
        <v>n</v>
      </c>
      <c r="O856" t="str">
        <f>IF(ISBLANK(Table5[[#This Row],[type]]), "n", "y")</f>
        <v>y</v>
      </c>
    </row>
    <row r="857" spans="1:17" ht="14.5" x14ac:dyDescent="0.35">
      <c r="A857">
        <v>856</v>
      </c>
      <c r="B857" t="s">
        <v>3126</v>
      </c>
      <c r="C857" t="s">
        <v>3127</v>
      </c>
      <c r="D857">
        <v>2</v>
      </c>
      <c r="E857" s="1" t="s">
        <v>3128</v>
      </c>
      <c r="G857" t="s">
        <v>59</v>
      </c>
      <c r="H857" t="s">
        <v>60</v>
      </c>
      <c r="M857" t="s">
        <v>23</v>
      </c>
      <c r="N857" t="str">
        <f t="shared" si="13"/>
        <v>n</v>
      </c>
      <c r="O857" t="str">
        <f>IF(ISBLANK(Table5[[#This Row],[type]]), "n", "y")</f>
        <v>y</v>
      </c>
    </row>
    <row r="858" spans="1:17" ht="14.5" x14ac:dyDescent="0.35">
      <c r="A858">
        <v>857</v>
      </c>
      <c r="B858" t="s">
        <v>3129</v>
      </c>
      <c r="C858" t="s">
        <v>3130</v>
      </c>
      <c r="D858">
        <v>10</v>
      </c>
      <c r="E858" s="1" t="s">
        <v>3131</v>
      </c>
      <c r="G858" t="s">
        <v>28</v>
      </c>
      <c r="H858" t="s">
        <v>142</v>
      </c>
      <c r="M858" t="s">
        <v>23</v>
      </c>
      <c r="N858" t="str">
        <f t="shared" si="13"/>
        <v>n</v>
      </c>
      <c r="O858" t="str">
        <f>IF(ISBLANK(Table5[[#This Row],[type]]), "n", "y")</f>
        <v>y</v>
      </c>
    </row>
    <row r="859" spans="1:17" ht="14.5" x14ac:dyDescent="0.35">
      <c r="A859">
        <v>858</v>
      </c>
      <c r="B859" t="s">
        <v>3132</v>
      </c>
      <c r="C859" t="s">
        <v>3133</v>
      </c>
      <c r="D859">
        <v>3</v>
      </c>
      <c r="E859" s="1" t="s">
        <v>3134</v>
      </c>
      <c r="G859" t="s">
        <v>161</v>
      </c>
      <c r="H859" t="s">
        <v>162</v>
      </c>
      <c r="M859" t="s">
        <v>178</v>
      </c>
      <c r="N859" t="str">
        <f t="shared" si="13"/>
        <v>n</v>
      </c>
      <c r="O859" t="str">
        <f>IF(ISBLANK(Table5[[#This Row],[type]]), "n", "y")</f>
        <v>y</v>
      </c>
    </row>
    <row r="860" spans="1:17" ht="14.5" x14ac:dyDescent="0.35">
      <c r="A860">
        <v>859</v>
      </c>
      <c r="B860" t="s">
        <v>3135</v>
      </c>
      <c r="C860" t="s">
        <v>3136</v>
      </c>
      <c r="D860">
        <v>1</v>
      </c>
      <c r="E860" s="1" t="s">
        <v>3137</v>
      </c>
      <c r="G860" t="s">
        <v>16298</v>
      </c>
      <c r="H860" t="s">
        <v>52</v>
      </c>
      <c r="I860" t="s">
        <v>53</v>
      </c>
      <c r="M860" t="s">
        <v>23</v>
      </c>
      <c r="N860" t="str">
        <f t="shared" si="13"/>
        <v>n</v>
      </c>
      <c r="O860" t="str">
        <f>IF(ISBLANK(Table5[[#This Row],[type]]), "n", "y")</f>
        <v>y</v>
      </c>
    </row>
    <row r="861" spans="1:17" ht="14.5" x14ac:dyDescent="0.35">
      <c r="A861">
        <v>860</v>
      </c>
      <c r="B861" t="s">
        <v>3138</v>
      </c>
      <c r="C861" t="s">
        <v>3139</v>
      </c>
      <c r="D861">
        <v>8</v>
      </c>
      <c r="E861" s="1" t="s">
        <v>3140</v>
      </c>
      <c r="G861" t="s">
        <v>161</v>
      </c>
      <c r="H861" t="s">
        <v>162</v>
      </c>
      <c r="M861" t="s">
        <v>178</v>
      </c>
      <c r="N861" t="str">
        <f t="shared" si="13"/>
        <v>n</v>
      </c>
      <c r="O861" t="str">
        <f>IF(ISBLANK(Table5[[#This Row],[type]]), "n", "y")</f>
        <v>y</v>
      </c>
    </row>
    <row r="862" spans="1:17" ht="14.5" x14ac:dyDescent="0.35">
      <c r="A862">
        <v>861</v>
      </c>
      <c r="B862" t="s">
        <v>3141</v>
      </c>
      <c r="C862" t="s">
        <v>3142</v>
      </c>
      <c r="D862">
        <v>10</v>
      </c>
      <c r="E862" s="1" t="s">
        <v>3143</v>
      </c>
      <c r="G862" t="s">
        <v>205</v>
      </c>
      <c r="H862" t="s">
        <v>206</v>
      </c>
      <c r="M862" t="s">
        <v>23</v>
      </c>
      <c r="N862" t="str">
        <f t="shared" si="13"/>
        <v>n</v>
      </c>
      <c r="O862" t="str">
        <f>IF(ISBLANK(Table5[[#This Row],[type]]), "n", "y")</f>
        <v>y</v>
      </c>
    </row>
    <row r="863" spans="1:17" ht="14.5" x14ac:dyDescent="0.35">
      <c r="A863">
        <v>862</v>
      </c>
      <c r="B863" t="s">
        <v>3144</v>
      </c>
      <c r="C863" t="s">
        <v>3145</v>
      </c>
      <c r="D863">
        <v>7</v>
      </c>
      <c r="E863" s="1" t="s">
        <v>3146</v>
      </c>
      <c r="G863" t="s">
        <v>205</v>
      </c>
      <c r="H863" t="s">
        <v>206</v>
      </c>
      <c r="M863" t="s">
        <v>23</v>
      </c>
      <c r="N863" t="str">
        <f t="shared" si="13"/>
        <v>n</v>
      </c>
      <c r="O863" t="str">
        <f>IF(ISBLANK(Table5[[#This Row],[type]]), "n", "y")</f>
        <v>y</v>
      </c>
    </row>
    <row r="864" spans="1:17" ht="14.5" x14ac:dyDescent="0.35">
      <c r="A864">
        <v>863</v>
      </c>
      <c r="B864" t="s">
        <v>3147</v>
      </c>
      <c r="C864" t="s">
        <v>3148</v>
      </c>
      <c r="D864">
        <v>1</v>
      </c>
      <c r="E864" s="1" t="s">
        <v>3149</v>
      </c>
      <c r="G864" t="s">
        <v>358</v>
      </c>
      <c r="M864" t="s">
        <v>37</v>
      </c>
      <c r="N864" t="str">
        <f t="shared" si="13"/>
        <v>y</v>
      </c>
      <c r="O864" t="str">
        <f>IF(ISBLANK(Table5[[#This Row],[type]]), "n", "y")</f>
        <v>y</v>
      </c>
      <c r="Q864" t="s">
        <v>16475</v>
      </c>
    </row>
    <row r="865" spans="1:17" ht="14.5" x14ac:dyDescent="0.35">
      <c r="A865">
        <v>864</v>
      </c>
      <c r="B865" t="s">
        <v>3150</v>
      </c>
      <c r="C865" t="s">
        <v>3151</v>
      </c>
      <c r="D865">
        <v>1</v>
      </c>
      <c r="E865" s="1" t="s">
        <v>3152</v>
      </c>
      <c r="G865" t="s">
        <v>28</v>
      </c>
      <c r="H865" t="s">
        <v>217</v>
      </c>
      <c r="M865" t="s">
        <v>23</v>
      </c>
      <c r="N865" t="str">
        <f t="shared" si="13"/>
        <v>n</v>
      </c>
      <c r="O865" t="str">
        <f>IF(ISBLANK(Table5[[#This Row],[type]]), "n", "y")</f>
        <v>y</v>
      </c>
      <c r="Q865" t="s">
        <v>16434</v>
      </c>
    </row>
    <row r="866" spans="1:17" ht="14.5" x14ac:dyDescent="0.35">
      <c r="A866">
        <v>865</v>
      </c>
      <c r="B866" t="s">
        <v>3153</v>
      </c>
      <c r="C866" t="s">
        <v>3154</v>
      </c>
      <c r="D866">
        <v>3</v>
      </c>
      <c r="E866" s="1" t="s">
        <v>3155</v>
      </c>
      <c r="G866" t="s">
        <v>28</v>
      </c>
      <c r="H866" t="s">
        <v>29</v>
      </c>
      <c r="M866" t="s">
        <v>23</v>
      </c>
      <c r="N866" t="str">
        <f t="shared" si="13"/>
        <v>n</v>
      </c>
      <c r="O866" t="str">
        <f>IF(ISBLANK(Table5[[#This Row],[type]]), "n", "y")</f>
        <v>y</v>
      </c>
    </row>
    <row r="867" spans="1:17" ht="14.5" x14ac:dyDescent="0.35">
      <c r="A867">
        <v>866</v>
      </c>
      <c r="B867" t="s">
        <v>3156</v>
      </c>
      <c r="C867" t="s">
        <v>3157</v>
      </c>
      <c r="D867">
        <v>44</v>
      </c>
      <c r="E867" s="1" t="s">
        <v>3158</v>
      </c>
      <c r="G867" t="s">
        <v>28</v>
      </c>
      <c r="H867" t="s">
        <v>495</v>
      </c>
      <c r="M867" t="s">
        <v>23</v>
      </c>
      <c r="N867" t="str">
        <f t="shared" si="13"/>
        <v>n</v>
      </c>
      <c r="O867" t="str">
        <f>IF(ISBLANK(Table5[[#This Row],[type]]), "n", "y")</f>
        <v>y</v>
      </c>
    </row>
    <row r="868" spans="1:17" ht="14.5" x14ac:dyDescent="0.35">
      <c r="A868">
        <v>867</v>
      </c>
      <c r="B868" t="s">
        <v>3159</v>
      </c>
      <c r="C868" t="s">
        <v>3160</v>
      </c>
      <c r="D868">
        <v>1</v>
      </c>
      <c r="E868" s="1" t="s">
        <v>3161</v>
      </c>
      <c r="G868" t="s">
        <v>59</v>
      </c>
      <c r="H868" t="s">
        <v>60</v>
      </c>
      <c r="M868" t="s">
        <v>23</v>
      </c>
      <c r="N868" t="str">
        <f t="shared" si="13"/>
        <v>n</v>
      </c>
      <c r="O868" t="str">
        <f>IF(ISBLANK(Table5[[#This Row],[type]]), "n", "y")</f>
        <v>y</v>
      </c>
    </row>
    <row r="869" spans="1:17" ht="14.5" x14ac:dyDescent="0.35">
      <c r="A869">
        <v>868</v>
      </c>
      <c r="B869" t="s">
        <v>3162</v>
      </c>
      <c r="C869" t="s">
        <v>3163</v>
      </c>
      <c r="D869">
        <v>1</v>
      </c>
      <c r="E869" s="1" t="s">
        <v>3164</v>
      </c>
      <c r="G869" t="s">
        <v>21</v>
      </c>
      <c r="H869" t="s">
        <v>22</v>
      </c>
      <c r="M869" t="s">
        <v>23</v>
      </c>
      <c r="N869" t="str">
        <f t="shared" si="13"/>
        <v>n</v>
      </c>
      <c r="O869" t="str">
        <f>IF(ISBLANK(Table5[[#This Row],[type]]), "n", "y")</f>
        <v>y</v>
      </c>
    </row>
    <row r="870" spans="1:17" ht="14.5" x14ac:dyDescent="0.35">
      <c r="A870">
        <v>869</v>
      </c>
      <c r="B870" t="s">
        <v>3165</v>
      </c>
      <c r="C870" t="s">
        <v>3166</v>
      </c>
      <c r="D870">
        <v>1</v>
      </c>
      <c r="E870" s="1" t="s">
        <v>3167</v>
      </c>
      <c r="G870" t="s">
        <v>59</v>
      </c>
      <c r="H870" t="s">
        <v>60</v>
      </c>
      <c r="M870" t="s">
        <v>23</v>
      </c>
      <c r="N870" t="str">
        <f t="shared" si="13"/>
        <v>n</v>
      </c>
      <c r="O870" t="str">
        <f>IF(ISBLANK(Table5[[#This Row],[type]]), "n", "y")</f>
        <v>y</v>
      </c>
    </row>
    <row r="871" spans="1:17" ht="14.5" x14ac:dyDescent="0.35">
      <c r="A871">
        <v>870</v>
      </c>
      <c r="B871" t="s">
        <v>3168</v>
      </c>
      <c r="C871" t="s">
        <v>3169</v>
      </c>
      <c r="D871">
        <v>1</v>
      </c>
      <c r="E871" s="1" t="s">
        <v>3170</v>
      </c>
      <c r="G871" t="s">
        <v>21</v>
      </c>
      <c r="H871" t="s">
        <v>79</v>
      </c>
      <c r="M871" t="s">
        <v>23</v>
      </c>
      <c r="N871" t="str">
        <f t="shared" si="13"/>
        <v>n</v>
      </c>
      <c r="O871" t="str">
        <f>IF(ISBLANK(Table5[[#This Row],[type]]), "n", "y")</f>
        <v>y</v>
      </c>
    </row>
    <row r="872" spans="1:17" ht="14.5" x14ac:dyDescent="0.35">
      <c r="A872">
        <v>871</v>
      </c>
      <c r="B872" t="s">
        <v>3171</v>
      </c>
      <c r="C872" t="s">
        <v>3172</v>
      </c>
      <c r="D872">
        <v>1</v>
      </c>
      <c r="E872" s="1" t="s">
        <v>3173</v>
      </c>
      <c r="G872" t="s">
        <v>21</v>
      </c>
      <c r="H872" t="s">
        <v>123</v>
      </c>
      <c r="M872" t="s">
        <v>23</v>
      </c>
      <c r="N872" t="str">
        <f t="shared" si="13"/>
        <v>n</v>
      </c>
      <c r="O872" t="str">
        <f>IF(ISBLANK(Table5[[#This Row],[type]]), "n", "y")</f>
        <v>y</v>
      </c>
      <c r="Q872" t="s">
        <v>16374</v>
      </c>
    </row>
    <row r="873" spans="1:17" ht="14.5" x14ac:dyDescent="0.35">
      <c r="A873">
        <v>872</v>
      </c>
      <c r="B873" t="s">
        <v>3174</v>
      </c>
      <c r="C873" t="s">
        <v>3175</v>
      </c>
      <c r="D873">
        <v>2</v>
      </c>
      <c r="E873" s="1" t="s">
        <v>3176</v>
      </c>
      <c r="G873" t="s">
        <v>161</v>
      </c>
      <c r="H873" t="s">
        <v>162</v>
      </c>
      <c r="M873" t="s">
        <v>23</v>
      </c>
      <c r="N873" t="str">
        <f t="shared" si="13"/>
        <v>n</v>
      </c>
      <c r="O873" t="str">
        <f>IF(ISBLANK(Table5[[#This Row],[type]]), "n", "y")</f>
        <v>y</v>
      </c>
      <c r="Q873" t="s">
        <v>3177</v>
      </c>
    </row>
    <row r="874" spans="1:17" ht="14.5" x14ac:dyDescent="0.35">
      <c r="A874">
        <v>873</v>
      </c>
      <c r="B874" t="s">
        <v>3178</v>
      </c>
      <c r="C874" t="s">
        <v>3179</v>
      </c>
      <c r="D874">
        <v>1</v>
      </c>
      <c r="E874" s="1" t="s">
        <v>3180</v>
      </c>
      <c r="G874" t="s">
        <v>59</v>
      </c>
      <c r="H874" t="s">
        <v>1230</v>
      </c>
      <c r="M874" t="s">
        <v>23</v>
      </c>
      <c r="N874" t="str">
        <f t="shared" si="13"/>
        <v>n</v>
      </c>
      <c r="O874" t="str">
        <f>IF(ISBLANK(Table5[[#This Row],[type]]), "n", "y")</f>
        <v>y</v>
      </c>
    </row>
    <row r="875" spans="1:17" ht="14.5" x14ac:dyDescent="0.35">
      <c r="A875">
        <v>874</v>
      </c>
      <c r="B875" t="s">
        <v>3181</v>
      </c>
      <c r="C875" t="s">
        <v>3182</v>
      </c>
      <c r="D875">
        <v>1</v>
      </c>
      <c r="E875" s="1" t="s">
        <v>3183</v>
      </c>
      <c r="G875" t="s">
        <v>59</v>
      </c>
      <c r="H875" t="s">
        <v>315</v>
      </c>
      <c r="M875" t="s">
        <v>23</v>
      </c>
      <c r="N875" t="str">
        <f t="shared" si="13"/>
        <v>n</v>
      </c>
      <c r="O875" t="str">
        <f>IF(ISBLANK(Table5[[#This Row],[type]]), "n", "y")</f>
        <v>y</v>
      </c>
    </row>
    <row r="876" spans="1:17" ht="14.5" x14ac:dyDescent="0.35">
      <c r="A876">
        <v>875</v>
      </c>
      <c r="B876" t="s">
        <v>3184</v>
      </c>
      <c r="C876" t="s">
        <v>3185</v>
      </c>
      <c r="D876">
        <v>1</v>
      </c>
      <c r="E876" s="1" t="s">
        <v>3186</v>
      </c>
      <c r="G876" t="s">
        <v>358</v>
      </c>
      <c r="M876" t="s">
        <v>37</v>
      </c>
      <c r="N876" t="str">
        <f t="shared" si="13"/>
        <v>y</v>
      </c>
      <c r="O876" t="str">
        <f>IF(ISBLANK(Table5[[#This Row],[type]]), "n", "y")</f>
        <v>y</v>
      </c>
      <c r="Q876" t="s">
        <v>16476</v>
      </c>
    </row>
    <row r="877" spans="1:17" ht="14.5" x14ac:dyDescent="0.35">
      <c r="A877">
        <v>876</v>
      </c>
      <c r="B877" t="s">
        <v>3187</v>
      </c>
      <c r="C877" t="s">
        <v>3188</v>
      </c>
      <c r="D877">
        <v>8</v>
      </c>
      <c r="E877" s="1" t="s">
        <v>3189</v>
      </c>
      <c r="G877" t="s">
        <v>161</v>
      </c>
      <c r="H877" t="s">
        <v>162</v>
      </c>
      <c r="M877" t="s">
        <v>178</v>
      </c>
      <c r="N877" t="str">
        <f t="shared" si="13"/>
        <v>n</v>
      </c>
      <c r="O877" t="str">
        <f>IF(ISBLANK(Table5[[#This Row],[type]]), "n", "y")</f>
        <v>y</v>
      </c>
    </row>
    <row r="878" spans="1:17" ht="14.5" x14ac:dyDescent="0.35">
      <c r="A878">
        <v>877</v>
      </c>
      <c r="B878" t="s">
        <v>3190</v>
      </c>
      <c r="C878" t="s">
        <v>3191</v>
      </c>
      <c r="D878">
        <v>1</v>
      </c>
      <c r="E878" s="1" t="s">
        <v>3192</v>
      </c>
      <c r="G878" t="s">
        <v>59</v>
      </c>
      <c r="H878" t="s">
        <v>60</v>
      </c>
      <c r="M878" t="s">
        <v>23</v>
      </c>
      <c r="N878" t="str">
        <f t="shared" si="13"/>
        <v>n</v>
      </c>
      <c r="O878" t="str">
        <f>IF(ISBLANK(Table5[[#This Row],[type]]), "n", "y")</f>
        <v>y</v>
      </c>
    </row>
    <row r="879" spans="1:17" ht="14.5" x14ac:dyDescent="0.35">
      <c r="A879">
        <v>878</v>
      </c>
      <c r="B879" t="s">
        <v>3193</v>
      </c>
      <c r="C879" t="s">
        <v>3194</v>
      </c>
      <c r="D879">
        <v>1</v>
      </c>
      <c r="E879" s="1" t="s">
        <v>3195</v>
      </c>
      <c r="G879" t="s">
        <v>28</v>
      </c>
      <c r="H879" t="s">
        <v>110</v>
      </c>
      <c r="M879" t="s">
        <v>23</v>
      </c>
      <c r="N879" t="str">
        <f t="shared" si="13"/>
        <v>n</v>
      </c>
      <c r="O879" t="str">
        <f>IF(ISBLANK(Table5[[#This Row],[type]]), "n", "y")</f>
        <v>y</v>
      </c>
    </row>
    <row r="880" spans="1:17" ht="14.5" x14ac:dyDescent="0.35">
      <c r="A880">
        <v>879</v>
      </c>
      <c r="B880" t="s">
        <v>3196</v>
      </c>
      <c r="C880" t="s">
        <v>3197</v>
      </c>
      <c r="D880">
        <v>1</v>
      </c>
      <c r="E880" s="1" t="s">
        <v>3198</v>
      </c>
      <c r="G880" t="s">
        <v>28</v>
      </c>
      <c r="H880" t="s">
        <v>29</v>
      </c>
      <c r="M880" t="s">
        <v>23</v>
      </c>
      <c r="N880" t="str">
        <f t="shared" si="13"/>
        <v>n</v>
      </c>
      <c r="O880" t="str">
        <f>IF(ISBLANK(Table5[[#This Row],[type]]), "n", "y")</f>
        <v>y</v>
      </c>
    </row>
    <row r="881" spans="1:17" ht="14.5" x14ac:dyDescent="0.35">
      <c r="A881">
        <v>880</v>
      </c>
      <c r="B881" t="s">
        <v>3199</v>
      </c>
      <c r="C881" t="s">
        <v>3200</v>
      </c>
      <c r="D881">
        <v>1</v>
      </c>
      <c r="E881" s="1" t="s">
        <v>3201</v>
      </c>
      <c r="G881" t="s">
        <v>161</v>
      </c>
      <c r="H881" t="s">
        <v>162</v>
      </c>
      <c r="M881" t="s">
        <v>23</v>
      </c>
      <c r="N881" t="str">
        <f t="shared" si="13"/>
        <v>n</v>
      </c>
      <c r="O881" t="str">
        <f>IF(ISBLANK(Table5[[#This Row],[type]]), "n", "y")</f>
        <v>y</v>
      </c>
    </row>
    <row r="882" spans="1:17" ht="14.5" x14ac:dyDescent="0.35">
      <c r="A882">
        <v>881</v>
      </c>
      <c r="B882" t="s">
        <v>3202</v>
      </c>
      <c r="C882" t="s">
        <v>3203</v>
      </c>
      <c r="D882">
        <v>1</v>
      </c>
      <c r="E882" s="1" t="s">
        <v>3204</v>
      </c>
      <c r="G882" t="s">
        <v>89</v>
      </c>
      <c r="H882" t="s">
        <v>197</v>
      </c>
      <c r="M882" t="s">
        <v>37</v>
      </c>
      <c r="N882" t="str">
        <f t="shared" si="13"/>
        <v>y</v>
      </c>
      <c r="O882" t="str">
        <f>IF(ISBLANK(Table5[[#This Row],[type]]), "n", "y")</f>
        <v>y</v>
      </c>
      <c r="Q882" t="s">
        <v>16477</v>
      </c>
    </row>
    <row r="883" spans="1:17" ht="14.5" x14ac:dyDescent="0.35">
      <c r="A883">
        <v>882</v>
      </c>
      <c r="B883" t="s">
        <v>3205</v>
      </c>
      <c r="C883" t="s">
        <v>3206</v>
      </c>
      <c r="D883">
        <v>1</v>
      </c>
      <c r="E883" s="1" t="s">
        <v>3207</v>
      </c>
      <c r="G883" t="s">
        <v>28</v>
      </c>
      <c r="H883" t="s">
        <v>29</v>
      </c>
      <c r="M883" t="s">
        <v>23</v>
      </c>
      <c r="N883" t="str">
        <f t="shared" si="13"/>
        <v>n</v>
      </c>
      <c r="O883" t="str">
        <f>IF(ISBLANK(Table5[[#This Row],[type]]), "n", "y")</f>
        <v>y</v>
      </c>
    </row>
    <row r="884" spans="1:17" ht="14.5" x14ac:dyDescent="0.35">
      <c r="A884">
        <v>883</v>
      </c>
      <c r="B884" t="s">
        <v>3208</v>
      </c>
      <c r="C884" t="s">
        <v>3209</v>
      </c>
      <c r="D884">
        <v>1</v>
      </c>
      <c r="E884" s="1" t="s">
        <v>3210</v>
      </c>
      <c r="G884" t="s">
        <v>28</v>
      </c>
      <c r="H884" t="s">
        <v>142</v>
      </c>
      <c r="M884" t="s">
        <v>23</v>
      </c>
      <c r="N884" t="str">
        <f t="shared" si="13"/>
        <v>n</v>
      </c>
      <c r="O884" t="str">
        <f>IF(ISBLANK(Table5[[#This Row],[type]]), "n", "y")</f>
        <v>y</v>
      </c>
    </row>
    <row r="885" spans="1:17" ht="14.5" x14ac:dyDescent="0.35">
      <c r="A885">
        <v>884</v>
      </c>
      <c r="B885" t="s">
        <v>3211</v>
      </c>
      <c r="C885" t="s">
        <v>3212</v>
      </c>
      <c r="D885">
        <v>1</v>
      </c>
      <c r="E885" s="1" t="s">
        <v>3213</v>
      </c>
      <c r="G885" t="s">
        <v>89</v>
      </c>
      <c r="H885" t="s">
        <v>16353</v>
      </c>
      <c r="M885" t="s">
        <v>23</v>
      </c>
      <c r="N885" t="str">
        <f t="shared" si="13"/>
        <v>n</v>
      </c>
      <c r="O885" t="str">
        <f>IF(ISBLANK(Table5[[#This Row],[type]]), "n", "y")</f>
        <v>y</v>
      </c>
      <c r="Q885" t="s">
        <v>16355</v>
      </c>
    </row>
    <row r="886" spans="1:17" ht="14.5" x14ac:dyDescent="0.35">
      <c r="A886">
        <v>885</v>
      </c>
      <c r="B886" t="s">
        <v>3214</v>
      </c>
      <c r="C886" t="s">
        <v>3215</v>
      </c>
      <c r="D886">
        <v>1</v>
      </c>
      <c r="E886" s="1" t="s">
        <v>3216</v>
      </c>
      <c r="G886" t="s">
        <v>36</v>
      </c>
      <c r="H886" t="s">
        <v>53</v>
      </c>
      <c r="M886" t="s">
        <v>178</v>
      </c>
      <c r="N886" t="str">
        <f t="shared" si="13"/>
        <v>n</v>
      </c>
      <c r="O886" t="str">
        <f>IF(ISBLANK(Table5[[#This Row],[type]]), "n", "y")</f>
        <v>y</v>
      </c>
    </row>
    <row r="887" spans="1:17" ht="14.5" x14ac:dyDescent="0.35">
      <c r="A887">
        <v>886</v>
      </c>
      <c r="B887" t="s">
        <v>3217</v>
      </c>
      <c r="C887" t="s">
        <v>3218</v>
      </c>
      <c r="D887">
        <v>1</v>
      </c>
      <c r="E887" s="1" t="s">
        <v>3219</v>
      </c>
      <c r="G887" t="s">
        <v>28</v>
      </c>
      <c r="H887" t="s">
        <v>142</v>
      </c>
      <c r="M887" t="s">
        <v>23</v>
      </c>
      <c r="N887" t="str">
        <f t="shared" si="13"/>
        <v>n</v>
      </c>
      <c r="O887" t="str">
        <f>IF(ISBLANK(Table5[[#This Row],[type]]), "n", "y")</f>
        <v>y</v>
      </c>
    </row>
    <row r="888" spans="1:17" ht="14.5" x14ac:dyDescent="0.35">
      <c r="A888">
        <v>887</v>
      </c>
      <c r="B888" t="s">
        <v>3220</v>
      </c>
      <c r="C888" t="s">
        <v>3221</v>
      </c>
      <c r="D888">
        <v>1</v>
      </c>
      <c r="E888" s="1" t="s">
        <v>3222</v>
      </c>
      <c r="G888" t="s">
        <v>28</v>
      </c>
      <c r="H888" t="s">
        <v>142</v>
      </c>
      <c r="M888" t="s">
        <v>23</v>
      </c>
      <c r="N888" t="str">
        <f t="shared" si="13"/>
        <v>n</v>
      </c>
      <c r="O888" t="str">
        <f>IF(ISBLANK(Table5[[#This Row],[type]]), "n", "y")</f>
        <v>y</v>
      </c>
    </row>
    <row r="889" spans="1:17" ht="14.5" x14ac:dyDescent="0.35">
      <c r="A889">
        <v>888</v>
      </c>
      <c r="B889" t="s">
        <v>3223</v>
      </c>
      <c r="C889" t="s">
        <v>3224</v>
      </c>
      <c r="D889">
        <v>1</v>
      </c>
      <c r="E889" s="1" t="s">
        <v>3225</v>
      </c>
      <c r="G889" t="s">
        <v>28</v>
      </c>
      <c r="H889" t="s">
        <v>29</v>
      </c>
      <c r="M889" t="s">
        <v>23</v>
      </c>
      <c r="N889" t="str">
        <f t="shared" si="13"/>
        <v>n</v>
      </c>
      <c r="O889" t="str">
        <f>IF(ISBLANK(Table5[[#This Row],[type]]), "n", "y")</f>
        <v>y</v>
      </c>
      <c r="Q889" t="s">
        <v>16430</v>
      </c>
    </row>
    <row r="890" spans="1:17" ht="14.5" x14ac:dyDescent="0.35">
      <c r="A890">
        <v>889</v>
      </c>
      <c r="B890" t="s">
        <v>3226</v>
      </c>
      <c r="C890" t="s">
        <v>3227</v>
      </c>
      <c r="D890">
        <v>10</v>
      </c>
      <c r="E890" s="1" t="s">
        <v>3228</v>
      </c>
      <c r="G890" t="s">
        <v>21</v>
      </c>
      <c r="H890" t="s">
        <v>79</v>
      </c>
      <c r="M890" t="s">
        <v>23</v>
      </c>
      <c r="N890" t="str">
        <f t="shared" si="13"/>
        <v>n</v>
      </c>
      <c r="O890" t="str">
        <f>IF(ISBLANK(Table5[[#This Row],[type]]), "n", "y")</f>
        <v>y</v>
      </c>
    </row>
    <row r="891" spans="1:17" ht="14.5" x14ac:dyDescent="0.35">
      <c r="A891">
        <v>890</v>
      </c>
      <c r="B891" t="s">
        <v>3229</v>
      </c>
      <c r="C891" t="s">
        <v>3230</v>
      </c>
      <c r="D891">
        <v>1</v>
      </c>
      <c r="E891" s="1" t="s">
        <v>3231</v>
      </c>
      <c r="G891" t="s">
        <v>161</v>
      </c>
      <c r="H891" t="s">
        <v>162</v>
      </c>
      <c r="M891" t="s">
        <v>23</v>
      </c>
      <c r="N891" t="str">
        <f t="shared" si="13"/>
        <v>n</v>
      </c>
      <c r="O891" t="str">
        <f>IF(ISBLANK(Table5[[#This Row],[type]]), "n", "y")</f>
        <v>y</v>
      </c>
    </row>
    <row r="892" spans="1:17" ht="14.5" x14ac:dyDescent="0.35">
      <c r="A892">
        <v>891</v>
      </c>
      <c r="B892" t="s">
        <v>3232</v>
      </c>
      <c r="C892" t="s">
        <v>3233</v>
      </c>
      <c r="D892">
        <v>1</v>
      </c>
      <c r="E892" s="1" t="s">
        <v>3234</v>
      </c>
      <c r="G892" t="s">
        <v>16294</v>
      </c>
      <c r="H892" t="s">
        <v>143</v>
      </c>
      <c r="M892" t="s">
        <v>23</v>
      </c>
      <c r="N892" t="str">
        <f t="shared" si="13"/>
        <v>n</v>
      </c>
      <c r="O892" t="str">
        <f>IF(ISBLANK(Table5[[#This Row],[type]]), "n", "y")</f>
        <v>y</v>
      </c>
    </row>
    <row r="893" spans="1:17" ht="14.5" x14ac:dyDescent="0.35">
      <c r="A893">
        <v>892</v>
      </c>
      <c r="B893" t="s">
        <v>3235</v>
      </c>
      <c r="C893" t="s">
        <v>3236</v>
      </c>
      <c r="D893">
        <v>1</v>
      </c>
      <c r="E893" s="1" t="s">
        <v>3237</v>
      </c>
      <c r="G893" t="s">
        <v>59</v>
      </c>
      <c r="H893" t="s">
        <v>315</v>
      </c>
      <c r="M893" t="s">
        <v>23</v>
      </c>
      <c r="N893" t="str">
        <f t="shared" si="13"/>
        <v>n</v>
      </c>
      <c r="O893" t="str">
        <f>IF(ISBLANK(Table5[[#This Row],[type]]), "n", "y")</f>
        <v>y</v>
      </c>
    </row>
    <row r="894" spans="1:17" ht="14.5" x14ac:dyDescent="0.35">
      <c r="A894">
        <v>893</v>
      </c>
      <c r="B894" t="s">
        <v>3238</v>
      </c>
      <c r="C894" t="s">
        <v>3239</v>
      </c>
      <c r="D894">
        <v>1</v>
      </c>
      <c r="E894" s="1" t="s">
        <v>3240</v>
      </c>
      <c r="G894" t="s">
        <v>28</v>
      </c>
      <c r="H894" t="s">
        <v>495</v>
      </c>
      <c r="M894" t="s">
        <v>23</v>
      </c>
      <c r="N894" t="str">
        <f t="shared" si="13"/>
        <v>n</v>
      </c>
      <c r="O894" t="str">
        <f>IF(ISBLANK(Table5[[#This Row],[type]]), "n", "y")</f>
        <v>y</v>
      </c>
    </row>
    <row r="895" spans="1:17" ht="14.5" x14ac:dyDescent="0.35">
      <c r="A895">
        <v>894</v>
      </c>
      <c r="B895" t="s">
        <v>3241</v>
      </c>
      <c r="C895" t="s">
        <v>3242</v>
      </c>
      <c r="D895">
        <v>1</v>
      </c>
      <c r="E895" s="1" t="s">
        <v>3243</v>
      </c>
      <c r="G895" t="s">
        <v>16294</v>
      </c>
      <c r="H895" t="s">
        <v>143</v>
      </c>
      <c r="M895" t="s">
        <v>23</v>
      </c>
      <c r="N895" t="str">
        <f t="shared" si="13"/>
        <v>n</v>
      </c>
      <c r="O895" t="str">
        <f>IF(ISBLANK(Table5[[#This Row],[type]]), "n", "y")</f>
        <v>y</v>
      </c>
    </row>
    <row r="896" spans="1:17" ht="14.5" x14ac:dyDescent="0.35">
      <c r="A896" s="3">
        <v>895</v>
      </c>
      <c r="B896" t="s">
        <v>3244</v>
      </c>
      <c r="C896" t="s">
        <v>3245</v>
      </c>
      <c r="D896">
        <v>1</v>
      </c>
      <c r="E896" s="1" t="s">
        <v>3246</v>
      </c>
      <c r="G896" t="s">
        <v>16294</v>
      </c>
      <c r="H896" t="s">
        <v>271</v>
      </c>
      <c r="M896" t="s">
        <v>37</v>
      </c>
      <c r="N896" t="str">
        <f t="shared" si="13"/>
        <v>y</v>
      </c>
      <c r="O896" t="str">
        <f>IF(ISBLANK(Table5[[#This Row],[type]]), "n", "y")</f>
        <v>y</v>
      </c>
      <c r="Q896" t="s">
        <v>16490</v>
      </c>
    </row>
    <row r="897" spans="1:17" ht="14.5" x14ac:dyDescent="0.35">
      <c r="A897">
        <v>896</v>
      </c>
      <c r="B897" t="s">
        <v>3247</v>
      </c>
      <c r="C897" t="s">
        <v>3248</v>
      </c>
      <c r="D897">
        <v>2</v>
      </c>
      <c r="E897" s="1" t="s">
        <v>3249</v>
      </c>
      <c r="G897" t="s">
        <v>59</v>
      </c>
      <c r="H897" t="s">
        <v>315</v>
      </c>
      <c r="M897" t="s">
        <v>23</v>
      </c>
      <c r="N897" t="str">
        <f t="shared" si="13"/>
        <v>n</v>
      </c>
      <c r="O897" t="str">
        <f>IF(ISBLANK(Table5[[#This Row],[type]]), "n", "y")</f>
        <v>y</v>
      </c>
    </row>
    <row r="898" spans="1:17" ht="14.5" x14ac:dyDescent="0.35">
      <c r="A898">
        <v>897</v>
      </c>
      <c r="B898" t="s">
        <v>3250</v>
      </c>
      <c r="C898" t="s">
        <v>3251</v>
      </c>
      <c r="D898">
        <v>3</v>
      </c>
      <c r="E898" s="1" t="s">
        <v>3252</v>
      </c>
      <c r="G898" t="s">
        <v>28</v>
      </c>
      <c r="H898" t="s">
        <v>384</v>
      </c>
      <c r="M898" t="s">
        <v>23</v>
      </c>
      <c r="N898" t="str">
        <f t="shared" ref="N898:N961" si="14">IF(M898="1 - Not confident at all", "y", "n")</f>
        <v>n</v>
      </c>
      <c r="O898" t="str">
        <f>IF(ISBLANK(Table5[[#This Row],[type]]), "n", "y")</f>
        <v>y</v>
      </c>
    </row>
    <row r="899" spans="1:17" ht="14.5" x14ac:dyDescent="0.35">
      <c r="A899">
        <v>898</v>
      </c>
      <c r="B899" t="s">
        <v>3253</v>
      </c>
      <c r="C899" t="s">
        <v>3254</v>
      </c>
      <c r="D899">
        <v>1</v>
      </c>
      <c r="E899" s="1" t="s">
        <v>3255</v>
      </c>
      <c r="G899" t="s">
        <v>59</v>
      </c>
      <c r="H899" t="s">
        <v>315</v>
      </c>
      <c r="M899" t="s">
        <v>23</v>
      </c>
      <c r="N899" t="str">
        <f t="shared" si="14"/>
        <v>n</v>
      </c>
      <c r="O899" t="str">
        <f>IF(ISBLANK(Table5[[#This Row],[type]]), "n", "y")</f>
        <v>y</v>
      </c>
    </row>
    <row r="900" spans="1:17" ht="14.5" x14ac:dyDescent="0.35">
      <c r="A900" s="3">
        <v>899</v>
      </c>
      <c r="B900" t="s">
        <v>3256</v>
      </c>
      <c r="C900" t="s">
        <v>3257</v>
      </c>
      <c r="D900">
        <v>1</v>
      </c>
      <c r="E900" s="1" t="s">
        <v>3258</v>
      </c>
      <c r="G900" t="s">
        <v>16294</v>
      </c>
      <c r="H900" t="s">
        <v>271</v>
      </c>
      <c r="M900" t="s">
        <v>37</v>
      </c>
      <c r="N900" t="str">
        <f t="shared" si="14"/>
        <v>y</v>
      </c>
      <c r="O900" t="str">
        <f>IF(ISBLANK(Table5[[#This Row],[type]]), "n", "y")</f>
        <v>y</v>
      </c>
      <c r="Q900" t="s">
        <v>16490</v>
      </c>
    </row>
    <row r="901" spans="1:17" ht="14.5" x14ac:dyDescent="0.35">
      <c r="A901">
        <v>900</v>
      </c>
      <c r="B901" t="s">
        <v>3259</v>
      </c>
      <c r="C901" t="s">
        <v>3260</v>
      </c>
      <c r="D901">
        <v>1</v>
      </c>
      <c r="E901" s="1" t="s">
        <v>3261</v>
      </c>
      <c r="G901" t="s">
        <v>89</v>
      </c>
      <c r="H901" t="s">
        <v>16356</v>
      </c>
      <c r="M901" t="s">
        <v>23</v>
      </c>
      <c r="N901" t="str">
        <f t="shared" si="14"/>
        <v>n</v>
      </c>
      <c r="O901" t="str">
        <f>IF(ISBLANK(Table5[[#This Row],[type]]), "n", "y")</f>
        <v>y</v>
      </c>
      <c r="Q901" t="s">
        <v>16313</v>
      </c>
    </row>
    <row r="902" spans="1:17" ht="14.5" x14ac:dyDescent="0.35">
      <c r="A902">
        <v>901</v>
      </c>
      <c r="B902" t="s">
        <v>3262</v>
      </c>
      <c r="C902" t="s">
        <v>3263</v>
      </c>
      <c r="D902">
        <v>2</v>
      </c>
      <c r="E902" s="1" t="s">
        <v>3264</v>
      </c>
      <c r="G902" t="s">
        <v>205</v>
      </c>
      <c r="H902" t="s">
        <v>206</v>
      </c>
      <c r="M902" t="s">
        <v>23</v>
      </c>
      <c r="N902" t="str">
        <f t="shared" si="14"/>
        <v>n</v>
      </c>
      <c r="O902" t="str">
        <f>IF(ISBLANK(Table5[[#This Row],[type]]), "n", "y")</f>
        <v>y</v>
      </c>
    </row>
    <row r="903" spans="1:17" ht="14.5" x14ac:dyDescent="0.35">
      <c r="A903">
        <v>902</v>
      </c>
      <c r="B903" t="s">
        <v>3265</v>
      </c>
      <c r="C903" t="s">
        <v>3266</v>
      </c>
      <c r="D903">
        <v>1</v>
      </c>
      <c r="E903" s="1" t="s">
        <v>3267</v>
      </c>
      <c r="G903" t="s">
        <v>28</v>
      </c>
      <c r="H903" t="s">
        <v>29</v>
      </c>
      <c r="M903" t="s">
        <v>23</v>
      </c>
      <c r="N903" t="str">
        <f t="shared" si="14"/>
        <v>n</v>
      </c>
      <c r="O903" t="str">
        <f>IF(ISBLANK(Table5[[#This Row],[type]]), "n", "y")</f>
        <v>y</v>
      </c>
    </row>
    <row r="904" spans="1:17" ht="14.5" x14ac:dyDescent="0.35">
      <c r="A904">
        <v>903</v>
      </c>
      <c r="B904" t="s">
        <v>3268</v>
      </c>
      <c r="C904" t="s">
        <v>3269</v>
      </c>
      <c r="D904">
        <v>1</v>
      </c>
      <c r="E904" s="1" t="s">
        <v>3270</v>
      </c>
      <c r="G904" t="s">
        <v>16293</v>
      </c>
      <c r="M904" t="s">
        <v>23</v>
      </c>
      <c r="N904" t="str">
        <f t="shared" si="14"/>
        <v>n</v>
      </c>
      <c r="O904" t="str">
        <f>IF(ISBLANK(Table5[[#This Row],[type]]), "n", "y")</f>
        <v>y</v>
      </c>
    </row>
    <row r="905" spans="1:17" ht="14.5" x14ac:dyDescent="0.35">
      <c r="A905">
        <v>904</v>
      </c>
      <c r="B905" t="s">
        <v>3273</v>
      </c>
      <c r="C905" t="s">
        <v>3274</v>
      </c>
      <c r="D905">
        <v>1</v>
      </c>
      <c r="E905" s="1" t="s">
        <v>3275</v>
      </c>
      <c r="G905" t="s">
        <v>59</v>
      </c>
      <c r="H905" t="s">
        <v>100</v>
      </c>
      <c r="M905" t="s">
        <v>23</v>
      </c>
      <c r="N905" t="str">
        <f t="shared" si="14"/>
        <v>n</v>
      </c>
      <c r="O905" t="str">
        <f>IF(ISBLANK(Table5[[#This Row],[type]]), "n", "y")</f>
        <v>y</v>
      </c>
    </row>
    <row r="906" spans="1:17" ht="14.5" x14ac:dyDescent="0.35">
      <c r="A906">
        <v>905</v>
      </c>
      <c r="B906" t="s">
        <v>3276</v>
      </c>
      <c r="C906" t="s">
        <v>3277</v>
      </c>
      <c r="D906">
        <v>1</v>
      </c>
      <c r="E906" s="1" t="s">
        <v>3278</v>
      </c>
      <c r="G906" t="s">
        <v>59</v>
      </c>
      <c r="H906" t="s">
        <v>16296</v>
      </c>
      <c r="M906" t="s">
        <v>23</v>
      </c>
      <c r="N906" t="str">
        <f t="shared" si="14"/>
        <v>n</v>
      </c>
      <c r="O906" t="str">
        <f>IF(ISBLANK(Table5[[#This Row],[type]]), "n", "y")</f>
        <v>y</v>
      </c>
    </row>
    <row r="907" spans="1:17" ht="14.5" x14ac:dyDescent="0.35">
      <c r="A907">
        <v>906</v>
      </c>
      <c r="B907" t="s">
        <v>3279</v>
      </c>
      <c r="C907" t="s">
        <v>3280</v>
      </c>
      <c r="D907">
        <v>1</v>
      </c>
      <c r="E907" s="1" t="s">
        <v>3281</v>
      </c>
      <c r="G907" t="s">
        <v>28</v>
      </c>
      <c r="H907" t="s">
        <v>29</v>
      </c>
      <c r="M907" t="s">
        <v>23</v>
      </c>
      <c r="N907" t="str">
        <f t="shared" si="14"/>
        <v>n</v>
      </c>
      <c r="O907" t="str">
        <f>IF(ISBLANK(Table5[[#This Row],[type]]), "n", "y")</f>
        <v>y</v>
      </c>
    </row>
    <row r="908" spans="1:17" ht="14.5" x14ac:dyDescent="0.35">
      <c r="A908">
        <v>907</v>
      </c>
      <c r="B908" t="s">
        <v>3282</v>
      </c>
      <c r="C908" t="s">
        <v>3283</v>
      </c>
      <c r="D908">
        <v>2</v>
      </c>
      <c r="E908" s="1" t="s">
        <v>3284</v>
      </c>
      <c r="G908" t="s">
        <v>59</v>
      </c>
      <c r="H908" t="s">
        <v>16296</v>
      </c>
      <c r="M908" t="s">
        <v>23</v>
      </c>
      <c r="N908" t="str">
        <f t="shared" si="14"/>
        <v>n</v>
      </c>
      <c r="O908" t="str">
        <f>IF(ISBLANK(Table5[[#This Row],[type]]), "n", "y")</f>
        <v>y</v>
      </c>
    </row>
    <row r="909" spans="1:17" ht="14.5" x14ac:dyDescent="0.35">
      <c r="A909">
        <v>908</v>
      </c>
      <c r="B909" t="s">
        <v>3285</v>
      </c>
      <c r="C909" t="s">
        <v>3286</v>
      </c>
      <c r="D909">
        <v>1</v>
      </c>
      <c r="E909" s="1" t="s">
        <v>3287</v>
      </c>
      <c r="G909" t="s">
        <v>161</v>
      </c>
      <c r="H909" t="s">
        <v>162</v>
      </c>
      <c r="M909" t="s">
        <v>23</v>
      </c>
      <c r="N909" t="str">
        <f t="shared" si="14"/>
        <v>n</v>
      </c>
      <c r="O909" t="str">
        <f>IF(ISBLANK(Table5[[#This Row],[type]]), "n", "y")</f>
        <v>y</v>
      </c>
    </row>
    <row r="910" spans="1:17" ht="14.5" x14ac:dyDescent="0.35">
      <c r="A910">
        <v>909</v>
      </c>
      <c r="B910" t="s">
        <v>3288</v>
      </c>
      <c r="C910" t="s">
        <v>3289</v>
      </c>
      <c r="D910">
        <v>2</v>
      </c>
      <c r="E910" s="1" t="s">
        <v>3290</v>
      </c>
      <c r="G910" t="s">
        <v>205</v>
      </c>
      <c r="H910" t="s">
        <v>206</v>
      </c>
      <c r="M910" t="s">
        <v>23</v>
      </c>
      <c r="N910" t="str">
        <f t="shared" si="14"/>
        <v>n</v>
      </c>
      <c r="O910" t="str">
        <f>IF(ISBLANK(Table5[[#This Row],[type]]), "n", "y")</f>
        <v>y</v>
      </c>
    </row>
    <row r="911" spans="1:17" ht="14.5" x14ac:dyDescent="0.35">
      <c r="A911">
        <v>910</v>
      </c>
      <c r="B911" t="s">
        <v>3291</v>
      </c>
      <c r="C911" t="s">
        <v>3292</v>
      </c>
      <c r="D911">
        <v>1</v>
      </c>
      <c r="E911" s="1" t="s">
        <v>3293</v>
      </c>
      <c r="G911" t="s">
        <v>59</v>
      </c>
      <c r="H911" t="s">
        <v>315</v>
      </c>
      <c r="M911" t="s">
        <v>23</v>
      </c>
      <c r="N911" t="str">
        <f t="shared" si="14"/>
        <v>n</v>
      </c>
      <c r="O911" t="str">
        <f>IF(ISBLANK(Table5[[#This Row],[type]]), "n", "y")</f>
        <v>y</v>
      </c>
    </row>
    <row r="912" spans="1:17" ht="14.5" x14ac:dyDescent="0.35">
      <c r="A912">
        <v>911</v>
      </c>
      <c r="B912" t="s">
        <v>3294</v>
      </c>
      <c r="C912" t="s">
        <v>3295</v>
      </c>
      <c r="D912">
        <v>1</v>
      </c>
      <c r="E912" s="1" t="s">
        <v>3296</v>
      </c>
      <c r="G912" t="s">
        <v>36</v>
      </c>
      <c r="H912" t="s">
        <v>211</v>
      </c>
      <c r="M912" t="s">
        <v>23</v>
      </c>
      <c r="N912" t="str">
        <f t="shared" si="14"/>
        <v>n</v>
      </c>
      <c r="O912" t="str">
        <f>IF(ISBLANK(Table5[[#This Row],[type]]), "n", "y")</f>
        <v>y</v>
      </c>
    </row>
    <row r="913" spans="1:17" ht="14.5" x14ac:dyDescent="0.35">
      <c r="A913">
        <v>912</v>
      </c>
      <c r="B913" t="s">
        <v>3297</v>
      </c>
      <c r="C913" t="s">
        <v>3298</v>
      </c>
      <c r="D913">
        <v>2</v>
      </c>
      <c r="E913" s="1" t="s">
        <v>3299</v>
      </c>
      <c r="G913" t="s">
        <v>205</v>
      </c>
      <c r="H913" t="s">
        <v>206</v>
      </c>
      <c r="M913" t="s">
        <v>23</v>
      </c>
      <c r="N913" t="str">
        <f t="shared" si="14"/>
        <v>n</v>
      </c>
      <c r="O913" t="str">
        <f>IF(ISBLANK(Table5[[#This Row],[type]]), "n", "y")</f>
        <v>y</v>
      </c>
    </row>
    <row r="914" spans="1:17" ht="14.5" x14ac:dyDescent="0.35">
      <c r="A914">
        <v>913</v>
      </c>
      <c r="B914" t="s">
        <v>3300</v>
      </c>
      <c r="C914" t="s">
        <v>3301</v>
      </c>
      <c r="D914">
        <v>1</v>
      </c>
      <c r="E914" s="1" t="s">
        <v>3302</v>
      </c>
      <c r="G914" t="s">
        <v>89</v>
      </c>
      <c r="H914" t="s">
        <v>128</v>
      </c>
      <c r="M914" t="s">
        <v>23</v>
      </c>
      <c r="N914" t="str">
        <f t="shared" si="14"/>
        <v>n</v>
      </c>
      <c r="O914" t="str">
        <f>IF(ISBLANK(Table5[[#This Row],[type]]), "n", "y")</f>
        <v>y</v>
      </c>
      <c r="Q914" t="s">
        <v>16313</v>
      </c>
    </row>
    <row r="915" spans="1:17" ht="14.5" x14ac:dyDescent="0.35">
      <c r="A915">
        <v>914</v>
      </c>
      <c r="B915" t="s">
        <v>3303</v>
      </c>
      <c r="C915" t="s">
        <v>3304</v>
      </c>
      <c r="D915">
        <v>1</v>
      </c>
      <c r="E915" s="1" t="s">
        <v>3305</v>
      </c>
      <c r="G915" t="s">
        <v>59</v>
      </c>
      <c r="H915" t="s">
        <v>100</v>
      </c>
      <c r="M915" t="s">
        <v>23</v>
      </c>
      <c r="N915" t="str">
        <f t="shared" si="14"/>
        <v>n</v>
      </c>
      <c r="O915" t="str">
        <f>IF(ISBLANK(Table5[[#This Row],[type]]), "n", "y")</f>
        <v>y</v>
      </c>
    </row>
    <row r="916" spans="1:17" ht="14.5" x14ac:dyDescent="0.35">
      <c r="A916" s="3">
        <v>915</v>
      </c>
      <c r="B916" t="s">
        <v>3306</v>
      </c>
      <c r="C916" t="s">
        <v>3307</v>
      </c>
      <c r="D916">
        <v>1</v>
      </c>
      <c r="E916" s="1" t="s">
        <v>3308</v>
      </c>
      <c r="G916" t="s">
        <v>21</v>
      </c>
      <c r="M916" t="s">
        <v>37</v>
      </c>
      <c r="N916" t="str">
        <f t="shared" si="14"/>
        <v>y</v>
      </c>
      <c r="O916" t="str">
        <f>IF(ISBLANK(Table5[[#This Row],[type]]), "n", "y")</f>
        <v>y</v>
      </c>
      <c r="Q916" t="s">
        <v>16375</v>
      </c>
    </row>
    <row r="917" spans="1:17" ht="14.5" x14ac:dyDescent="0.35">
      <c r="A917">
        <v>916</v>
      </c>
      <c r="B917" t="s">
        <v>3309</v>
      </c>
      <c r="C917" t="s">
        <v>3310</v>
      </c>
      <c r="D917">
        <v>2</v>
      </c>
      <c r="E917" s="1" t="s">
        <v>3311</v>
      </c>
      <c r="G917" t="s">
        <v>59</v>
      </c>
      <c r="H917" t="s">
        <v>60</v>
      </c>
      <c r="M917" t="s">
        <v>23</v>
      </c>
      <c r="N917" t="str">
        <f t="shared" si="14"/>
        <v>n</v>
      </c>
      <c r="O917" t="str">
        <f>IF(ISBLANK(Table5[[#This Row],[type]]), "n", "y")</f>
        <v>y</v>
      </c>
    </row>
    <row r="918" spans="1:17" ht="14.5" x14ac:dyDescent="0.35">
      <c r="A918">
        <v>917</v>
      </c>
      <c r="B918" t="s">
        <v>3312</v>
      </c>
      <c r="C918" t="s">
        <v>3313</v>
      </c>
      <c r="D918">
        <v>1</v>
      </c>
      <c r="E918" s="1" t="s">
        <v>3314</v>
      </c>
      <c r="G918" t="s">
        <v>89</v>
      </c>
      <c r="H918" t="s">
        <v>90</v>
      </c>
      <c r="M918" t="s">
        <v>23</v>
      </c>
      <c r="N918" t="str">
        <f t="shared" si="14"/>
        <v>n</v>
      </c>
      <c r="O918" t="str">
        <f>IF(ISBLANK(Table5[[#This Row],[type]]), "n", "y")</f>
        <v>y</v>
      </c>
      <c r="Q918" t="s">
        <v>16310</v>
      </c>
    </row>
    <row r="919" spans="1:17" ht="14.5" x14ac:dyDescent="0.35">
      <c r="A919">
        <v>918</v>
      </c>
      <c r="B919" t="s">
        <v>3315</v>
      </c>
      <c r="C919" t="s">
        <v>3316</v>
      </c>
      <c r="D919">
        <v>2</v>
      </c>
      <c r="E919" s="1" t="s">
        <v>3317</v>
      </c>
      <c r="G919" t="s">
        <v>89</v>
      </c>
      <c r="H919" t="s">
        <v>90</v>
      </c>
      <c r="M919" t="s">
        <v>23</v>
      </c>
      <c r="N919" t="str">
        <f t="shared" si="14"/>
        <v>n</v>
      </c>
      <c r="O919" t="str">
        <f>IF(ISBLANK(Table5[[#This Row],[type]]), "n", "y")</f>
        <v>y</v>
      </c>
      <c r="Q919" t="s">
        <v>16311</v>
      </c>
    </row>
    <row r="920" spans="1:17" ht="14.5" x14ac:dyDescent="0.35">
      <c r="A920">
        <v>919</v>
      </c>
      <c r="B920" t="s">
        <v>3318</v>
      </c>
      <c r="C920" t="s">
        <v>3318</v>
      </c>
      <c r="D920">
        <v>1</v>
      </c>
      <c r="E920" s="1" t="s">
        <v>3319</v>
      </c>
      <c r="G920" t="s">
        <v>205</v>
      </c>
      <c r="H920" t="s">
        <v>882</v>
      </c>
      <c r="M920" t="s">
        <v>23</v>
      </c>
      <c r="N920" t="str">
        <f t="shared" si="14"/>
        <v>n</v>
      </c>
      <c r="O920" t="str">
        <f>IF(ISBLANK(Table5[[#This Row],[type]]), "n", "y")</f>
        <v>y</v>
      </c>
    </row>
    <row r="921" spans="1:17" ht="14.5" x14ac:dyDescent="0.35">
      <c r="A921">
        <v>920</v>
      </c>
      <c r="B921" t="s">
        <v>3320</v>
      </c>
      <c r="C921" t="s">
        <v>3321</v>
      </c>
      <c r="D921">
        <v>1</v>
      </c>
      <c r="E921" s="1" t="s">
        <v>3322</v>
      </c>
      <c r="G921" t="s">
        <v>36</v>
      </c>
      <c r="H921" t="s">
        <v>53</v>
      </c>
      <c r="M921" t="s">
        <v>23</v>
      </c>
      <c r="N921" t="str">
        <f t="shared" si="14"/>
        <v>n</v>
      </c>
      <c r="O921" t="str">
        <f>IF(ISBLANK(Table5[[#This Row],[type]]), "n", "y")</f>
        <v>y</v>
      </c>
    </row>
    <row r="922" spans="1:17" ht="14.5" x14ac:dyDescent="0.35">
      <c r="A922">
        <v>921</v>
      </c>
      <c r="B922" t="s">
        <v>3323</v>
      </c>
      <c r="C922" t="s">
        <v>3324</v>
      </c>
      <c r="D922">
        <v>1</v>
      </c>
      <c r="E922" s="1" t="s">
        <v>3325</v>
      </c>
      <c r="G922" t="s">
        <v>28</v>
      </c>
      <c r="H922" t="s">
        <v>354</v>
      </c>
      <c r="M922" t="s">
        <v>178</v>
      </c>
      <c r="N922" t="str">
        <f t="shared" si="14"/>
        <v>n</v>
      </c>
      <c r="O922" t="str">
        <f>IF(ISBLANK(Table5[[#This Row],[type]]), "n", "y")</f>
        <v>y</v>
      </c>
      <c r="Q922" t="s">
        <v>16415</v>
      </c>
    </row>
    <row r="923" spans="1:17" ht="14.5" x14ac:dyDescent="0.35">
      <c r="A923">
        <v>922</v>
      </c>
      <c r="B923" t="s">
        <v>3326</v>
      </c>
      <c r="C923" t="s">
        <v>3327</v>
      </c>
      <c r="D923">
        <v>1</v>
      </c>
      <c r="E923" s="1" t="s">
        <v>3328</v>
      </c>
      <c r="G923" t="s">
        <v>21</v>
      </c>
      <c r="H923" t="s">
        <v>477</v>
      </c>
      <c r="M923" t="s">
        <v>37</v>
      </c>
      <c r="N923" t="str">
        <f t="shared" si="14"/>
        <v>y</v>
      </c>
      <c r="O923" t="str">
        <f>IF(ISBLANK(Table5[[#This Row],[type]]), "n", "y")</f>
        <v>y</v>
      </c>
      <c r="Q923" t="s">
        <v>16478</v>
      </c>
    </row>
    <row r="924" spans="1:17" ht="14.5" x14ac:dyDescent="0.35">
      <c r="A924">
        <v>923</v>
      </c>
      <c r="B924" t="s">
        <v>3329</v>
      </c>
      <c r="C924" t="s">
        <v>3330</v>
      </c>
      <c r="D924">
        <v>1</v>
      </c>
      <c r="E924" s="1" t="s">
        <v>3331</v>
      </c>
      <c r="G924" t="s">
        <v>36</v>
      </c>
      <c r="H924" t="s">
        <v>53</v>
      </c>
      <c r="M924" t="s">
        <v>23</v>
      </c>
      <c r="N924" t="str">
        <f t="shared" si="14"/>
        <v>n</v>
      </c>
      <c r="O924" t="str">
        <f>IF(ISBLANK(Table5[[#This Row],[type]]), "n", "y")</f>
        <v>y</v>
      </c>
    </row>
    <row r="925" spans="1:17" ht="14.5" x14ac:dyDescent="0.35">
      <c r="A925">
        <v>924</v>
      </c>
      <c r="B925" t="s">
        <v>3332</v>
      </c>
      <c r="C925" t="s">
        <v>3333</v>
      </c>
      <c r="D925">
        <v>1</v>
      </c>
      <c r="E925" s="1" t="s">
        <v>3334</v>
      </c>
      <c r="G925" t="s">
        <v>28</v>
      </c>
      <c r="H925" t="s">
        <v>692</v>
      </c>
      <c r="M925" t="s">
        <v>23</v>
      </c>
      <c r="N925" t="str">
        <f t="shared" si="14"/>
        <v>n</v>
      </c>
      <c r="O925" t="str">
        <f>IF(ISBLANK(Table5[[#This Row],[type]]), "n", "y")</f>
        <v>y</v>
      </c>
    </row>
    <row r="926" spans="1:17" ht="14.5" x14ac:dyDescent="0.35">
      <c r="A926">
        <v>925</v>
      </c>
      <c r="B926" t="s">
        <v>3335</v>
      </c>
      <c r="C926" t="s">
        <v>3336</v>
      </c>
      <c r="D926">
        <v>2</v>
      </c>
      <c r="E926" s="1" t="s">
        <v>3337</v>
      </c>
      <c r="G926" t="s">
        <v>89</v>
      </c>
      <c r="H926" t="s">
        <v>128</v>
      </c>
      <c r="M926" t="s">
        <v>23</v>
      </c>
      <c r="N926" t="str">
        <f t="shared" si="14"/>
        <v>n</v>
      </c>
      <c r="O926" t="str">
        <f>IF(ISBLANK(Table5[[#This Row],[type]]), "n", "y")</f>
        <v>y</v>
      </c>
      <c r="Q926" t="s">
        <v>16313</v>
      </c>
    </row>
    <row r="927" spans="1:17" ht="14.5" x14ac:dyDescent="0.35">
      <c r="A927" s="3">
        <v>926</v>
      </c>
      <c r="B927" t="s">
        <v>3338</v>
      </c>
      <c r="C927" t="s">
        <v>3339</v>
      </c>
      <c r="D927">
        <v>1</v>
      </c>
      <c r="E927" s="1" t="s">
        <v>3340</v>
      </c>
      <c r="G927" t="s">
        <v>21</v>
      </c>
      <c r="M927" t="s">
        <v>37</v>
      </c>
      <c r="N927" t="str">
        <f t="shared" si="14"/>
        <v>y</v>
      </c>
      <c r="O927" t="str">
        <f>IF(ISBLANK(Table5[[#This Row],[type]]), "n", "y")</f>
        <v>y</v>
      </c>
      <c r="Q927" t="s">
        <v>16383</v>
      </c>
    </row>
    <row r="928" spans="1:17" ht="14.5" x14ac:dyDescent="0.35">
      <c r="A928">
        <v>927</v>
      </c>
      <c r="B928" t="s">
        <v>3341</v>
      </c>
      <c r="C928" t="s">
        <v>3342</v>
      </c>
      <c r="D928">
        <v>2</v>
      </c>
      <c r="E928" s="1" t="s">
        <v>3343</v>
      </c>
      <c r="G928" t="s">
        <v>89</v>
      </c>
      <c r="H928" t="s">
        <v>1317</v>
      </c>
      <c r="M928" t="s">
        <v>23</v>
      </c>
      <c r="N928" t="str">
        <f t="shared" si="14"/>
        <v>n</v>
      </c>
      <c r="O928" t="str">
        <f>IF(ISBLANK(Table5[[#This Row],[type]]), "n", "y")</f>
        <v>y</v>
      </c>
    </row>
    <row r="929" spans="1:17" ht="14.5" x14ac:dyDescent="0.35">
      <c r="A929">
        <v>928</v>
      </c>
      <c r="B929" t="s">
        <v>3344</v>
      </c>
      <c r="C929" t="s">
        <v>3345</v>
      </c>
      <c r="D929">
        <v>1</v>
      </c>
      <c r="E929" s="1" t="s">
        <v>3346</v>
      </c>
      <c r="G929" t="s">
        <v>28</v>
      </c>
      <c r="H929" t="s">
        <v>142</v>
      </c>
      <c r="M929" t="s">
        <v>23</v>
      </c>
      <c r="N929" t="str">
        <f t="shared" si="14"/>
        <v>n</v>
      </c>
      <c r="O929" t="str">
        <f>IF(ISBLANK(Table5[[#This Row],[type]]), "n", "y")</f>
        <v>y</v>
      </c>
    </row>
    <row r="930" spans="1:17" ht="14.5" x14ac:dyDescent="0.35">
      <c r="A930">
        <v>929</v>
      </c>
      <c r="B930" t="s">
        <v>3347</v>
      </c>
      <c r="C930" t="s">
        <v>3348</v>
      </c>
      <c r="D930">
        <v>1</v>
      </c>
      <c r="E930" s="1" t="s">
        <v>3349</v>
      </c>
      <c r="G930" t="s">
        <v>89</v>
      </c>
      <c r="H930" t="s">
        <v>128</v>
      </c>
      <c r="M930" t="s">
        <v>23</v>
      </c>
      <c r="N930" t="str">
        <f t="shared" si="14"/>
        <v>n</v>
      </c>
      <c r="O930" t="str">
        <f>IF(ISBLANK(Table5[[#This Row],[type]]), "n", "y")</f>
        <v>y</v>
      </c>
      <c r="Q930" t="s">
        <v>16313</v>
      </c>
    </row>
    <row r="931" spans="1:17" ht="14.5" x14ac:dyDescent="0.35">
      <c r="A931">
        <v>930</v>
      </c>
      <c r="B931" t="s">
        <v>3350</v>
      </c>
      <c r="C931" t="s">
        <v>3351</v>
      </c>
      <c r="D931">
        <v>2</v>
      </c>
      <c r="E931" s="1" t="s">
        <v>3352</v>
      </c>
      <c r="G931" t="s">
        <v>28</v>
      </c>
      <c r="H931" t="s">
        <v>29</v>
      </c>
      <c r="M931" t="s">
        <v>178</v>
      </c>
      <c r="N931" t="str">
        <f t="shared" si="14"/>
        <v>n</v>
      </c>
      <c r="O931" t="str">
        <f>IF(ISBLANK(Table5[[#This Row],[type]]), "n", "y")</f>
        <v>y</v>
      </c>
    </row>
    <row r="932" spans="1:17" ht="14.5" x14ac:dyDescent="0.35">
      <c r="A932">
        <v>931</v>
      </c>
      <c r="B932" t="s">
        <v>3353</v>
      </c>
      <c r="C932" t="s">
        <v>3354</v>
      </c>
      <c r="D932">
        <v>1</v>
      </c>
      <c r="E932" s="1" t="s">
        <v>3355</v>
      </c>
      <c r="G932" t="s">
        <v>358</v>
      </c>
      <c r="M932" t="s">
        <v>37</v>
      </c>
      <c r="N932" t="str">
        <f t="shared" si="14"/>
        <v>y</v>
      </c>
      <c r="O932" t="str">
        <f>IF(ISBLANK(Table5[[#This Row],[type]]), "n", "y")</f>
        <v>y</v>
      </c>
    </row>
    <row r="933" spans="1:17" ht="14.5" x14ac:dyDescent="0.35">
      <c r="A933">
        <v>932</v>
      </c>
      <c r="B933" t="s">
        <v>3356</v>
      </c>
      <c r="C933" t="s">
        <v>3357</v>
      </c>
      <c r="D933">
        <v>54</v>
      </c>
      <c r="E933" s="1" t="s">
        <v>3358</v>
      </c>
      <c r="G933" t="s">
        <v>59</v>
      </c>
      <c r="H933" t="s">
        <v>16296</v>
      </c>
      <c r="M933" t="s">
        <v>23</v>
      </c>
      <c r="N933" t="str">
        <f t="shared" si="14"/>
        <v>n</v>
      </c>
      <c r="O933" t="str">
        <f>IF(ISBLANK(Table5[[#This Row],[type]]), "n", "y")</f>
        <v>y</v>
      </c>
    </row>
    <row r="934" spans="1:17" ht="14.5" x14ac:dyDescent="0.35">
      <c r="A934">
        <v>933</v>
      </c>
      <c r="B934" t="s">
        <v>3359</v>
      </c>
      <c r="C934" t="s">
        <v>3360</v>
      </c>
      <c r="D934">
        <v>1</v>
      </c>
      <c r="E934" s="1" t="s">
        <v>3361</v>
      </c>
      <c r="G934" t="s">
        <v>89</v>
      </c>
      <c r="H934" t="s">
        <v>128</v>
      </c>
      <c r="M934" t="s">
        <v>23</v>
      </c>
      <c r="N934" t="str">
        <f t="shared" si="14"/>
        <v>n</v>
      </c>
      <c r="O934" t="str">
        <f>IF(ISBLANK(Table5[[#This Row],[type]]), "n", "y")</f>
        <v>y</v>
      </c>
      <c r="Q934" t="s">
        <v>16313</v>
      </c>
    </row>
    <row r="935" spans="1:17" ht="14.5" x14ac:dyDescent="0.35">
      <c r="A935">
        <v>934</v>
      </c>
      <c r="B935" t="s">
        <v>3362</v>
      </c>
      <c r="C935" t="s">
        <v>3363</v>
      </c>
      <c r="D935">
        <v>2</v>
      </c>
      <c r="E935" s="1" t="s">
        <v>3364</v>
      </c>
      <c r="G935" t="s">
        <v>59</v>
      </c>
      <c r="H935" t="s">
        <v>60</v>
      </c>
      <c r="M935" t="s">
        <v>178</v>
      </c>
      <c r="N935" t="str">
        <f t="shared" si="14"/>
        <v>n</v>
      </c>
      <c r="O935" t="str">
        <f>IF(ISBLANK(Table5[[#This Row],[type]]), "n", "y")</f>
        <v>y</v>
      </c>
    </row>
    <row r="936" spans="1:17" ht="14.5" x14ac:dyDescent="0.35">
      <c r="A936">
        <v>935</v>
      </c>
      <c r="B936" t="s">
        <v>3365</v>
      </c>
      <c r="C936" t="s">
        <v>3366</v>
      </c>
      <c r="D936">
        <v>1</v>
      </c>
      <c r="E936" s="1" t="s">
        <v>3367</v>
      </c>
      <c r="G936" t="s">
        <v>89</v>
      </c>
      <c r="H936" t="s">
        <v>128</v>
      </c>
      <c r="M936" t="s">
        <v>23</v>
      </c>
      <c r="N936" t="str">
        <f t="shared" si="14"/>
        <v>n</v>
      </c>
      <c r="O936" t="str">
        <f>IF(ISBLANK(Table5[[#This Row],[type]]), "n", "y")</f>
        <v>y</v>
      </c>
      <c r="Q936" t="s">
        <v>16323</v>
      </c>
    </row>
    <row r="937" spans="1:17" ht="14.5" x14ac:dyDescent="0.35">
      <c r="A937">
        <v>936</v>
      </c>
      <c r="B937" t="s">
        <v>3368</v>
      </c>
      <c r="C937" t="s">
        <v>3369</v>
      </c>
      <c r="D937">
        <v>3</v>
      </c>
      <c r="E937" s="1" t="s">
        <v>3370</v>
      </c>
      <c r="G937" t="s">
        <v>89</v>
      </c>
      <c r="H937" t="s">
        <v>90</v>
      </c>
      <c r="M937" t="s">
        <v>23</v>
      </c>
      <c r="N937" t="str">
        <f t="shared" si="14"/>
        <v>n</v>
      </c>
      <c r="O937" t="str">
        <f>IF(ISBLANK(Table5[[#This Row],[type]]), "n", "y")</f>
        <v>y</v>
      </c>
      <c r="Q937" t="s">
        <v>16309</v>
      </c>
    </row>
    <row r="938" spans="1:17" ht="14.5" x14ac:dyDescent="0.35">
      <c r="A938">
        <v>937</v>
      </c>
      <c r="B938" t="s">
        <v>3371</v>
      </c>
      <c r="C938" t="s">
        <v>3372</v>
      </c>
      <c r="D938">
        <v>1</v>
      </c>
      <c r="E938" s="1" t="s">
        <v>3373</v>
      </c>
      <c r="G938" t="s">
        <v>59</v>
      </c>
      <c r="H938" t="s">
        <v>315</v>
      </c>
      <c r="M938" t="s">
        <v>23</v>
      </c>
      <c r="N938" t="str">
        <f t="shared" si="14"/>
        <v>n</v>
      </c>
      <c r="O938" t="str">
        <f>IF(ISBLANK(Table5[[#This Row],[type]]), "n", "y")</f>
        <v>y</v>
      </c>
    </row>
    <row r="939" spans="1:17" ht="14.5" x14ac:dyDescent="0.35">
      <c r="A939" s="3">
        <v>938</v>
      </c>
      <c r="B939" t="s">
        <v>3374</v>
      </c>
      <c r="C939" t="s">
        <v>3375</v>
      </c>
      <c r="D939">
        <v>1</v>
      </c>
      <c r="E939" s="1" t="s">
        <v>3376</v>
      </c>
      <c r="G939" t="s">
        <v>89</v>
      </c>
      <c r="M939" t="s">
        <v>37</v>
      </c>
      <c r="N939" t="str">
        <f t="shared" si="14"/>
        <v>y</v>
      </c>
      <c r="O939" t="str">
        <f>IF(ISBLANK(Table5[[#This Row],[type]]), "n", "y")</f>
        <v>y</v>
      </c>
      <c r="Q939" t="s">
        <v>16350</v>
      </c>
    </row>
    <row r="940" spans="1:17" ht="14.5" x14ac:dyDescent="0.35">
      <c r="A940">
        <v>939</v>
      </c>
      <c r="B940" t="s">
        <v>3377</v>
      </c>
      <c r="C940" t="s">
        <v>3378</v>
      </c>
      <c r="D940">
        <v>2</v>
      </c>
      <c r="E940" s="1" t="s">
        <v>3379</v>
      </c>
      <c r="G940" t="s">
        <v>59</v>
      </c>
      <c r="H940" t="s">
        <v>16296</v>
      </c>
      <c r="M940" t="s">
        <v>23</v>
      </c>
      <c r="N940" t="str">
        <f t="shared" si="14"/>
        <v>n</v>
      </c>
      <c r="O940" t="str">
        <f>IF(ISBLANK(Table5[[#This Row],[type]]), "n", "y")</f>
        <v>y</v>
      </c>
    </row>
    <row r="941" spans="1:17" ht="14.5" x14ac:dyDescent="0.35">
      <c r="A941">
        <v>940</v>
      </c>
      <c r="B941" t="s">
        <v>3380</v>
      </c>
      <c r="C941" t="s">
        <v>3381</v>
      </c>
      <c r="D941">
        <v>1</v>
      </c>
      <c r="E941" s="1" t="s">
        <v>3382</v>
      </c>
      <c r="G941" t="s">
        <v>89</v>
      </c>
      <c r="H941" t="s">
        <v>128</v>
      </c>
      <c r="M941" t="s">
        <v>23</v>
      </c>
      <c r="N941" t="str">
        <f t="shared" si="14"/>
        <v>n</v>
      </c>
      <c r="O941" t="str">
        <f>IF(ISBLANK(Table5[[#This Row],[type]]), "n", "y")</f>
        <v>y</v>
      </c>
      <c r="Q941" t="s">
        <v>16322</v>
      </c>
    </row>
    <row r="942" spans="1:17" ht="14.5" x14ac:dyDescent="0.35">
      <c r="A942">
        <v>941</v>
      </c>
      <c r="B942" t="s">
        <v>3383</v>
      </c>
      <c r="C942" t="s">
        <v>3384</v>
      </c>
      <c r="D942">
        <v>2</v>
      </c>
      <c r="E942" s="1" t="s">
        <v>3385</v>
      </c>
      <c r="G942" t="s">
        <v>28</v>
      </c>
      <c r="H942" t="s">
        <v>142</v>
      </c>
      <c r="M942" t="s">
        <v>23</v>
      </c>
      <c r="N942" t="str">
        <f t="shared" si="14"/>
        <v>n</v>
      </c>
      <c r="O942" t="str">
        <f>IF(ISBLANK(Table5[[#This Row],[type]]), "n", "y")</f>
        <v>y</v>
      </c>
    </row>
    <row r="943" spans="1:17" ht="14.5" x14ac:dyDescent="0.35">
      <c r="A943">
        <v>942</v>
      </c>
      <c r="B943" t="s">
        <v>3386</v>
      </c>
      <c r="C943" t="s">
        <v>3387</v>
      </c>
      <c r="D943">
        <v>1</v>
      </c>
      <c r="E943" s="1" t="s">
        <v>3388</v>
      </c>
      <c r="G943" t="s">
        <v>36</v>
      </c>
      <c r="H943" t="s">
        <v>47</v>
      </c>
      <c r="M943" t="s">
        <v>23</v>
      </c>
      <c r="N943" t="str">
        <f t="shared" si="14"/>
        <v>n</v>
      </c>
      <c r="O943" t="str">
        <f>IF(ISBLANK(Table5[[#This Row],[type]]), "n", "y")</f>
        <v>y</v>
      </c>
    </row>
    <row r="944" spans="1:17" ht="14.5" x14ac:dyDescent="0.35">
      <c r="A944">
        <v>943</v>
      </c>
      <c r="B944" t="s">
        <v>3389</v>
      </c>
      <c r="C944" t="s">
        <v>3390</v>
      </c>
      <c r="D944">
        <v>1</v>
      </c>
      <c r="E944" s="1" t="s">
        <v>3391</v>
      </c>
      <c r="G944" t="s">
        <v>28</v>
      </c>
      <c r="H944" t="s">
        <v>384</v>
      </c>
      <c r="M944" t="s">
        <v>23</v>
      </c>
      <c r="N944" t="str">
        <f t="shared" si="14"/>
        <v>n</v>
      </c>
      <c r="O944" t="str">
        <f>IF(ISBLANK(Table5[[#This Row],[type]]), "n", "y")</f>
        <v>y</v>
      </c>
    </row>
    <row r="945" spans="1:17" ht="14.5" x14ac:dyDescent="0.35">
      <c r="A945">
        <v>944</v>
      </c>
      <c r="B945" t="s">
        <v>3392</v>
      </c>
      <c r="C945" t="s">
        <v>3393</v>
      </c>
      <c r="D945">
        <v>1</v>
      </c>
      <c r="E945" s="1" t="s">
        <v>3394</v>
      </c>
      <c r="G945" t="s">
        <v>28</v>
      </c>
      <c r="H945" t="s">
        <v>495</v>
      </c>
      <c r="M945" t="s">
        <v>23</v>
      </c>
      <c r="N945" t="str">
        <f t="shared" si="14"/>
        <v>n</v>
      </c>
      <c r="O945" t="str">
        <f>IF(ISBLANK(Table5[[#This Row],[type]]), "n", "y")</f>
        <v>y</v>
      </c>
    </row>
    <row r="946" spans="1:17" ht="14.5" x14ac:dyDescent="0.35">
      <c r="A946">
        <v>945</v>
      </c>
      <c r="B946" t="s">
        <v>3395</v>
      </c>
      <c r="C946" t="s">
        <v>3396</v>
      </c>
      <c r="D946">
        <v>1</v>
      </c>
      <c r="E946" s="1" t="s">
        <v>3397</v>
      </c>
      <c r="G946" t="s">
        <v>59</v>
      </c>
      <c r="H946" t="s">
        <v>100</v>
      </c>
      <c r="M946" t="s">
        <v>23</v>
      </c>
      <c r="N946" t="str">
        <f t="shared" si="14"/>
        <v>n</v>
      </c>
      <c r="O946" t="str">
        <f>IF(ISBLANK(Table5[[#This Row],[type]]), "n", "y")</f>
        <v>y</v>
      </c>
    </row>
    <row r="947" spans="1:17" ht="14.5" x14ac:dyDescent="0.35">
      <c r="A947">
        <v>946</v>
      </c>
      <c r="B947" t="s">
        <v>3398</v>
      </c>
      <c r="C947" t="s">
        <v>3399</v>
      </c>
      <c r="D947">
        <v>1</v>
      </c>
      <c r="E947" s="1" t="s">
        <v>3400</v>
      </c>
      <c r="G947" t="s">
        <v>89</v>
      </c>
      <c r="H947" t="s">
        <v>90</v>
      </c>
      <c r="M947" t="s">
        <v>23</v>
      </c>
      <c r="N947" t="str">
        <f t="shared" si="14"/>
        <v>n</v>
      </c>
      <c r="O947" t="str">
        <f>IF(ISBLANK(Table5[[#This Row],[type]]), "n", "y")</f>
        <v>y</v>
      </c>
      <c r="Q947" t="s">
        <v>16312</v>
      </c>
    </row>
    <row r="948" spans="1:17" ht="14.5" x14ac:dyDescent="0.35">
      <c r="A948">
        <v>947</v>
      </c>
      <c r="B948" t="s">
        <v>3401</v>
      </c>
      <c r="C948" t="s">
        <v>3402</v>
      </c>
      <c r="D948">
        <v>1</v>
      </c>
      <c r="E948" s="1" t="s">
        <v>3403</v>
      </c>
      <c r="G948" t="s">
        <v>28</v>
      </c>
      <c r="H948" t="s">
        <v>29</v>
      </c>
      <c r="M948" t="s">
        <v>23</v>
      </c>
      <c r="N948" t="str">
        <f t="shared" si="14"/>
        <v>n</v>
      </c>
      <c r="O948" t="str">
        <f>IF(ISBLANK(Table5[[#This Row],[type]]), "n", "y")</f>
        <v>y</v>
      </c>
    </row>
    <row r="949" spans="1:17" ht="14.5" x14ac:dyDescent="0.35">
      <c r="A949">
        <v>948</v>
      </c>
      <c r="B949" t="s">
        <v>3404</v>
      </c>
      <c r="C949" t="s">
        <v>3405</v>
      </c>
      <c r="D949">
        <v>2</v>
      </c>
      <c r="E949" s="1" t="s">
        <v>3406</v>
      </c>
      <c r="G949" t="s">
        <v>21</v>
      </c>
      <c r="H949" t="s">
        <v>477</v>
      </c>
      <c r="M949" t="s">
        <v>23</v>
      </c>
      <c r="N949" t="str">
        <f t="shared" si="14"/>
        <v>n</v>
      </c>
      <c r="O949" t="str">
        <f>IF(ISBLANK(Table5[[#This Row],[type]]), "n", "y")</f>
        <v>y</v>
      </c>
      <c r="Q949" t="s">
        <v>16372</v>
      </c>
    </row>
    <row r="950" spans="1:17" ht="14.5" x14ac:dyDescent="0.35">
      <c r="A950">
        <v>949</v>
      </c>
      <c r="B950" t="s">
        <v>3407</v>
      </c>
      <c r="C950" t="s">
        <v>3408</v>
      </c>
      <c r="D950">
        <v>1</v>
      </c>
      <c r="E950" s="1" t="s">
        <v>3409</v>
      </c>
      <c r="G950" t="s">
        <v>59</v>
      </c>
      <c r="H950" t="s">
        <v>60</v>
      </c>
      <c r="M950" t="s">
        <v>37</v>
      </c>
      <c r="N950" t="str">
        <f t="shared" si="14"/>
        <v>y</v>
      </c>
      <c r="O950" t="str">
        <f>IF(ISBLANK(Table5[[#This Row],[type]]), "n", "y")</f>
        <v>y</v>
      </c>
    </row>
    <row r="951" spans="1:17" ht="14.5" x14ac:dyDescent="0.35">
      <c r="A951">
        <v>950</v>
      </c>
      <c r="B951" t="s">
        <v>3410</v>
      </c>
      <c r="C951" t="s">
        <v>3411</v>
      </c>
      <c r="D951">
        <v>1</v>
      </c>
      <c r="E951" s="1" t="s">
        <v>3412</v>
      </c>
      <c r="G951" t="s">
        <v>36</v>
      </c>
      <c r="H951" t="s">
        <v>52</v>
      </c>
      <c r="M951" t="s">
        <v>23</v>
      </c>
      <c r="N951" t="str">
        <f t="shared" si="14"/>
        <v>n</v>
      </c>
      <c r="O951" t="str">
        <f>IF(ISBLANK(Table5[[#This Row],[type]]), "n", "y")</f>
        <v>y</v>
      </c>
      <c r="Q951" t="s">
        <v>3413</v>
      </c>
    </row>
    <row r="952" spans="1:17" ht="14.5" x14ac:dyDescent="0.35">
      <c r="A952">
        <v>951</v>
      </c>
      <c r="B952" t="s">
        <v>3414</v>
      </c>
      <c r="C952" t="s">
        <v>3415</v>
      </c>
      <c r="D952">
        <v>1</v>
      </c>
      <c r="E952" s="1" t="s">
        <v>3416</v>
      </c>
      <c r="G952" t="s">
        <v>89</v>
      </c>
      <c r="H952" t="s">
        <v>105</v>
      </c>
      <c r="M952" t="s">
        <v>23</v>
      </c>
      <c r="N952" t="str">
        <f t="shared" si="14"/>
        <v>n</v>
      </c>
      <c r="O952" t="str">
        <f>IF(ISBLANK(Table5[[#This Row],[type]]), "n", "y")</f>
        <v>y</v>
      </c>
      <c r="Q952" t="s">
        <v>16352</v>
      </c>
    </row>
    <row r="953" spans="1:17" ht="14.5" x14ac:dyDescent="0.35">
      <c r="A953">
        <v>952</v>
      </c>
      <c r="B953" t="s">
        <v>3417</v>
      </c>
      <c r="C953" t="s">
        <v>3418</v>
      </c>
      <c r="D953">
        <v>11</v>
      </c>
      <c r="E953" s="1" t="s">
        <v>3419</v>
      </c>
      <c r="G953" t="s">
        <v>28</v>
      </c>
      <c r="H953" t="s">
        <v>29</v>
      </c>
      <c r="M953" t="s">
        <v>23</v>
      </c>
      <c r="N953" t="str">
        <f t="shared" si="14"/>
        <v>n</v>
      </c>
      <c r="O953" t="str">
        <f>IF(ISBLANK(Table5[[#This Row],[type]]), "n", "y")</f>
        <v>y</v>
      </c>
    </row>
    <row r="954" spans="1:17" ht="14.5" x14ac:dyDescent="0.35">
      <c r="A954">
        <v>953</v>
      </c>
      <c r="B954" t="s">
        <v>3420</v>
      </c>
      <c r="C954" t="s">
        <v>3421</v>
      </c>
      <c r="D954">
        <v>1</v>
      </c>
      <c r="E954" s="1" t="s">
        <v>3422</v>
      </c>
      <c r="G954" t="s">
        <v>21</v>
      </c>
      <c r="H954" t="s">
        <v>79</v>
      </c>
      <c r="M954" t="s">
        <v>23</v>
      </c>
      <c r="N954" t="str">
        <f t="shared" si="14"/>
        <v>n</v>
      </c>
      <c r="O954" t="str">
        <f>IF(ISBLANK(Table5[[#This Row],[type]]), "n", "y")</f>
        <v>y</v>
      </c>
    </row>
    <row r="955" spans="1:17" ht="14.5" x14ac:dyDescent="0.35">
      <c r="A955">
        <v>954</v>
      </c>
      <c r="B955" t="s">
        <v>3423</v>
      </c>
      <c r="C955" t="s">
        <v>3424</v>
      </c>
      <c r="D955">
        <v>1</v>
      </c>
      <c r="E955" s="1" t="s">
        <v>3425</v>
      </c>
      <c r="G955" t="s">
        <v>16294</v>
      </c>
      <c r="H955" t="s">
        <v>16295</v>
      </c>
      <c r="M955" t="s">
        <v>23</v>
      </c>
      <c r="N955" t="str">
        <f t="shared" si="14"/>
        <v>n</v>
      </c>
      <c r="O955" t="str">
        <f>IF(ISBLANK(Table5[[#This Row],[type]]), "n", "y")</f>
        <v>y</v>
      </c>
    </row>
    <row r="956" spans="1:17" ht="14.5" x14ac:dyDescent="0.35">
      <c r="A956">
        <v>955</v>
      </c>
      <c r="B956" t="s">
        <v>3426</v>
      </c>
      <c r="C956" t="s">
        <v>3427</v>
      </c>
      <c r="D956">
        <v>1</v>
      </c>
      <c r="E956" s="1" t="s">
        <v>3428</v>
      </c>
      <c r="G956" t="s">
        <v>21</v>
      </c>
      <c r="H956" t="s">
        <v>123</v>
      </c>
      <c r="M956" t="s">
        <v>23</v>
      </c>
      <c r="N956" t="str">
        <f t="shared" si="14"/>
        <v>n</v>
      </c>
      <c r="O956" t="str">
        <f>IF(ISBLANK(Table5[[#This Row],[type]]), "n", "y")</f>
        <v>y</v>
      </c>
    </row>
    <row r="957" spans="1:17" ht="14.5" x14ac:dyDescent="0.35">
      <c r="A957">
        <v>956</v>
      </c>
      <c r="B957" t="s">
        <v>3429</v>
      </c>
      <c r="C957" t="s">
        <v>3430</v>
      </c>
      <c r="D957">
        <v>1</v>
      </c>
      <c r="E957" s="1" t="s">
        <v>3431</v>
      </c>
      <c r="G957" t="s">
        <v>28</v>
      </c>
      <c r="H957" t="s">
        <v>110</v>
      </c>
      <c r="M957" t="s">
        <v>23</v>
      </c>
      <c r="N957" t="str">
        <f t="shared" si="14"/>
        <v>n</v>
      </c>
      <c r="O957" t="str">
        <f>IF(ISBLANK(Table5[[#This Row],[type]]), "n", "y")</f>
        <v>y</v>
      </c>
    </row>
    <row r="958" spans="1:17" ht="14.5" x14ac:dyDescent="0.35">
      <c r="A958">
        <v>957</v>
      </c>
      <c r="B958" t="s">
        <v>3432</v>
      </c>
      <c r="C958" t="s">
        <v>3433</v>
      </c>
      <c r="D958">
        <v>3</v>
      </c>
      <c r="E958" s="1" t="s">
        <v>3434</v>
      </c>
      <c r="G958" t="s">
        <v>21</v>
      </c>
      <c r="H958" t="s">
        <v>79</v>
      </c>
      <c r="M958" t="s">
        <v>23</v>
      </c>
      <c r="N958" t="str">
        <f t="shared" si="14"/>
        <v>n</v>
      </c>
      <c r="O958" t="str">
        <f>IF(ISBLANK(Table5[[#This Row],[type]]), "n", "y")</f>
        <v>y</v>
      </c>
    </row>
    <row r="959" spans="1:17" ht="14.5" x14ac:dyDescent="0.35">
      <c r="A959">
        <v>958</v>
      </c>
      <c r="B959" t="s">
        <v>3435</v>
      </c>
      <c r="C959" t="s">
        <v>3436</v>
      </c>
      <c r="D959">
        <v>2</v>
      </c>
      <c r="E959" s="1" t="s">
        <v>3437</v>
      </c>
      <c r="G959" t="s">
        <v>36</v>
      </c>
      <c r="H959" t="s">
        <v>53</v>
      </c>
      <c r="M959" t="s">
        <v>23</v>
      </c>
      <c r="N959" t="str">
        <f t="shared" si="14"/>
        <v>n</v>
      </c>
      <c r="O959" t="str">
        <f>IF(ISBLANK(Table5[[#This Row],[type]]), "n", "y")</f>
        <v>y</v>
      </c>
    </row>
    <row r="960" spans="1:17" ht="14.5" x14ac:dyDescent="0.35">
      <c r="A960">
        <v>959</v>
      </c>
      <c r="B960" t="s">
        <v>3438</v>
      </c>
      <c r="C960" t="s">
        <v>3439</v>
      </c>
      <c r="D960">
        <v>2</v>
      </c>
      <c r="E960" s="1" t="s">
        <v>3440</v>
      </c>
      <c r="G960" t="s">
        <v>28</v>
      </c>
      <c r="H960" t="s">
        <v>110</v>
      </c>
      <c r="M960" t="s">
        <v>23</v>
      </c>
      <c r="N960" t="str">
        <f t="shared" si="14"/>
        <v>n</v>
      </c>
      <c r="O960" t="str">
        <f>IF(ISBLANK(Table5[[#This Row],[type]]), "n", "y")</f>
        <v>y</v>
      </c>
    </row>
    <row r="961" spans="1:17" ht="14.5" x14ac:dyDescent="0.35">
      <c r="A961">
        <v>960</v>
      </c>
      <c r="B961" t="s">
        <v>3441</v>
      </c>
      <c r="C961" t="s">
        <v>3442</v>
      </c>
      <c r="D961">
        <v>1</v>
      </c>
      <c r="E961" s="1" t="s">
        <v>3443</v>
      </c>
      <c r="G961" t="s">
        <v>16298</v>
      </c>
      <c r="H961" t="s">
        <v>52</v>
      </c>
      <c r="I961" t="s">
        <v>53</v>
      </c>
      <c r="M961" t="s">
        <v>23</v>
      </c>
      <c r="N961" t="str">
        <f t="shared" si="14"/>
        <v>n</v>
      </c>
      <c r="O961" t="str">
        <f>IF(ISBLANK(Table5[[#This Row],[type]]), "n", "y")</f>
        <v>y</v>
      </c>
    </row>
    <row r="962" spans="1:17" ht="14.5" x14ac:dyDescent="0.35">
      <c r="A962">
        <v>961</v>
      </c>
      <c r="B962" t="s">
        <v>3444</v>
      </c>
      <c r="C962" t="s">
        <v>3445</v>
      </c>
      <c r="D962">
        <v>1</v>
      </c>
      <c r="E962" s="1" t="s">
        <v>3446</v>
      </c>
      <c r="G962" t="s">
        <v>28</v>
      </c>
      <c r="H962" t="s">
        <v>29</v>
      </c>
      <c r="M962" t="s">
        <v>23</v>
      </c>
      <c r="N962" t="str">
        <f t="shared" ref="N962:N1003" si="15">IF(M962="1 - Not confident at all", "y", "n")</f>
        <v>n</v>
      </c>
      <c r="O962" t="str">
        <f>IF(ISBLANK(Table5[[#This Row],[type]]), "n", "y")</f>
        <v>y</v>
      </c>
    </row>
    <row r="963" spans="1:17" ht="14.5" x14ac:dyDescent="0.35">
      <c r="A963">
        <v>962</v>
      </c>
      <c r="B963" t="s">
        <v>3447</v>
      </c>
      <c r="C963" t="s">
        <v>3448</v>
      </c>
      <c r="D963">
        <v>1</v>
      </c>
      <c r="E963" s="1" t="s">
        <v>3449</v>
      </c>
      <c r="G963" t="s">
        <v>16298</v>
      </c>
      <c r="H963" t="s">
        <v>52</v>
      </c>
      <c r="I963" t="s">
        <v>53</v>
      </c>
      <c r="M963" t="s">
        <v>23</v>
      </c>
      <c r="N963" t="str">
        <f t="shared" si="15"/>
        <v>n</v>
      </c>
      <c r="O963" t="str">
        <f>IF(ISBLANK(Table5[[#This Row],[type]]), "n", "y")</f>
        <v>y</v>
      </c>
    </row>
    <row r="964" spans="1:17" ht="14.5" x14ac:dyDescent="0.35">
      <c r="A964">
        <v>963</v>
      </c>
      <c r="B964" t="s">
        <v>3450</v>
      </c>
      <c r="C964" t="s">
        <v>3451</v>
      </c>
      <c r="D964">
        <v>1</v>
      </c>
      <c r="E964" s="1" t="s">
        <v>3452</v>
      </c>
      <c r="G964" t="s">
        <v>205</v>
      </c>
      <c r="H964" t="s">
        <v>206</v>
      </c>
      <c r="M964" t="s">
        <v>23</v>
      </c>
      <c r="N964" t="str">
        <f t="shared" si="15"/>
        <v>n</v>
      </c>
      <c r="O964" t="str">
        <f>IF(ISBLANK(Table5[[#This Row],[type]]), "n", "y")</f>
        <v>y</v>
      </c>
    </row>
    <row r="965" spans="1:17" ht="14.5" x14ac:dyDescent="0.35">
      <c r="A965">
        <v>964</v>
      </c>
      <c r="B965" t="s">
        <v>3453</v>
      </c>
      <c r="C965" t="s">
        <v>3454</v>
      </c>
      <c r="D965">
        <v>1</v>
      </c>
      <c r="E965" s="1" t="s">
        <v>3455</v>
      </c>
      <c r="G965" t="s">
        <v>16298</v>
      </c>
      <c r="H965" t="s">
        <v>52</v>
      </c>
      <c r="I965" t="s">
        <v>53</v>
      </c>
      <c r="M965" t="s">
        <v>23</v>
      </c>
      <c r="N965" t="str">
        <f t="shared" si="15"/>
        <v>n</v>
      </c>
      <c r="O965" t="str">
        <f>IF(ISBLANK(Table5[[#This Row],[type]]), "n", "y")</f>
        <v>y</v>
      </c>
    </row>
    <row r="966" spans="1:17" ht="14.5" x14ac:dyDescent="0.35">
      <c r="A966">
        <v>965</v>
      </c>
      <c r="B966" t="s">
        <v>3456</v>
      </c>
      <c r="C966" t="s">
        <v>3457</v>
      </c>
      <c r="D966">
        <v>2</v>
      </c>
      <c r="E966" s="1" t="s">
        <v>3458</v>
      </c>
      <c r="G966" t="s">
        <v>59</v>
      </c>
      <c r="H966" t="s">
        <v>60</v>
      </c>
      <c r="M966" t="s">
        <v>23</v>
      </c>
      <c r="N966" t="str">
        <f t="shared" si="15"/>
        <v>n</v>
      </c>
      <c r="O966" t="str">
        <f>IF(ISBLANK(Table5[[#This Row],[type]]), "n", "y")</f>
        <v>y</v>
      </c>
    </row>
    <row r="967" spans="1:17" ht="14.5" x14ac:dyDescent="0.35">
      <c r="A967">
        <v>966</v>
      </c>
      <c r="B967" t="s">
        <v>3459</v>
      </c>
      <c r="C967" t="s">
        <v>3460</v>
      </c>
      <c r="D967">
        <v>1</v>
      </c>
      <c r="E967" s="1" t="s">
        <v>3461</v>
      </c>
      <c r="G967" t="s">
        <v>28</v>
      </c>
      <c r="H967" t="s">
        <v>495</v>
      </c>
      <c r="M967" t="s">
        <v>23</v>
      </c>
      <c r="N967" t="str">
        <f t="shared" si="15"/>
        <v>n</v>
      </c>
      <c r="O967" t="str">
        <f>IF(ISBLANK(Table5[[#This Row],[type]]), "n", "y")</f>
        <v>y</v>
      </c>
    </row>
    <row r="968" spans="1:17" ht="14.5" x14ac:dyDescent="0.35">
      <c r="A968">
        <v>967</v>
      </c>
      <c r="B968" t="s">
        <v>3462</v>
      </c>
      <c r="C968" t="s">
        <v>3463</v>
      </c>
      <c r="D968">
        <v>1</v>
      </c>
      <c r="E968" s="1" t="s">
        <v>3464</v>
      </c>
      <c r="G968" t="s">
        <v>28</v>
      </c>
      <c r="H968" t="s">
        <v>29</v>
      </c>
      <c r="M968" t="s">
        <v>23</v>
      </c>
      <c r="N968" t="str">
        <f t="shared" si="15"/>
        <v>n</v>
      </c>
      <c r="O968" t="str">
        <f>IF(ISBLANK(Table5[[#This Row],[type]]), "n", "y")</f>
        <v>y</v>
      </c>
    </row>
    <row r="969" spans="1:17" ht="14.5" x14ac:dyDescent="0.35">
      <c r="A969">
        <v>968</v>
      </c>
      <c r="B969" t="s">
        <v>3465</v>
      </c>
      <c r="C969" t="s">
        <v>3466</v>
      </c>
      <c r="D969">
        <v>2</v>
      </c>
      <c r="E969" s="1" t="s">
        <v>3467</v>
      </c>
      <c r="G969" t="s">
        <v>28</v>
      </c>
      <c r="H969" t="s">
        <v>384</v>
      </c>
      <c r="M969" t="s">
        <v>23</v>
      </c>
      <c r="N969" t="str">
        <f t="shared" si="15"/>
        <v>n</v>
      </c>
      <c r="O969" t="str">
        <f>IF(ISBLANK(Table5[[#This Row],[type]]), "n", "y")</f>
        <v>y</v>
      </c>
    </row>
    <row r="970" spans="1:17" ht="14.5" x14ac:dyDescent="0.35">
      <c r="A970">
        <v>969</v>
      </c>
      <c r="B970" t="s">
        <v>3468</v>
      </c>
      <c r="C970" t="s">
        <v>3469</v>
      </c>
      <c r="D970">
        <v>1</v>
      </c>
      <c r="E970" s="1" t="s">
        <v>3470</v>
      </c>
      <c r="G970" t="s">
        <v>59</v>
      </c>
      <c r="H970" t="s">
        <v>60</v>
      </c>
      <c r="M970" t="s">
        <v>23</v>
      </c>
      <c r="N970" t="str">
        <f t="shared" si="15"/>
        <v>n</v>
      </c>
      <c r="O970" t="str">
        <f>IF(ISBLANK(Table5[[#This Row],[type]]), "n", "y")</f>
        <v>y</v>
      </c>
    </row>
    <row r="971" spans="1:17" ht="14.5" x14ac:dyDescent="0.35">
      <c r="A971">
        <v>970</v>
      </c>
      <c r="B971" t="s">
        <v>3471</v>
      </c>
      <c r="C971" t="s">
        <v>3472</v>
      </c>
      <c r="D971">
        <v>100</v>
      </c>
      <c r="E971" s="1" t="s">
        <v>3473</v>
      </c>
      <c r="G971" t="s">
        <v>21</v>
      </c>
      <c r="H971" t="s">
        <v>79</v>
      </c>
      <c r="M971" t="s">
        <v>23</v>
      </c>
      <c r="N971" t="str">
        <f t="shared" si="15"/>
        <v>n</v>
      </c>
      <c r="O971" t="str">
        <f>IF(ISBLANK(Table5[[#This Row],[type]]), "n", "y")</f>
        <v>y</v>
      </c>
    </row>
    <row r="972" spans="1:17" ht="14.5" x14ac:dyDescent="0.35">
      <c r="A972">
        <v>971</v>
      </c>
      <c r="B972" t="s">
        <v>3474</v>
      </c>
      <c r="C972" t="s">
        <v>3475</v>
      </c>
      <c r="D972">
        <v>1</v>
      </c>
      <c r="E972" s="1" t="s">
        <v>3476</v>
      </c>
      <c r="G972" t="s">
        <v>89</v>
      </c>
      <c r="H972" t="s">
        <v>128</v>
      </c>
      <c r="M972" t="s">
        <v>23</v>
      </c>
      <c r="N972" t="str">
        <f t="shared" si="15"/>
        <v>n</v>
      </c>
      <c r="O972" t="str">
        <f>IF(ISBLANK(Table5[[#This Row],[type]]), "n", "y")</f>
        <v>y</v>
      </c>
      <c r="Q972" t="s">
        <v>16313</v>
      </c>
    </row>
    <row r="973" spans="1:17" ht="14.5" x14ac:dyDescent="0.35">
      <c r="A973">
        <v>972</v>
      </c>
      <c r="B973" t="s">
        <v>3477</v>
      </c>
      <c r="C973" t="s">
        <v>3478</v>
      </c>
      <c r="D973">
        <v>1</v>
      </c>
      <c r="E973" s="1" t="s">
        <v>3479</v>
      </c>
      <c r="G973" t="s">
        <v>36</v>
      </c>
      <c r="H973" t="s">
        <v>47</v>
      </c>
      <c r="M973" t="s">
        <v>23</v>
      </c>
      <c r="N973" t="str">
        <f t="shared" si="15"/>
        <v>n</v>
      </c>
      <c r="O973" t="str">
        <f>IF(ISBLANK(Table5[[#This Row],[type]]), "n", "y")</f>
        <v>y</v>
      </c>
    </row>
    <row r="974" spans="1:17" ht="14.5" x14ac:dyDescent="0.35">
      <c r="A974" s="6">
        <v>973</v>
      </c>
      <c r="B974" t="s">
        <v>3480</v>
      </c>
      <c r="C974" t="s">
        <v>3481</v>
      </c>
      <c r="D974">
        <v>3</v>
      </c>
      <c r="E974" s="1" t="s">
        <v>3482</v>
      </c>
      <c r="G974" t="s">
        <v>28</v>
      </c>
      <c r="H974" t="s">
        <v>142</v>
      </c>
      <c r="M974" t="s">
        <v>178</v>
      </c>
      <c r="N974" t="str">
        <f t="shared" si="15"/>
        <v>n</v>
      </c>
      <c r="O974" t="str">
        <f>IF(ISBLANK(Table5[[#This Row],[type]]), "n", "y")</f>
        <v>y</v>
      </c>
      <c r="Q974" t="s">
        <v>16424</v>
      </c>
    </row>
    <row r="975" spans="1:17" ht="14.5" x14ac:dyDescent="0.35">
      <c r="A975">
        <v>974</v>
      </c>
      <c r="B975" t="s">
        <v>3483</v>
      </c>
      <c r="C975" t="s">
        <v>3484</v>
      </c>
      <c r="D975">
        <v>1</v>
      </c>
      <c r="E975" s="1" t="s">
        <v>3485</v>
      </c>
      <c r="G975" t="s">
        <v>36</v>
      </c>
      <c r="H975" t="s">
        <v>53</v>
      </c>
      <c r="M975" t="s">
        <v>23</v>
      </c>
      <c r="N975" t="str">
        <f t="shared" si="15"/>
        <v>n</v>
      </c>
      <c r="O975" t="str">
        <f>IF(ISBLANK(Table5[[#This Row],[type]]), "n", "y")</f>
        <v>y</v>
      </c>
    </row>
    <row r="976" spans="1:17" ht="14.5" x14ac:dyDescent="0.35">
      <c r="A976">
        <v>975</v>
      </c>
      <c r="B976" t="s">
        <v>3486</v>
      </c>
      <c r="C976" t="s">
        <v>3487</v>
      </c>
      <c r="D976">
        <v>1</v>
      </c>
      <c r="E976" s="1" t="s">
        <v>3488</v>
      </c>
      <c r="G976" t="s">
        <v>59</v>
      </c>
      <c r="H976" t="s">
        <v>1230</v>
      </c>
      <c r="M976" t="s">
        <v>23</v>
      </c>
      <c r="N976" t="str">
        <f t="shared" si="15"/>
        <v>n</v>
      </c>
      <c r="O976" t="str">
        <f>IF(ISBLANK(Table5[[#This Row],[type]]), "n", "y")</f>
        <v>y</v>
      </c>
    </row>
    <row r="977" spans="1:17" ht="14.5" x14ac:dyDescent="0.35">
      <c r="A977">
        <v>976</v>
      </c>
      <c r="B977" t="s">
        <v>3489</v>
      </c>
      <c r="C977" t="s">
        <v>3490</v>
      </c>
      <c r="D977">
        <v>3</v>
      </c>
      <c r="E977" s="1" t="s">
        <v>3491</v>
      </c>
      <c r="G977" t="s">
        <v>59</v>
      </c>
      <c r="H977" t="s">
        <v>16296</v>
      </c>
      <c r="M977" t="s">
        <v>23</v>
      </c>
      <c r="N977" t="str">
        <f t="shared" si="15"/>
        <v>n</v>
      </c>
      <c r="O977" t="str">
        <f>IF(ISBLANK(Table5[[#This Row],[type]]), "n", "y")</f>
        <v>y</v>
      </c>
    </row>
    <row r="978" spans="1:17" ht="14.5" x14ac:dyDescent="0.35">
      <c r="A978">
        <v>977</v>
      </c>
      <c r="B978" t="s">
        <v>3492</v>
      </c>
      <c r="C978" t="s">
        <v>3493</v>
      </c>
      <c r="D978">
        <v>1</v>
      </c>
      <c r="E978" s="1" t="s">
        <v>3494</v>
      </c>
      <c r="G978" t="s">
        <v>59</v>
      </c>
      <c r="H978" t="s">
        <v>16296</v>
      </c>
      <c r="M978" t="s">
        <v>23</v>
      </c>
      <c r="N978" t="str">
        <f t="shared" si="15"/>
        <v>n</v>
      </c>
      <c r="O978" t="str">
        <f>IF(ISBLANK(Table5[[#This Row],[type]]), "n", "y")</f>
        <v>y</v>
      </c>
    </row>
    <row r="979" spans="1:17" ht="14.5" x14ac:dyDescent="0.35">
      <c r="A979">
        <v>978</v>
      </c>
      <c r="B979" t="s">
        <v>3495</v>
      </c>
      <c r="C979" t="s">
        <v>3496</v>
      </c>
      <c r="D979">
        <v>1</v>
      </c>
      <c r="E979" s="1" t="s">
        <v>3497</v>
      </c>
      <c r="G979" t="s">
        <v>28</v>
      </c>
      <c r="H979" t="s">
        <v>16398</v>
      </c>
      <c r="M979" t="s">
        <v>178</v>
      </c>
      <c r="N979" t="str">
        <f t="shared" si="15"/>
        <v>n</v>
      </c>
      <c r="O979" t="str">
        <f>IF(ISBLANK(Table5[[#This Row],[type]]), "n", "y")</f>
        <v>y</v>
      </c>
      <c r="Q979" t="s">
        <v>16416</v>
      </c>
    </row>
    <row r="980" spans="1:17" ht="14.5" x14ac:dyDescent="0.35">
      <c r="A980">
        <v>979</v>
      </c>
      <c r="B980" t="s">
        <v>3498</v>
      </c>
      <c r="C980" t="s">
        <v>3499</v>
      </c>
      <c r="D980">
        <v>1</v>
      </c>
      <c r="E980" s="1" t="s">
        <v>3500</v>
      </c>
      <c r="G980" t="s">
        <v>21</v>
      </c>
      <c r="H980" t="s">
        <v>79</v>
      </c>
      <c r="M980" t="s">
        <v>23</v>
      </c>
      <c r="N980" t="str">
        <f t="shared" si="15"/>
        <v>n</v>
      </c>
      <c r="O980" t="str">
        <f>IF(ISBLANK(Table5[[#This Row],[type]]), "n", "y")</f>
        <v>y</v>
      </c>
    </row>
    <row r="981" spans="1:17" ht="14.5" x14ac:dyDescent="0.35">
      <c r="A981">
        <v>980</v>
      </c>
      <c r="B981" t="s">
        <v>3501</v>
      </c>
      <c r="C981" t="s">
        <v>3502</v>
      </c>
      <c r="D981">
        <v>1</v>
      </c>
      <c r="E981" s="1" t="s">
        <v>3503</v>
      </c>
      <c r="G981" t="s">
        <v>59</v>
      </c>
      <c r="H981" t="s">
        <v>100</v>
      </c>
      <c r="M981" t="s">
        <v>23</v>
      </c>
      <c r="N981" t="str">
        <f t="shared" si="15"/>
        <v>n</v>
      </c>
      <c r="O981" t="str">
        <f>IF(ISBLANK(Table5[[#This Row],[type]]), "n", "y")</f>
        <v>y</v>
      </c>
    </row>
    <row r="982" spans="1:17" ht="14.5" x14ac:dyDescent="0.35">
      <c r="A982">
        <v>981</v>
      </c>
      <c r="B982" t="s">
        <v>3504</v>
      </c>
      <c r="C982" t="s">
        <v>3505</v>
      </c>
      <c r="D982">
        <v>1</v>
      </c>
      <c r="E982" s="1" t="s">
        <v>3506</v>
      </c>
      <c r="G982" t="s">
        <v>16293</v>
      </c>
      <c r="H982" t="s">
        <v>142</v>
      </c>
      <c r="I982" t="s">
        <v>29</v>
      </c>
      <c r="J982" t="s">
        <v>79</v>
      </c>
      <c r="M982" t="s">
        <v>23</v>
      </c>
      <c r="N982" t="str">
        <f t="shared" si="15"/>
        <v>n</v>
      </c>
      <c r="O982" t="str">
        <f>IF(ISBLANK(Table5[[#This Row],[type]]), "n", "y")</f>
        <v>y</v>
      </c>
    </row>
    <row r="983" spans="1:17" ht="14.5" x14ac:dyDescent="0.35">
      <c r="A983">
        <v>982</v>
      </c>
      <c r="B983" t="s">
        <v>3507</v>
      </c>
      <c r="C983" t="s">
        <v>3508</v>
      </c>
      <c r="D983">
        <v>5</v>
      </c>
      <c r="E983" s="1" t="s">
        <v>3509</v>
      </c>
      <c r="G983" t="s">
        <v>16294</v>
      </c>
      <c r="H983" t="s">
        <v>16295</v>
      </c>
      <c r="M983" t="s">
        <v>23</v>
      </c>
      <c r="N983" t="str">
        <f t="shared" si="15"/>
        <v>n</v>
      </c>
      <c r="O983" t="str">
        <f>IF(ISBLANK(Table5[[#This Row],[type]]), "n", "y")</f>
        <v>y</v>
      </c>
    </row>
    <row r="984" spans="1:17" ht="14.5" x14ac:dyDescent="0.35">
      <c r="A984">
        <v>983</v>
      </c>
      <c r="B984" t="s">
        <v>3510</v>
      </c>
      <c r="C984" t="s">
        <v>3511</v>
      </c>
      <c r="D984">
        <v>7</v>
      </c>
      <c r="E984" s="1" t="s">
        <v>3512</v>
      </c>
      <c r="G984" t="s">
        <v>205</v>
      </c>
      <c r="H984" t="s">
        <v>206</v>
      </c>
      <c r="M984" t="s">
        <v>23</v>
      </c>
      <c r="N984" t="str">
        <f t="shared" si="15"/>
        <v>n</v>
      </c>
      <c r="O984" t="str">
        <f>IF(ISBLANK(Table5[[#This Row],[type]]), "n", "y")</f>
        <v>y</v>
      </c>
    </row>
    <row r="985" spans="1:17" ht="14.5" x14ac:dyDescent="0.35">
      <c r="A985">
        <v>984</v>
      </c>
      <c r="B985" t="s">
        <v>3513</v>
      </c>
      <c r="C985" t="s">
        <v>3514</v>
      </c>
      <c r="D985">
        <v>1</v>
      </c>
      <c r="E985" s="1" t="s">
        <v>3515</v>
      </c>
      <c r="G985" t="s">
        <v>28</v>
      </c>
      <c r="H985" t="s">
        <v>110</v>
      </c>
      <c r="M985" t="s">
        <v>23</v>
      </c>
      <c r="N985" t="str">
        <f t="shared" si="15"/>
        <v>n</v>
      </c>
      <c r="O985" t="str">
        <f>IF(ISBLANK(Table5[[#This Row],[type]]), "n", "y")</f>
        <v>y</v>
      </c>
    </row>
    <row r="986" spans="1:17" ht="14.5" x14ac:dyDescent="0.35">
      <c r="A986">
        <v>985</v>
      </c>
      <c r="B986" t="s">
        <v>3516</v>
      </c>
      <c r="C986" t="s">
        <v>3517</v>
      </c>
      <c r="D986">
        <v>1</v>
      </c>
      <c r="E986" s="1" t="s">
        <v>3518</v>
      </c>
      <c r="G986" t="s">
        <v>59</v>
      </c>
      <c r="H986" t="s">
        <v>1230</v>
      </c>
      <c r="M986" t="s">
        <v>23</v>
      </c>
      <c r="N986" t="str">
        <f t="shared" si="15"/>
        <v>n</v>
      </c>
      <c r="O986" t="str">
        <f>IF(ISBLANK(Table5[[#This Row],[type]]), "n", "y")</f>
        <v>y</v>
      </c>
    </row>
    <row r="987" spans="1:17" ht="14.5" x14ac:dyDescent="0.35">
      <c r="A987">
        <v>986</v>
      </c>
      <c r="B987" t="s">
        <v>3519</v>
      </c>
      <c r="C987" t="s">
        <v>3520</v>
      </c>
      <c r="D987">
        <v>21</v>
      </c>
      <c r="E987" s="1" t="s">
        <v>3521</v>
      </c>
      <c r="G987" t="s">
        <v>89</v>
      </c>
      <c r="M987" t="s">
        <v>37</v>
      </c>
      <c r="N987" t="str">
        <f t="shared" si="15"/>
        <v>y</v>
      </c>
      <c r="O987" t="str">
        <f>IF(ISBLANK(Table5[[#This Row],[type]]), "n", "y")</f>
        <v>y</v>
      </c>
      <c r="Q987" t="s">
        <v>16479</v>
      </c>
    </row>
    <row r="988" spans="1:17" ht="14.5" x14ac:dyDescent="0.35">
      <c r="A988">
        <v>987</v>
      </c>
      <c r="B988" t="s">
        <v>3522</v>
      </c>
      <c r="C988" t="s">
        <v>3523</v>
      </c>
      <c r="D988">
        <v>2</v>
      </c>
      <c r="E988" s="1" t="s">
        <v>3524</v>
      </c>
      <c r="G988" t="s">
        <v>36</v>
      </c>
      <c r="H988" t="s">
        <v>211</v>
      </c>
      <c r="M988" t="s">
        <v>23</v>
      </c>
      <c r="N988" t="str">
        <f t="shared" si="15"/>
        <v>n</v>
      </c>
      <c r="O988" t="str">
        <f>IF(ISBLANK(Table5[[#This Row],[type]]), "n", "y")</f>
        <v>y</v>
      </c>
    </row>
    <row r="989" spans="1:17" ht="14.5" x14ac:dyDescent="0.35">
      <c r="A989">
        <v>988</v>
      </c>
      <c r="B989" t="s">
        <v>3525</v>
      </c>
      <c r="C989" t="s">
        <v>3526</v>
      </c>
      <c r="D989">
        <v>2</v>
      </c>
      <c r="E989" s="1" t="s">
        <v>3527</v>
      </c>
      <c r="G989" t="s">
        <v>89</v>
      </c>
      <c r="H989" t="s">
        <v>128</v>
      </c>
      <c r="M989" t="s">
        <v>23</v>
      </c>
      <c r="N989" t="str">
        <f t="shared" si="15"/>
        <v>n</v>
      </c>
      <c r="O989" t="str">
        <f>IF(ISBLANK(Table5[[#This Row],[type]]), "n", "y")</f>
        <v>y</v>
      </c>
      <c r="Q989" t="s">
        <v>16321</v>
      </c>
    </row>
    <row r="990" spans="1:17" ht="14.5" x14ac:dyDescent="0.35">
      <c r="A990">
        <v>989</v>
      </c>
      <c r="B990" t="s">
        <v>3528</v>
      </c>
      <c r="C990" t="s">
        <v>3529</v>
      </c>
      <c r="D990">
        <v>1</v>
      </c>
      <c r="E990" s="1" t="s">
        <v>3530</v>
      </c>
      <c r="G990" t="s">
        <v>16293</v>
      </c>
      <c r="H990" t="s">
        <v>79</v>
      </c>
      <c r="I990" t="s">
        <v>22</v>
      </c>
      <c r="J990" t="s">
        <v>402</v>
      </c>
      <c r="K990" t="s">
        <v>143</v>
      </c>
      <c r="L990" t="s">
        <v>495</v>
      </c>
      <c r="M990" t="s">
        <v>23</v>
      </c>
      <c r="N990" t="str">
        <f t="shared" si="15"/>
        <v>n</v>
      </c>
      <c r="O990" t="str">
        <f>IF(ISBLANK(Table5[[#This Row],[type]]), "n", "y")</f>
        <v>y</v>
      </c>
    </row>
    <row r="991" spans="1:17" ht="14.5" x14ac:dyDescent="0.35">
      <c r="A991">
        <v>990</v>
      </c>
      <c r="B991" t="s">
        <v>3531</v>
      </c>
      <c r="C991" t="s">
        <v>3532</v>
      </c>
      <c r="D991">
        <v>1</v>
      </c>
      <c r="E991" s="1" t="s">
        <v>3533</v>
      </c>
      <c r="G991" t="s">
        <v>21</v>
      </c>
      <c r="H991" t="s">
        <v>22</v>
      </c>
      <c r="M991" t="s">
        <v>23</v>
      </c>
      <c r="N991" t="str">
        <f t="shared" si="15"/>
        <v>n</v>
      </c>
      <c r="O991" t="str">
        <f>IF(ISBLANK(Table5[[#This Row],[type]]), "n", "y")</f>
        <v>y</v>
      </c>
    </row>
    <row r="992" spans="1:17" ht="14.5" x14ac:dyDescent="0.35">
      <c r="A992">
        <v>991</v>
      </c>
      <c r="B992" t="s">
        <v>3534</v>
      </c>
      <c r="C992" t="s">
        <v>3535</v>
      </c>
      <c r="D992">
        <v>1</v>
      </c>
      <c r="E992" s="1" t="s">
        <v>3536</v>
      </c>
      <c r="G992" t="s">
        <v>28</v>
      </c>
      <c r="H992" t="s">
        <v>29</v>
      </c>
      <c r="M992" t="s">
        <v>23</v>
      </c>
      <c r="N992" t="str">
        <f t="shared" si="15"/>
        <v>n</v>
      </c>
      <c r="O992" t="str">
        <f>IF(ISBLANK(Table5[[#This Row],[type]]), "n", "y")</f>
        <v>y</v>
      </c>
    </row>
    <row r="993" spans="1:17" ht="14.5" x14ac:dyDescent="0.35">
      <c r="A993">
        <v>992</v>
      </c>
      <c r="B993" t="s">
        <v>3537</v>
      </c>
      <c r="C993" t="s">
        <v>3538</v>
      </c>
      <c r="D993">
        <v>1</v>
      </c>
      <c r="E993" s="1" t="s">
        <v>3539</v>
      </c>
      <c r="G993" t="s">
        <v>89</v>
      </c>
      <c r="H993" t="s">
        <v>90</v>
      </c>
      <c r="M993" t="s">
        <v>23</v>
      </c>
      <c r="N993" t="str">
        <f t="shared" si="15"/>
        <v>n</v>
      </c>
      <c r="O993" t="str">
        <f>IF(ISBLANK(Table5[[#This Row],[type]]), "n", "y")</f>
        <v>y</v>
      </c>
      <c r="Q993" t="s">
        <v>16313</v>
      </c>
    </row>
    <row r="994" spans="1:17" ht="14.5" x14ac:dyDescent="0.35">
      <c r="A994">
        <v>993</v>
      </c>
      <c r="B994" t="s">
        <v>3540</v>
      </c>
      <c r="C994" t="s">
        <v>3541</v>
      </c>
      <c r="D994">
        <v>1</v>
      </c>
      <c r="E994" s="1" t="s">
        <v>3542</v>
      </c>
      <c r="G994" t="s">
        <v>36</v>
      </c>
      <c r="H994" t="s">
        <v>52</v>
      </c>
      <c r="M994" t="s">
        <v>23</v>
      </c>
      <c r="N994" t="str">
        <f t="shared" si="15"/>
        <v>n</v>
      </c>
      <c r="O994" t="str">
        <f>IF(ISBLANK(Table5[[#This Row],[type]]), "n", "y")</f>
        <v>y</v>
      </c>
    </row>
    <row r="995" spans="1:17" ht="14.5" x14ac:dyDescent="0.35">
      <c r="A995">
        <v>994</v>
      </c>
      <c r="B995" t="s">
        <v>3543</v>
      </c>
      <c r="C995" t="s">
        <v>3544</v>
      </c>
      <c r="D995">
        <v>1</v>
      </c>
      <c r="E995" s="1" t="s">
        <v>3545</v>
      </c>
      <c r="G995" t="s">
        <v>28</v>
      </c>
      <c r="H995" t="s">
        <v>495</v>
      </c>
      <c r="M995" t="s">
        <v>23</v>
      </c>
      <c r="N995" t="str">
        <f t="shared" si="15"/>
        <v>n</v>
      </c>
      <c r="O995" t="str">
        <f>IF(ISBLANK(Table5[[#This Row],[type]]), "n", "y")</f>
        <v>y</v>
      </c>
    </row>
    <row r="996" spans="1:17" ht="14.5" x14ac:dyDescent="0.35">
      <c r="A996">
        <v>995</v>
      </c>
      <c r="B996" t="s">
        <v>3546</v>
      </c>
      <c r="C996" t="s">
        <v>3547</v>
      </c>
      <c r="D996">
        <v>6</v>
      </c>
      <c r="E996" s="1" t="s">
        <v>3548</v>
      </c>
      <c r="G996" t="s">
        <v>36</v>
      </c>
      <c r="H996" t="s">
        <v>53</v>
      </c>
      <c r="M996" t="s">
        <v>23</v>
      </c>
      <c r="N996" t="str">
        <f t="shared" si="15"/>
        <v>n</v>
      </c>
      <c r="O996" t="str">
        <f>IF(ISBLANK(Table5[[#This Row],[type]]), "n", "y")</f>
        <v>y</v>
      </c>
    </row>
    <row r="997" spans="1:17" ht="14.5" x14ac:dyDescent="0.35">
      <c r="A997">
        <v>996</v>
      </c>
      <c r="B997" t="s">
        <v>3549</v>
      </c>
      <c r="C997" t="s">
        <v>3550</v>
      </c>
      <c r="D997">
        <v>1</v>
      </c>
      <c r="E997" s="1" t="s">
        <v>3551</v>
      </c>
      <c r="G997" t="s">
        <v>21</v>
      </c>
      <c r="H997" t="s">
        <v>79</v>
      </c>
      <c r="M997" t="s">
        <v>23</v>
      </c>
      <c r="N997" t="str">
        <f t="shared" si="15"/>
        <v>n</v>
      </c>
      <c r="O997" t="str">
        <f>IF(ISBLANK(Table5[[#This Row],[type]]), "n", "y")</f>
        <v>y</v>
      </c>
    </row>
    <row r="998" spans="1:17" ht="14.5" x14ac:dyDescent="0.35">
      <c r="A998">
        <v>997</v>
      </c>
      <c r="B998" t="s">
        <v>3552</v>
      </c>
      <c r="C998" t="s">
        <v>3553</v>
      </c>
      <c r="D998">
        <v>1</v>
      </c>
      <c r="E998" s="1" t="s">
        <v>3554</v>
      </c>
      <c r="G998" t="s">
        <v>21</v>
      </c>
      <c r="H998" t="s">
        <v>79</v>
      </c>
      <c r="M998" t="s">
        <v>23</v>
      </c>
      <c r="N998" t="str">
        <f t="shared" si="15"/>
        <v>n</v>
      </c>
      <c r="O998" t="str">
        <f>IF(ISBLANK(Table5[[#This Row],[type]]), "n", "y")</f>
        <v>y</v>
      </c>
    </row>
    <row r="999" spans="1:17" ht="14.5" x14ac:dyDescent="0.35">
      <c r="A999">
        <v>998</v>
      </c>
      <c r="B999" t="s">
        <v>3555</v>
      </c>
      <c r="C999" t="s">
        <v>3556</v>
      </c>
      <c r="D999">
        <v>4</v>
      </c>
      <c r="E999" s="1" t="s">
        <v>3557</v>
      </c>
      <c r="G999" t="s">
        <v>205</v>
      </c>
      <c r="H999" t="s">
        <v>206</v>
      </c>
      <c r="M999" t="s">
        <v>23</v>
      </c>
      <c r="N999" t="str">
        <f t="shared" si="15"/>
        <v>n</v>
      </c>
      <c r="O999" t="str">
        <f>IF(ISBLANK(Table5[[#This Row],[type]]), "n", "y")</f>
        <v>y</v>
      </c>
    </row>
    <row r="1000" spans="1:17" ht="14.5" x14ac:dyDescent="0.35">
      <c r="A1000">
        <v>999</v>
      </c>
      <c r="B1000" t="s">
        <v>3558</v>
      </c>
      <c r="C1000" t="s">
        <v>3559</v>
      </c>
      <c r="D1000">
        <v>2</v>
      </c>
      <c r="E1000" s="1" t="s">
        <v>3560</v>
      </c>
      <c r="G1000" t="s">
        <v>59</v>
      </c>
      <c r="H1000" t="s">
        <v>315</v>
      </c>
      <c r="M1000" t="s">
        <v>23</v>
      </c>
      <c r="N1000" t="str">
        <f t="shared" si="15"/>
        <v>n</v>
      </c>
      <c r="O1000" t="str">
        <f>IF(ISBLANK(Table5[[#This Row],[type]]), "n", "y")</f>
        <v>y</v>
      </c>
    </row>
    <row r="1001" spans="1:17" ht="14.5" x14ac:dyDescent="0.35">
      <c r="A1001">
        <v>1000</v>
      </c>
      <c r="B1001" t="s">
        <v>3561</v>
      </c>
      <c r="C1001" t="s">
        <v>3562</v>
      </c>
      <c r="D1001">
        <v>1</v>
      </c>
      <c r="E1001" s="1" t="s">
        <v>3563</v>
      </c>
      <c r="G1001" t="s">
        <v>59</v>
      </c>
      <c r="H1001" t="s">
        <v>1152</v>
      </c>
      <c r="M1001" t="s">
        <v>178</v>
      </c>
      <c r="N1001" t="str">
        <f t="shared" si="15"/>
        <v>n</v>
      </c>
      <c r="O1001" t="str">
        <f>IF(ISBLANK(Table5[[#This Row],[type]]), "n", "y")</f>
        <v>y</v>
      </c>
      <c r="Q1001" t="s">
        <v>16324</v>
      </c>
    </row>
    <row r="1002" spans="1:17" ht="14.5" x14ac:dyDescent="0.35">
      <c r="A1002">
        <v>1001</v>
      </c>
      <c r="B1002" t="s">
        <v>3564</v>
      </c>
      <c r="C1002" t="s">
        <v>3565</v>
      </c>
      <c r="D1002">
        <v>1</v>
      </c>
      <c r="E1002" s="1" t="s">
        <v>3566</v>
      </c>
      <c r="G1002" t="s">
        <v>28</v>
      </c>
      <c r="H1002" t="s">
        <v>1682</v>
      </c>
      <c r="M1002" t="s">
        <v>23</v>
      </c>
      <c r="N1002" t="str">
        <f t="shared" si="15"/>
        <v>n</v>
      </c>
      <c r="O1002" t="str">
        <f>IF(ISBLANK(Table5[[#This Row],[type]]), "n", "y")</f>
        <v>y</v>
      </c>
    </row>
    <row r="1003" spans="1:17" ht="14.5" x14ac:dyDescent="0.35">
      <c r="A1003">
        <v>1002</v>
      </c>
      <c r="B1003" t="s">
        <v>3567</v>
      </c>
      <c r="C1003" t="s">
        <v>3568</v>
      </c>
      <c r="D1003">
        <v>2</v>
      </c>
      <c r="E1003" s="1" t="s">
        <v>3569</v>
      </c>
      <c r="G1003" t="s">
        <v>59</v>
      </c>
      <c r="H1003" t="s">
        <v>315</v>
      </c>
      <c r="M1003" t="s">
        <v>178</v>
      </c>
      <c r="N1003" t="str">
        <f t="shared" si="15"/>
        <v>n</v>
      </c>
      <c r="O1003" t="str">
        <f>IF(ISBLANK(Table5[[#This Row],[type]]), "n", "y")</f>
        <v>y</v>
      </c>
    </row>
    <row r="1004" spans="1:17" ht="14.5" x14ac:dyDescent="0.35">
      <c r="A1004">
        <v>1041</v>
      </c>
      <c r="B1004" t="s">
        <v>3684</v>
      </c>
      <c r="C1004" t="s">
        <v>3685</v>
      </c>
      <c r="D1004">
        <v>2</v>
      </c>
      <c r="E1004" s="1" t="s">
        <v>3686</v>
      </c>
      <c r="G1004" t="s">
        <v>36</v>
      </c>
      <c r="H1004" t="s">
        <v>47</v>
      </c>
      <c r="M1004" t="s">
        <v>23</v>
      </c>
      <c r="N1004" t="str">
        <f t="shared" ref="N1004:N1067" si="16">IF(M1004="1 - Not confident at all", "y", "n")</f>
        <v>n</v>
      </c>
      <c r="O1004" t="str">
        <f>IF(ISBLANK(Table5[[#This Row],[type]]), "n", "y")</f>
        <v>y</v>
      </c>
      <c r="Q1004" t="s">
        <v>16343</v>
      </c>
    </row>
    <row r="1005" spans="1:17" ht="14.5" x14ac:dyDescent="0.35">
      <c r="A1005">
        <v>1004</v>
      </c>
      <c r="B1005" t="s">
        <v>3573</v>
      </c>
      <c r="C1005" t="s">
        <v>3574</v>
      </c>
      <c r="D1005">
        <v>4</v>
      </c>
      <c r="E1005" s="1" t="s">
        <v>3575</v>
      </c>
      <c r="G1005" t="s">
        <v>28</v>
      </c>
      <c r="H1005" t="s">
        <v>29</v>
      </c>
      <c r="M1005" t="s">
        <v>23</v>
      </c>
      <c r="N1005" t="str">
        <f t="shared" si="16"/>
        <v>n</v>
      </c>
      <c r="O1005" t="str">
        <f>IF(ISBLANK(Table5[[#This Row],[type]]), "n", "y")</f>
        <v>y</v>
      </c>
      <c r="Q1005" t="s">
        <v>2512</v>
      </c>
    </row>
    <row r="1006" spans="1:17" ht="14.5" x14ac:dyDescent="0.35">
      <c r="A1006">
        <v>1068</v>
      </c>
      <c r="B1006" t="s">
        <v>3763</v>
      </c>
      <c r="C1006" t="s">
        <v>3764</v>
      </c>
      <c r="D1006">
        <v>1</v>
      </c>
      <c r="E1006" s="1" t="s">
        <v>3765</v>
      </c>
      <c r="G1006" t="s">
        <v>36</v>
      </c>
      <c r="H1006" t="s">
        <v>47</v>
      </c>
      <c r="M1006" t="s">
        <v>23</v>
      </c>
      <c r="N1006" t="str">
        <f t="shared" si="16"/>
        <v>n</v>
      </c>
      <c r="O1006" t="str">
        <f>IF(ISBLANK(Table5[[#This Row],[type]]), "n", "y")</f>
        <v>y</v>
      </c>
      <c r="Q1006" t="s">
        <v>16343</v>
      </c>
    </row>
    <row r="1007" spans="1:17" ht="14.5" x14ac:dyDescent="0.35">
      <c r="A1007">
        <v>1006</v>
      </c>
      <c r="B1007" t="s">
        <v>3579</v>
      </c>
      <c r="C1007" t="s">
        <v>3580</v>
      </c>
      <c r="D1007">
        <v>1</v>
      </c>
      <c r="E1007" s="1" t="s">
        <v>3581</v>
      </c>
      <c r="G1007" t="s">
        <v>89</v>
      </c>
      <c r="H1007" t="s">
        <v>90</v>
      </c>
      <c r="M1007" t="s">
        <v>23</v>
      </c>
      <c r="N1007" t="str">
        <f t="shared" si="16"/>
        <v>n</v>
      </c>
      <c r="O1007" t="str">
        <f>IF(ISBLANK(Table5[[#This Row],[type]]), "n", "y")</f>
        <v>y</v>
      </c>
    </row>
    <row r="1008" spans="1:17" ht="14.5" x14ac:dyDescent="0.35">
      <c r="A1008">
        <v>1123</v>
      </c>
      <c r="B1008" t="s">
        <v>3927</v>
      </c>
      <c r="C1008" t="s">
        <v>3928</v>
      </c>
      <c r="D1008">
        <v>9</v>
      </c>
      <c r="E1008" s="1" t="s">
        <v>3929</v>
      </c>
      <c r="G1008" t="s">
        <v>36</v>
      </c>
      <c r="H1008" t="s">
        <v>47</v>
      </c>
      <c r="M1008" t="s">
        <v>23</v>
      </c>
      <c r="N1008" t="str">
        <f t="shared" si="16"/>
        <v>n</v>
      </c>
      <c r="O1008" t="str">
        <f>IF(ISBLANK(Table5[[#This Row],[type]]), "n", "y")</f>
        <v>y</v>
      </c>
      <c r="Q1008" t="s">
        <v>16343</v>
      </c>
    </row>
    <row r="1009" spans="1:17" ht="14.5" x14ac:dyDescent="0.35">
      <c r="A1009">
        <v>1008</v>
      </c>
      <c r="B1009" t="s">
        <v>3585</v>
      </c>
      <c r="C1009" t="s">
        <v>3586</v>
      </c>
      <c r="D1009">
        <v>1</v>
      </c>
      <c r="E1009" s="1" t="s">
        <v>3587</v>
      </c>
      <c r="G1009" t="s">
        <v>59</v>
      </c>
      <c r="H1009" t="s">
        <v>60</v>
      </c>
      <c r="M1009" t="s">
        <v>23</v>
      </c>
      <c r="N1009" t="str">
        <f t="shared" si="16"/>
        <v>n</v>
      </c>
      <c r="O1009" t="str">
        <f>IF(ISBLANK(Table5[[#This Row],[type]]), "n", "y")</f>
        <v>y</v>
      </c>
    </row>
    <row r="1010" spans="1:17" ht="14.5" x14ac:dyDescent="0.35">
      <c r="A1010">
        <v>1009</v>
      </c>
      <c r="B1010" t="s">
        <v>3588</v>
      </c>
      <c r="C1010" t="s">
        <v>3589</v>
      </c>
      <c r="D1010">
        <v>1</v>
      </c>
      <c r="E1010" s="1" t="s">
        <v>3590</v>
      </c>
      <c r="G1010" t="s">
        <v>28</v>
      </c>
      <c r="H1010" t="s">
        <v>495</v>
      </c>
      <c r="M1010" t="s">
        <v>23</v>
      </c>
      <c r="N1010" t="str">
        <f t="shared" si="16"/>
        <v>n</v>
      </c>
      <c r="O1010" t="str">
        <f>IF(ISBLANK(Table5[[#This Row],[type]]), "n", "y")</f>
        <v>y</v>
      </c>
    </row>
    <row r="1011" spans="1:17" ht="14.5" x14ac:dyDescent="0.35">
      <c r="A1011">
        <v>1010</v>
      </c>
      <c r="B1011" t="s">
        <v>3591</v>
      </c>
      <c r="C1011" t="s">
        <v>3592</v>
      </c>
      <c r="D1011">
        <v>1</v>
      </c>
      <c r="E1011" s="1" t="s">
        <v>3593</v>
      </c>
      <c r="G1011" t="s">
        <v>205</v>
      </c>
      <c r="H1011" t="s">
        <v>206</v>
      </c>
      <c r="M1011" t="s">
        <v>23</v>
      </c>
      <c r="N1011" t="str">
        <f t="shared" si="16"/>
        <v>n</v>
      </c>
      <c r="O1011" t="str">
        <f>IF(ISBLANK(Table5[[#This Row],[type]]), "n", "y")</f>
        <v>y</v>
      </c>
    </row>
    <row r="1012" spans="1:17" ht="14.5" x14ac:dyDescent="0.35">
      <c r="A1012">
        <v>1011</v>
      </c>
      <c r="B1012" t="s">
        <v>3594</v>
      </c>
      <c r="C1012" t="s">
        <v>3595</v>
      </c>
      <c r="D1012">
        <v>1</v>
      </c>
      <c r="E1012" s="1" t="s">
        <v>3596</v>
      </c>
      <c r="G1012" t="s">
        <v>36</v>
      </c>
      <c r="H1012" t="s">
        <v>52</v>
      </c>
      <c r="M1012" t="s">
        <v>178</v>
      </c>
      <c r="N1012" t="str">
        <f t="shared" si="16"/>
        <v>n</v>
      </c>
      <c r="O1012" t="str">
        <f>IF(ISBLANK(Table5[[#This Row],[type]]), "n", "y")</f>
        <v>y</v>
      </c>
    </row>
    <row r="1013" spans="1:17" ht="14.5" x14ac:dyDescent="0.35">
      <c r="A1013">
        <v>1012</v>
      </c>
      <c r="B1013" t="s">
        <v>3597</v>
      </c>
      <c r="C1013" t="s">
        <v>3598</v>
      </c>
      <c r="D1013">
        <v>1</v>
      </c>
      <c r="E1013" s="1" t="s">
        <v>3599</v>
      </c>
      <c r="G1013" t="s">
        <v>89</v>
      </c>
      <c r="H1013" t="s">
        <v>197</v>
      </c>
      <c r="M1013" t="s">
        <v>23</v>
      </c>
      <c r="N1013" t="str">
        <f t="shared" si="16"/>
        <v>n</v>
      </c>
      <c r="O1013" t="str">
        <f>IF(ISBLANK(Table5[[#This Row],[type]]), "n", "y")</f>
        <v>y</v>
      </c>
    </row>
    <row r="1014" spans="1:17" ht="14.5" x14ac:dyDescent="0.35">
      <c r="A1014">
        <v>1013</v>
      </c>
      <c r="B1014" t="s">
        <v>3600</v>
      </c>
      <c r="C1014" t="s">
        <v>3601</v>
      </c>
      <c r="D1014">
        <v>1</v>
      </c>
      <c r="E1014" s="1" t="s">
        <v>3602</v>
      </c>
      <c r="G1014" t="s">
        <v>21</v>
      </c>
      <c r="H1014" t="s">
        <v>123</v>
      </c>
      <c r="M1014" t="s">
        <v>23</v>
      </c>
      <c r="N1014" t="str">
        <f t="shared" si="16"/>
        <v>n</v>
      </c>
      <c r="O1014" t="str">
        <f>IF(ISBLANK(Table5[[#This Row],[type]]), "n", "y")</f>
        <v>y</v>
      </c>
      <c r="Q1014" t="s">
        <v>16374</v>
      </c>
    </row>
    <row r="1015" spans="1:17" ht="14.5" x14ac:dyDescent="0.35">
      <c r="A1015">
        <v>1014</v>
      </c>
      <c r="B1015" t="s">
        <v>3603</v>
      </c>
      <c r="C1015" t="s">
        <v>3604</v>
      </c>
      <c r="D1015">
        <v>1</v>
      </c>
      <c r="E1015" s="1" t="s">
        <v>3605</v>
      </c>
      <c r="G1015" t="s">
        <v>59</v>
      </c>
      <c r="H1015" t="s">
        <v>84</v>
      </c>
      <c r="M1015" t="s">
        <v>23</v>
      </c>
      <c r="N1015" t="str">
        <f t="shared" si="16"/>
        <v>n</v>
      </c>
      <c r="O1015" t="str">
        <f>IF(ISBLANK(Table5[[#This Row],[type]]), "n", "y")</f>
        <v>y</v>
      </c>
    </row>
    <row r="1016" spans="1:17" ht="14.5" x14ac:dyDescent="0.35">
      <c r="A1016">
        <v>1015</v>
      </c>
      <c r="B1016" t="s">
        <v>3606</v>
      </c>
      <c r="C1016" t="s">
        <v>3607</v>
      </c>
      <c r="D1016">
        <v>1</v>
      </c>
      <c r="E1016" s="1" t="s">
        <v>3608</v>
      </c>
      <c r="G1016" t="s">
        <v>89</v>
      </c>
      <c r="H1016" t="s">
        <v>197</v>
      </c>
      <c r="M1016" t="s">
        <v>23</v>
      </c>
      <c r="N1016" t="str">
        <f t="shared" si="16"/>
        <v>n</v>
      </c>
      <c r="O1016" t="str">
        <f>IF(ISBLANK(Table5[[#This Row],[type]]), "n", "y")</f>
        <v>y</v>
      </c>
    </row>
    <row r="1017" spans="1:17" ht="14.5" x14ac:dyDescent="0.35">
      <c r="A1017">
        <v>1016</v>
      </c>
      <c r="B1017" t="s">
        <v>3609</v>
      </c>
      <c r="C1017" t="s">
        <v>3610</v>
      </c>
      <c r="D1017">
        <v>2</v>
      </c>
      <c r="E1017" s="1" t="s">
        <v>3611</v>
      </c>
      <c r="G1017" t="s">
        <v>28</v>
      </c>
      <c r="H1017" t="s">
        <v>142</v>
      </c>
      <c r="M1017" t="s">
        <v>23</v>
      </c>
      <c r="N1017" t="str">
        <f t="shared" si="16"/>
        <v>n</v>
      </c>
      <c r="O1017" t="str">
        <f>IF(ISBLANK(Table5[[#This Row],[type]]), "n", "y")</f>
        <v>y</v>
      </c>
      <c r="Q1017" t="s">
        <v>16379</v>
      </c>
    </row>
    <row r="1018" spans="1:17" ht="14.5" x14ac:dyDescent="0.35">
      <c r="A1018">
        <v>1017</v>
      </c>
      <c r="B1018" t="s">
        <v>3612</v>
      </c>
      <c r="C1018" t="s">
        <v>3613</v>
      </c>
      <c r="D1018">
        <v>1</v>
      </c>
      <c r="E1018" s="1" t="s">
        <v>3614</v>
      </c>
      <c r="G1018" t="s">
        <v>161</v>
      </c>
      <c r="H1018" t="s">
        <v>162</v>
      </c>
      <c r="M1018" t="s">
        <v>23</v>
      </c>
      <c r="N1018" t="str">
        <f t="shared" si="16"/>
        <v>n</v>
      </c>
      <c r="O1018" t="str">
        <f>IF(ISBLANK(Table5[[#This Row],[type]]), "n", "y")</f>
        <v>y</v>
      </c>
      <c r="Q1018" t="s">
        <v>16325</v>
      </c>
    </row>
    <row r="1019" spans="1:17" ht="14.5" x14ac:dyDescent="0.35">
      <c r="A1019">
        <v>1018</v>
      </c>
      <c r="B1019" t="s">
        <v>3615</v>
      </c>
      <c r="C1019" t="s">
        <v>3616</v>
      </c>
      <c r="D1019">
        <v>1</v>
      </c>
      <c r="E1019" s="1" t="s">
        <v>3617</v>
      </c>
      <c r="G1019" t="s">
        <v>28</v>
      </c>
      <c r="H1019" t="s">
        <v>142</v>
      </c>
      <c r="M1019" t="s">
        <v>23</v>
      </c>
      <c r="N1019" t="str">
        <f t="shared" si="16"/>
        <v>n</v>
      </c>
      <c r="O1019" t="str">
        <f>IF(ISBLANK(Table5[[#This Row],[type]]), "n", "y")</f>
        <v>y</v>
      </c>
    </row>
    <row r="1020" spans="1:17" ht="14.5" x14ac:dyDescent="0.35">
      <c r="A1020">
        <v>1019</v>
      </c>
      <c r="B1020" t="s">
        <v>3618</v>
      </c>
      <c r="C1020" t="s">
        <v>3619</v>
      </c>
      <c r="D1020">
        <v>1</v>
      </c>
      <c r="E1020" s="1" t="s">
        <v>3620</v>
      </c>
      <c r="G1020" t="s">
        <v>28</v>
      </c>
      <c r="H1020" t="s">
        <v>29</v>
      </c>
      <c r="M1020" t="s">
        <v>23</v>
      </c>
      <c r="N1020" t="str">
        <f t="shared" si="16"/>
        <v>n</v>
      </c>
      <c r="O1020" t="str">
        <f>IF(ISBLANK(Table5[[#This Row],[type]]), "n", "y")</f>
        <v>y</v>
      </c>
      <c r="Q1020" t="s">
        <v>2512</v>
      </c>
    </row>
    <row r="1021" spans="1:17" ht="14.5" x14ac:dyDescent="0.35">
      <c r="A1021">
        <v>1020</v>
      </c>
      <c r="B1021" t="s">
        <v>3621</v>
      </c>
      <c r="C1021" t="s">
        <v>3622</v>
      </c>
      <c r="D1021">
        <v>1</v>
      </c>
      <c r="E1021" s="1" t="s">
        <v>3623</v>
      </c>
      <c r="G1021" t="s">
        <v>36</v>
      </c>
      <c r="H1021" t="s">
        <v>53</v>
      </c>
      <c r="M1021" t="s">
        <v>23</v>
      </c>
      <c r="N1021" t="str">
        <f t="shared" si="16"/>
        <v>n</v>
      </c>
      <c r="O1021" t="str">
        <f>IF(ISBLANK(Table5[[#This Row],[type]]), "n", "y")</f>
        <v>y</v>
      </c>
    </row>
    <row r="1022" spans="1:17" ht="14.5" x14ac:dyDescent="0.35">
      <c r="A1022">
        <v>1021</v>
      </c>
      <c r="B1022" t="s">
        <v>3624</v>
      </c>
      <c r="C1022" t="s">
        <v>3625</v>
      </c>
      <c r="D1022">
        <v>1</v>
      </c>
      <c r="E1022" s="1" t="s">
        <v>3626</v>
      </c>
      <c r="G1022" t="s">
        <v>16293</v>
      </c>
      <c r="M1022" t="s">
        <v>23</v>
      </c>
      <c r="N1022" t="str">
        <f t="shared" si="16"/>
        <v>n</v>
      </c>
      <c r="O1022" t="str">
        <f>IF(ISBLANK(Table5[[#This Row],[type]]), "n", "y")</f>
        <v>y</v>
      </c>
      <c r="Q1022" t="s">
        <v>16326</v>
      </c>
    </row>
    <row r="1023" spans="1:17" ht="14.5" x14ac:dyDescent="0.35">
      <c r="A1023">
        <v>1022</v>
      </c>
      <c r="B1023" t="s">
        <v>3627</v>
      </c>
      <c r="C1023" t="s">
        <v>3628</v>
      </c>
      <c r="D1023">
        <v>2</v>
      </c>
      <c r="E1023" s="1" t="s">
        <v>3629</v>
      </c>
      <c r="G1023" t="s">
        <v>59</v>
      </c>
      <c r="H1023" t="s">
        <v>915</v>
      </c>
      <c r="M1023" t="s">
        <v>23</v>
      </c>
      <c r="N1023" t="str">
        <f t="shared" si="16"/>
        <v>n</v>
      </c>
      <c r="O1023" t="str">
        <f>IF(ISBLANK(Table5[[#This Row],[type]]), "n", "y")</f>
        <v>y</v>
      </c>
    </row>
    <row r="1024" spans="1:17" ht="14.5" x14ac:dyDescent="0.35">
      <c r="A1024">
        <v>1023</v>
      </c>
      <c r="B1024" t="s">
        <v>3630</v>
      </c>
      <c r="C1024" t="s">
        <v>3631</v>
      </c>
      <c r="D1024">
        <v>1</v>
      </c>
      <c r="E1024" s="1" t="s">
        <v>3632</v>
      </c>
      <c r="G1024" t="s">
        <v>16298</v>
      </c>
      <c r="M1024" t="s">
        <v>23</v>
      </c>
      <c r="N1024" t="str">
        <f t="shared" si="16"/>
        <v>n</v>
      </c>
      <c r="O1024" t="str">
        <f>IF(ISBLANK(Table5[[#This Row],[type]]), "n", "y")</f>
        <v>y</v>
      </c>
      <c r="Q1024" t="s">
        <v>16326</v>
      </c>
    </row>
    <row r="1025" spans="1:17" ht="14.5" x14ac:dyDescent="0.35">
      <c r="A1025">
        <v>1024</v>
      </c>
      <c r="B1025" t="s">
        <v>3633</v>
      </c>
      <c r="C1025" t="s">
        <v>3634</v>
      </c>
      <c r="D1025">
        <v>1</v>
      </c>
      <c r="E1025" s="1" t="s">
        <v>3635</v>
      </c>
      <c r="G1025" t="s">
        <v>205</v>
      </c>
      <c r="H1025" t="s">
        <v>206</v>
      </c>
      <c r="M1025" t="s">
        <v>23</v>
      </c>
      <c r="N1025" t="str">
        <f t="shared" si="16"/>
        <v>n</v>
      </c>
      <c r="O1025" t="str">
        <f>IF(ISBLANK(Table5[[#This Row],[type]]), "n", "y")</f>
        <v>y</v>
      </c>
    </row>
    <row r="1026" spans="1:17" ht="14.5" x14ac:dyDescent="0.35">
      <c r="A1026">
        <v>1025</v>
      </c>
      <c r="B1026" t="s">
        <v>3636</v>
      </c>
      <c r="C1026" t="s">
        <v>3637</v>
      </c>
      <c r="D1026">
        <v>2</v>
      </c>
      <c r="E1026" s="1" t="s">
        <v>3638</v>
      </c>
      <c r="G1026" t="s">
        <v>89</v>
      </c>
      <c r="H1026" t="s">
        <v>90</v>
      </c>
      <c r="M1026" t="s">
        <v>23</v>
      </c>
      <c r="N1026" t="str">
        <f t="shared" si="16"/>
        <v>n</v>
      </c>
      <c r="O1026" t="str">
        <f>IF(ISBLANK(Table5[[#This Row],[type]]), "n", "y")</f>
        <v>y</v>
      </c>
    </row>
    <row r="1027" spans="1:17" ht="14.5" x14ac:dyDescent="0.35">
      <c r="A1027">
        <v>1026</v>
      </c>
      <c r="B1027" t="s">
        <v>3639</v>
      </c>
      <c r="C1027" t="s">
        <v>3640</v>
      </c>
      <c r="D1027">
        <v>1</v>
      </c>
      <c r="E1027" s="1" t="s">
        <v>3641</v>
      </c>
      <c r="G1027" t="s">
        <v>59</v>
      </c>
      <c r="H1027" t="s">
        <v>315</v>
      </c>
      <c r="M1027" t="s">
        <v>23</v>
      </c>
      <c r="N1027" t="str">
        <f t="shared" si="16"/>
        <v>n</v>
      </c>
      <c r="O1027" t="str">
        <f>IF(ISBLANK(Table5[[#This Row],[type]]), "n", "y")</f>
        <v>y</v>
      </c>
    </row>
    <row r="1028" spans="1:17" ht="14.5" x14ac:dyDescent="0.35">
      <c r="A1028">
        <v>1027</v>
      </c>
      <c r="B1028" t="s">
        <v>3642</v>
      </c>
      <c r="C1028" t="s">
        <v>3643</v>
      </c>
      <c r="D1028">
        <v>2</v>
      </c>
      <c r="E1028" s="1" t="s">
        <v>3644</v>
      </c>
      <c r="G1028" t="s">
        <v>59</v>
      </c>
      <c r="H1028" t="s">
        <v>315</v>
      </c>
      <c r="M1028" t="s">
        <v>23</v>
      </c>
      <c r="N1028" t="str">
        <f t="shared" si="16"/>
        <v>n</v>
      </c>
      <c r="O1028" t="str">
        <f>IF(ISBLANK(Table5[[#This Row],[type]]), "n", "y")</f>
        <v>y</v>
      </c>
    </row>
    <row r="1029" spans="1:17" ht="14.5" x14ac:dyDescent="0.35">
      <c r="A1029">
        <v>1028</v>
      </c>
      <c r="B1029" t="s">
        <v>3645</v>
      </c>
      <c r="C1029" t="s">
        <v>3646</v>
      </c>
      <c r="D1029">
        <v>1</v>
      </c>
      <c r="E1029" s="1" t="s">
        <v>3647</v>
      </c>
      <c r="G1029" t="s">
        <v>205</v>
      </c>
      <c r="H1029" t="s">
        <v>206</v>
      </c>
      <c r="M1029" t="s">
        <v>23</v>
      </c>
      <c r="N1029" t="str">
        <f t="shared" si="16"/>
        <v>n</v>
      </c>
      <c r="O1029" t="str">
        <f>IF(ISBLANK(Table5[[#This Row],[type]]), "n", "y")</f>
        <v>y</v>
      </c>
    </row>
    <row r="1030" spans="1:17" ht="14.5" x14ac:dyDescent="0.35">
      <c r="A1030">
        <v>1029</v>
      </c>
      <c r="B1030" t="s">
        <v>3648</v>
      </c>
      <c r="C1030" t="s">
        <v>3649</v>
      </c>
      <c r="D1030">
        <v>1</v>
      </c>
      <c r="E1030" s="1" t="s">
        <v>3650</v>
      </c>
      <c r="G1030" t="s">
        <v>28</v>
      </c>
      <c r="H1030" t="s">
        <v>29</v>
      </c>
      <c r="M1030" t="s">
        <v>23</v>
      </c>
      <c r="N1030" t="str">
        <f t="shared" si="16"/>
        <v>n</v>
      </c>
      <c r="O1030" t="str">
        <f>IF(ISBLANK(Table5[[#This Row],[type]]), "n", "y")</f>
        <v>y</v>
      </c>
      <c r="Q1030" t="s">
        <v>16327</v>
      </c>
    </row>
    <row r="1031" spans="1:17" ht="14.5" x14ac:dyDescent="0.35">
      <c r="A1031" s="3">
        <v>1007</v>
      </c>
      <c r="B1031" t="s">
        <v>3582</v>
      </c>
      <c r="C1031" t="s">
        <v>3583</v>
      </c>
      <c r="D1031">
        <v>1</v>
      </c>
      <c r="E1031" s="1" t="s">
        <v>3584</v>
      </c>
      <c r="G1031" t="s">
        <v>59</v>
      </c>
      <c r="H1031" t="s">
        <v>315</v>
      </c>
      <c r="M1031" t="s">
        <v>37</v>
      </c>
      <c r="N1031" t="str">
        <f t="shared" si="16"/>
        <v>y</v>
      </c>
      <c r="O1031" t="str">
        <f>IF(ISBLANK(Table5[[#This Row],[type]]), "n", "y")</f>
        <v>y</v>
      </c>
      <c r="Q1031" t="s">
        <v>16340</v>
      </c>
    </row>
    <row r="1032" spans="1:17" ht="14.5" x14ac:dyDescent="0.35">
      <c r="A1032">
        <v>1031</v>
      </c>
      <c r="B1032" t="s">
        <v>3654</v>
      </c>
      <c r="C1032" t="s">
        <v>3655</v>
      </c>
      <c r="D1032">
        <v>10</v>
      </c>
      <c r="E1032" s="1" t="s">
        <v>3656</v>
      </c>
      <c r="G1032" t="s">
        <v>28</v>
      </c>
      <c r="H1032" t="s">
        <v>29</v>
      </c>
      <c r="M1032" t="s">
        <v>23</v>
      </c>
      <c r="N1032" t="str">
        <f t="shared" si="16"/>
        <v>n</v>
      </c>
      <c r="O1032" t="str">
        <f>IF(ISBLANK(Table5[[#This Row],[type]]), "n", "y")</f>
        <v>y</v>
      </c>
      <c r="P1032" t="s">
        <v>30</v>
      </c>
      <c r="Q1032" t="s">
        <v>2512</v>
      </c>
    </row>
    <row r="1033" spans="1:17" ht="14.5" x14ac:dyDescent="0.35">
      <c r="A1033">
        <v>1032</v>
      </c>
      <c r="B1033" t="s">
        <v>3657</v>
      </c>
      <c r="C1033" t="s">
        <v>3658</v>
      </c>
      <c r="D1033">
        <v>1</v>
      </c>
      <c r="E1033" s="1" t="s">
        <v>3659</v>
      </c>
      <c r="G1033" t="s">
        <v>28</v>
      </c>
      <c r="H1033" t="s">
        <v>29</v>
      </c>
      <c r="M1033" t="s">
        <v>23</v>
      </c>
      <c r="N1033" t="str">
        <f t="shared" si="16"/>
        <v>n</v>
      </c>
      <c r="O1033" t="str">
        <f>IF(ISBLANK(Table5[[#This Row],[type]]), "n", "y")</f>
        <v>y</v>
      </c>
    </row>
    <row r="1034" spans="1:17" ht="14.5" x14ac:dyDescent="0.35">
      <c r="A1034">
        <v>1033</v>
      </c>
      <c r="B1034" t="s">
        <v>3660</v>
      </c>
      <c r="C1034" t="s">
        <v>3661</v>
      </c>
      <c r="D1034">
        <v>2</v>
      </c>
      <c r="E1034" s="1" t="s">
        <v>3662</v>
      </c>
      <c r="G1034" t="s">
        <v>28</v>
      </c>
      <c r="H1034" t="s">
        <v>142</v>
      </c>
      <c r="M1034" t="s">
        <v>23</v>
      </c>
      <c r="N1034" t="str">
        <f t="shared" si="16"/>
        <v>n</v>
      </c>
      <c r="O1034" t="str">
        <f>IF(ISBLANK(Table5[[#This Row],[type]]), "n", "y")</f>
        <v>y</v>
      </c>
    </row>
    <row r="1035" spans="1:17" ht="14.5" x14ac:dyDescent="0.35">
      <c r="A1035">
        <v>1034</v>
      </c>
      <c r="B1035" t="s">
        <v>3663</v>
      </c>
      <c r="C1035" t="s">
        <v>3664</v>
      </c>
      <c r="D1035">
        <v>1</v>
      </c>
      <c r="E1035" s="1" t="s">
        <v>3665</v>
      </c>
      <c r="G1035" t="s">
        <v>161</v>
      </c>
      <c r="H1035" t="s">
        <v>162</v>
      </c>
      <c r="M1035" t="s">
        <v>23</v>
      </c>
      <c r="N1035" t="str">
        <f t="shared" si="16"/>
        <v>n</v>
      </c>
      <c r="O1035" t="str">
        <f>IF(ISBLANK(Table5[[#This Row],[type]]), "n", "y")</f>
        <v>y</v>
      </c>
      <c r="Q1035" t="s">
        <v>16436</v>
      </c>
    </row>
    <row r="1036" spans="1:17" ht="14.5" x14ac:dyDescent="0.35">
      <c r="A1036">
        <v>1035</v>
      </c>
      <c r="B1036" t="s">
        <v>3666</v>
      </c>
      <c r="C1036" t="s">
        <v>3667</v>
      </c>
      <c r="D1036">
        <v>1</v>
      </c>
      <c r="E1036" s="1" t="s">
        <v>3668</v>
      </c>
      <c r="G1036" t="s">
        <v>205</v>
      </c>
      <c r="H1036" t="s">
        <v>206</v>
      </c>
      <c r="M1036" t="s">
        <v>23</v>
      </c>
      <c r="N1036" t="str">
        <f t="shared" si="16"/>
        <v>n</v>
      </c>
      <c r="O1036" t="str">
        <f>IF(ISBLANK(Table5[[#This Row],[type]]), "n", "y")</f>
        <v>y</v>
      </c>
    </row>
    <row r="1037" spans="1:17" ht="14.5" x14ac:dyDescent="0.35">
      <c r="A1037">
        <v>1036</v>
      </c>
      <c r="B1037" t="s">
        <v>3669</v>
      </c>
      <c r="C1037" t="s">
        <v>3670</v>
      </c>
      <c r="D1037">
        <v>1</v>
      </c>
      <c r="E1037" s="1" t="s">
        <v>3671</v>
      </c>
      <c r="G1037" t="s">
        <v>16298</v>
      </c>
      <c r="M1037" t="s">
        <v>23</v>
      </c>
      <c r="N1037" t="str">
        <f t="shared" si="16"/>
        <v>n</v>
      </c>
      <c r="O1037" t="str">
        <f>IF(ISBLANK(Table5[[#This Row],[type]]), "n", "y")</f>
        <v>y</v>
      </c>
      <c r="Q1037" t="s">
        <v>16326</v>
      </c>
    </row>
    <row r="1038" spans="1:17" ht="14.5" x14ac:dyDescent="0.35">
      <c r="A1038">
        <v>1037</v>
      </c>
      <c r="B1038" t="s">
        <v>3672</v>
      </c>
      <c r="C1038" t="s">
        <v>3673</v>
      </c>
      <c r="D1038">
        <v>2</v>
      </c>
      <c r="E1038" s="1" t="s">
        <v>3674</v>
      </c>
      <c r="G1038" t="s">
        <v>21</v>
      </c>
      <c r="H1038" t="s">
        <v>79</v>
      </c>
      <c r="M1038" t="s">
        <v>178</v>
      </c>
      <c r="N1038" t="str">
        <f t="shared" si="16"/>
        <v>n</v>
      </c>
      <c r="O1038" t="str">
        <f>IF(ISBLANK(Table5[[#This Row],[type]]), "n", "y")</f>
        <v>y</v>
      </c>
      <c r="Q1038" t="s">
        <v>2309</v>
      </c>
    </row>
    <row r="1039" spans="1:17" ht="14.5" x14ac:dyDescent="0.35">
      <c r="A1039">
        <v>1038</v>
      </c>
      <c r="B1039" t="s">
        <v>3675</v>
      </c>
      <c r="C1039" t="s">
        <v>3676</v>
      </c>
      <c r="D1039">
        <v>1</v>
      </c>
      <c r="E1039" s="1" t="s">
        <v>3677</v>
      </c>
      <c r="G1039" t="s">
        <v>16298</v>
      </c>
      <c r="M1039" t="s">
        <v>23</v>
      </c>
      <c r="N1039" t="str">
        <f t="shared" si="16"/>
        <v>n</v>
      </c>
      <c r="O1039" t="str">
        <f>IF(ISBLANK(Table5[[#This Row],[type]]), "n", "y")</f>
        <v>y</v>
      </c>
      <c r="Q1039" t="s">
        <v>16326</v>
      </c>
    </row>
    <row r="1040" spans="1:17" ht="14.5" x14ac:dyDescent="0.35">
      <c r="A1040">
        <v>1039</v>
      </c>
      <c r="B1040" t="s">
        <v>3678</v>
      </c>
      <c r="C1040" t="s">
        <v>3679</v>
      </c>
      <c r="D1040">
        <v>1</v>
      </c>
      <c r="E1040" s="1" t="s">
        <v>3680</v>
      </c>
      <c r="G1040" t="s">
        <v>59</v>
      </c>
      <c r="H1040" t="s">
        <v>60</v>
      </c>
      <c r="M1040" t="s">
        <v>23</v>
      </c>
      <c r="N1040" t="str">
        <f t="shared" si="16"/>
        <v>n</v>
      </c>
      <c r="O1040" t="str">
        <f>IF(ISBLANK(Table5[[#This Row],[type]]), "n", "y")</f>
        <v>y</v>
      </c>
    </row>
    <row r="1041" spans="1:17" ht="14.5" x14ac:dyDescent="0.35">
      <c r="A1041">
        <v>1040</v>
      </c>
      <c r="B1041" t="s">
        <v>3681</v>
      </c>
      <c r="C1041" t="s">
        <v>3682</v>
      </c>
      <c r="D1041">
        <v>1</v>
      </c>
      <c r="E1041" s="1" t="s">
        <v>3683</v>
      </c>
      <c r="G1041" t="s">
        <v>59</v>
      </c>
      <c r="H1041" t="s">
        <v>315</v>
      </c>
      <c r="M1041" t="s">
        <v>23</v>
      </c>
      <c r="N1041" t="str">
        <f t="shared" si="16"/>
        <v>n</v>
      </c>
      <c r="O1041" t="str">
        <f>IF(ISBLANK(Table5[[#This Row],[type]]), "n", "y")</f>
        <v>y</v>
      </c>
    </row>
    <row r="1042" spans="1:17" ht="14.5" x14ac:dyDescent="0.35">
      <c r="A1042">
        <v>1165</v>
      </c>
      <c r="B1042" t="s">
        <v>4053</v>
      </c>
      <c r="C1042" t="s">
        <v>4054</v>
      </c>
      <c r="D1042">
        <v>1</v>
      </c>
      <c r="E1042" s="1" t="s">
        <v>4055</v>
      </c>
      <c r="G1042" t="s">
        <v>89</v>
      </c>
      <c r="H1042" t="s">
        <v>16356</v>
      </c>
      <c r="M1042" t="s">
        <v>23</v>
      </c>
      <c r="N1042" t="str">
        <f t="shared" si="16"/>
        <v>n</v>
      </c>
      <c r="O1042" t="str">
        <f>IF(ISBLANK(Table5[[#This Row],[type]]), "n", "y")</f>
        <v>y</v>
      </c>
      <c r="Q1042" t="s">
        <v>16360</v>
      </c>
    </row>
    <row r="1043" spans="1:17" ht="14.5" x14ac:dyDescent="0.35">
      <c r="A1043">
        <v>1042</v>
      </c>
      <c r="B1043" t="s">
        <v>3687</v>
      </c>
      <c r="C1043" t="s">
        <v>3687</v>
      </c>
      <c r="D1043">
        <v>1</v>
      </c>
      <c r="E1043" s="1" t="s">
        <v>3688</v>
      </c>
      <c r="G1043" t="s">
        <v>205</v>
      </c>
      <c r="H1043" t="s">
        <v>882</v>
      </c>
      <c r="M1043" t="s">
        <v>23</v>
      </c>
      <c r="N1043" t="str">
        <f t="shared" si="16"/>
        <v>n</v>
      </c>
      <c r="O1043" t="str">
        <f>IF(ISBLANK(Table5[[#This Row],[type]]), "n", "y")</f>
        <v>y</v>
      </c>
    </row>
    <row r="1044" spans="1:17" ht="14.5" x14ac:dyDescent="0.35">
      <c r="A1044">
        <v>1043</v>
      </c>
      <c r="B1044" t="s">
        <v>3689</v>
      </c>
      <c r="C1044" t="s">
        <v>3690</v>
      </c>
      <c r="D1044">
        <v>8</v>
      </c>
      <c r="E1044" s="1" t="s">
        <v>3691</v>
      </c>
      <c r="G1044" t="s">
        <v>21</v>
      </c>
      <c r="H1044" t="s">
        <v>79</v>
      </c>
      <c r="M1044" t="s">
        <v>178</v>
      </c>
      <c r="N1044" t="str">
        <f t="shared" si="16"/>
        <v>n</v>
      </c>
      <c r="O1044" t="str">
        <f>IF(ISBLANK(Table5[[#This Row],[type]]), "n", "y")</f>
        <v>y</v>
      </c>
      <c r="Q1044" t="s">
        <v>2309</v>
      </c>
    </row>
    <row r="1045" spans="1:17" ht="14.5" x14ac:dyDescent="0.35">
      <c r="A1045">
        <v>1044</v>
      </c>
      <c r="B1045" t="s">
        <v>3692</v>
      </c>
      <c r="C1045" t="s">
        <v>3693</v>
      </c>
      <c r="D1045">
        <v>3</v>
      </c>
      <c r="E1045" s="1" t="s">
        <v>3694</v>
      </c>
      <c r="G1045" t="s">
        <v>21</v>
      </c>
      <c r="H1045" t="s">
        <v>79</v>
      </c>
      <c r="M1045" t="s">
        <v>23</v>
      </c>
      <c r="N1045" t="str">
        <f t="shared" si="16"/>
        <v>n</v>
      </c>
      <c r="O1045" t="str">
        <f>IF(ISBLANK(Table5[[#This Row],[type]]), "n", "y")</f>
        <v>y</v>
      </c>
    </row>
    <row r="1046" spans="1:17" ht="14.5" x14ac:dyDescent="0.35">
      <c r="A1046">
        <v>1045</v>
      </c>
      <c r="B1046" t="s">
        <v>3695</v>
      </c>
      <c r="C1046" t="s">
        <v>3696</v>
      </c>
      <c r="D1046">
        <v>1</v>
      </c>
      <c r="E1046" s="1" t="s">
        <v>3697</v>
      </c>
      <c r="G1046" t="s">
        <v>21</v>
      </c>
      <c r="H1046" t="s">
        <v>79</v>
      </c>
      <c r="M1046" t="s">
        <v>23</v>
      </c>
      <c r="N1046" t="str">
        <f t="shared" si="16"/>
        <v>n</v>
      </c>
      <c r="O1046" t="str">
        <f>IF(ISBLANK(Table5[[#This Row],[type]]), "n", "y")</f>
        <v>y</v>
      </c>
    </row>
    <row r="1047" spans="1:17" ht="14.5" x14ac:dyDescent="0.35">
      <c r="A1047">
        <v>1046</v>
      </c>
      <c r="B1047" t="s">
        <v>3698</v>
      </c>
      <c r="C1047" t="s">
        <v>3699</v>
      </c>
      <c r="D1047">
        <v>1</v>
      </c>
      <c r="E1047" s="1" t="s">
        <v>3700</v>
      </c>
      <c r="G1047" t="s">
        <v>16293</v>
      </c>
      <c r="M1047" t="s">
        <v>23</v>
      </c>
      <c r="N1047" t="str">
        <f t="shared" si="16"/>
        <v>n</v>
      </c>
      <c r="O1047" t="str">
        <f>IF(ISBLANK(Table5[[#This Row],[type]]), "n", "y")</f>
        <v>y</v>
      </c>
      <c r="Q1047" t="s">
        <v>16326</v>
      </c>
    </row>
    <row r="1048" spans="1:17" ht="14.5" x14ac:dyDescent="0.35">
      <c r="A1048">
        <v>1047</v>
      </c>
      <c r="B1048" t="s">
        <v>3701</v>
      </c>
      <c r="C1048" t="s">
        <v>3702</v>
      </c>
      <c r="D1048">
        <v>2</v>
      </c>
      <c r="E1048" s="1" t="s">
        <v>3703</v>
      </c>
      <c r="G1048" t="s">
        <v>89</v>
      </c>
      <c r="H1048" t="s">
        <v>16356</v>
      </c>
      <c r="M1048" t="s">
        <v>23</v>
      </c>
      <c r="N1048" t="str">
        <f t="shared" si="16"/>
        <v>n</v>
      </c>
      <c r="O1048" t="str">
        <f>IF(ISBLANK(Table5[[#This Row],[type]]), "n", "y")</f>
        <v>y</v>
      </c>
      <c r="Q1048" t="s">
        <v>16329</v>
      </c>
    </row>
    <row r="1049" spans="1:17" ht="14.5" x14ac:dyDescent="0.35">
      <c r="A1049">
        <v>1048</v>
      </c>
      <c r="B1049" t="s">
        <v>3704</v>
      </c>
      <c r="C1049" t="s">
        <v>3705</v>
      </c>
      <c r="D1049">
        <v>1</v>
      </c>
      <c r="E1049" s="1" t="s">
        <v>3706</v>
      </c>
      <c r="G1049" t="s">
        <v>16293</v>
      </c>
      <c r="M1049" t="s">
        <v>23</v>
      </c>
      <c r="N1049" t="str">
        <f t="shared" si="16"/>
        <v>n</v>
      </c>
      <c r="O1049" t="str">
        <f>IF(ISBLANK(Table5[[#This Row],[type]]), "n", "y")</f>
        <v>y</v>
      </c>
      <c r="Q1049" t="s">
        <v>16326</v>
      </c>
    </row>
    <row r="1050" spans="1:17" ht="14.5" x14ac:dyDescent="0.35">
      <c r="A1050">
        <v>1049</v>
      </c>
      <c r="B1050" t="s">
        <v>3707</v>
      </c>
      <c r="C1050" t="s">
        <v>3708</v>
      </c>
      <c r="D1050">
        <v>2</v>
      </c>
      <c r="E1050" s="1" t="s">
        <v>3709</v>
      </c>
      <c r="G1050" t="s">
        <v>36</v>
      </c>
      <c r="H1050" t="s">
        <v>53</v>
      </c>
      <c r="M1050" t="s">
        <v>23</v>
      </c>
      <c r="N1050" t="str">
        <f t="shared" si="16"/>
        <v>n</v>
      </c>
      <c r="O1050" t="str">
        <f>IF(ISBLANK(Table5[[#This Row],[type]]), "n", "y")</f>
        <v>y</v>
      </c>
    </row>
    <row r="1051" spans="1:17" ht="14.5" x14ac:dyDescent="0.35">
      <c r="A1051">
        <v>1050</v>
      </c>
      <c r="B1051" t="s">
        <v>3710</v>
      </c>
      <c r="C1051" t="s">
        <v>3710</v>
      </c>
      <c r="D1051">
        <v>1</v>
      </c>
      <c r="E1051" s="1" t="s">
        <v>3711</v>
      </c>
      <c r="G1051" t="s">
        <v>205</v>
      </c>
      <c r="H1051" t="s">
        <v>882</v>
      </c>
      <c r="M1051" t="s">
        <v>23</v>
      </c>
      <c r="N1051" t="str">
        <f t="shared" si="16"/>
        <v>n</v>
      </c>
      <c r="O1051" t="str">
        <f>IF(ISBLANK(Table5[[#This Row],[type]]), "n", "y")</f>
        <v>y</v>
      </c>
    </row>
    <row r="1052" spans="1:17" ht="14.5" x14ac:dyDescent="0.35">
      <c r="A1052">
        <v>1051</v>
      </c>
      <c r="B1052" t="s">
        <v>3712</v>
      </c>
      <c r="C1052" t="s">
        <v>3713</v>
      </c>
      <c r="D1052">
        <v>4</v>
      </c>
      <c r="E1052" s="1" t="s">
        <v>3714</v>
      </c>
      <c r="G1052" t="s">
        <v>161</v>
      </c>
      <c r="H1052" t="s">
        <v>162</v>
      </c>
      <c r="M1052" t="s">
        <v>23</v>
      </c>
      <c r="N1052" t="str">
        <f t="shared" si="16"/>
        <v>n</v>
      </c>
      <c r="O1052" t="str">
        <f>IF(ISBLANK(Table5[[#This Row],[type]]), "n", "y")</f>
        <v>y</v>
      </c>
    </row>
    <row r="1053" spans="1:17" ht="14.5" x14ac:dyDescent="0.35">
      <c r="A1053">
        <v>1052</v>
      </c>
      <c r="B1053" t="s">
        <v>3715</v>
      </c>
      <c r="C1053" t="s">
        <v>3716</v>
      </c>
      <c r="D1053">
        <v>1</v>
      </c>
      <c r="E1053" s="1" t="s">
        <v>3717</v>
      </c>
      <c r="G1053" t="s">
        <v>59</v>
      </c>
      <c r="H1053" t="s">
        <v>915</v>
      </c>
      <c r="M1053" t="s">
        <v>23</v>
      </c>
      <c r="N1053" t="str">
        <f t="shared" si="16"/>
        <v>n</v>
      </c>
      <c r="O1053" t="str">
        <f>IF(ISBLANK(Table5[[#This Row],[type]]), "n", "y")</f>
        <v>y</v>
      </c>
    </row>
    <row r="1054" spans="1:17" ht="14.5" x14ac:dyDescent="0.35">
      <c r="A1054">
        <v>1053</v>
      </c>
      <c r="B1054" t="s">
        <v>3718</v>
      </c>
      <c r="C1054" t="s">
        <v>3719</v>
      </c>
      <c r="D1054">
        <v>4</v>
      </c>
      <c r="E1054" s="1" t="s">
        <v>3720</v>
      </c>
      <c r="G1054" t="s">
        <v>36</v>
      </c>
      <c r="H1054" t="s">
        <v>53</v>
      </c>
      <c r="M1054" t="s">
        <v>23</v>
      </c>
      <c r="N1054" t="str">
        <f t="shared" si="16"/>
        <v>n</v>
      </c>
      <c r="O1054" t="str">
        <f>IF(ISBLANK(Table5[[#This Row],[type]]), "n", "y")</f>
        <v>y</v>
      </c>
    </row>
    <row r="1055" spans="1:17" ht="14.5" x14ac:dyDescent="0.35">
      <c r="A1055">
        <v>1054</v>
      </c>
      <c r="B1055" t="s">
        <v>3721</v>
      </c>
      <c r="C1055" t="s">
        <v>3722</v>
      </c>
      <c r="D1055">
        <v>1</v>
      </c>
      <c r="E1055" s="1" t="s">
        <v>3723</v>
      </c>
      <c r="G1055" t="s">
        <v>16293</v>
      </c>
      <c r="M1055" t="s">
        <v>23</v>
      </c>
      <c r="N1055" t="str">
        <f t="shared" si="16"/>
        <v>n</v>
      </c>
      <c r="O1055" t="str">
        <f>IF(ISBLANK(Table5[[#This Row],[type]]), "n", "y")</f>
        <v>y</v>
      </c>
      <c r="Q1055" t="s">
        <v>16326</v>
      </c>
    </row>
    <row r="1056" spans="1:17" ht="14.5" x14ac:dyDescent="0.35">
      <c r="A1056" s="3">
        <v>1143</v>
      </c>
      <c r="B1056" t="s">
        <v>3987</v>
      </c>
      <c r="C1056" t="s">
        <v>3988</v>
      </c>
      <c r="D1056">
        <v>1</v>
      </c>
      <c r="E1056" s="1" t="s">
        <v>3989</v>
      </c>
      <c r="G1056" t="s">
        <v>59</v>
      </c>
      <c r="H1056" t="s">
        <v>315</v>
      </c>
      <c r="M1056" t="s">
        <v>37</v>
      </c>
      <c r="N1056" t="str">
        <f t="shared" si="16"/>
        <v>y</v>
      </c>
      <c r="O1056" t="str">
        <f>IF(ISBLANK(Table5[[#This Row],[type]]), "n", "y")</f>
        <v>y</v>
      </c>
      <c r="Q1056" t="s">
        <v>16341</v>
      </c>
    </row>
    <row r="1057" spans="1:17" ht="14.5" x14ac:dyDescent="0.35">
      <c r="A1057">
        <v>1056</v>
      </c>
      <c r="B1057" t="s">
        <v>3727</v>
      </c>
      <c r="C1057" t="s">
        <v>3728</v>
      </c>
      <c r="D1057">
        <v>1</v>
      </c>
      <c r="E1057" s="1" t="s">
        <v>3729</v>
      </c>
      <c r="G1057" t="s">
        <v>21</v>
      </c>
      <c r="H1057" t="s">
        <v>22</v>
      </c>
      <c r="M1057" t="s">
        <v>23</v>
      </c>
      <c r="N1057" t="str">
        <f t="shared" si="16"/>
        <v>n</v>
      </c>
      <c r="O1057" t="str">
        <f>IF(ISBLANK(Table5[[#This Row],[type]]), "n", "y")</f>
        <v>y</v>
      </c>
    </row>
    <row r="1058" spans="1:17" ht="14.5" x14ac:dyDescent="0.35">
      <c r="A1058">
        <v>1057</v>
      </c>
      <c r="B1058" t="s">
        <v>3730</v>
      </c>
      <c r="C1058" t="s">
        <v>3731</v>
      </c>
      <c r="D1058">
        <v>1</v>
      </c>
      <c r="E1058" s="1" t="s">
        <v>3732</v>
      </c>
      <c r="G1058" t="s">
        <v>28</v>
      </c>
      <c r="H1058" t="s">
        <v>402</v>
      </c>
      <c r="M1058" t="s">
        <v>23</v>
      </c>
      <c r="N1058" t="str">
        <f t="shared" si="16"/>
        <v>n</v>
      </c>
      <c r="O1058" t="str">
        <f>IF(ISBLANK(Table5[[#This Row],[type]]), "n", "y")</f>
        <v>y</v>
      </c>
    </row>
    <row r="1059" spans="1:17" ht="14.5" x14ac:dyDescent="0.35">
      <c r="A1059">
        <v>1058</v>
      </c>
      <c r="B1059" t="s">
        <v>3733</v>
      </c>
      <c r="C1059" t="s">
        <v>3734</v>
      </c>
      <c r="D1059">
        <v>1</v>
      </c>
      <c r="E1059" s="1" t="s">
        <v>3735</v>
      </c>
      <c r="G1059" t="s">
        <v>16293</v>
      </c>
      <c r="M1059" t="s">
        <v>23</v>
      </c>
      <c r="N1059" t="str">
        <f t="shared" si="16"/>
        <v>n</v>
      </c>
      <c r="O1059" t="str">
        <f>IF(ISBLANK(Table5[[#This Row],[type]]), "n", "y")</f>
        <v>y</v>
      </c>
      <c r="Q1059" t="s">
        <v>16326</v>
      </c>
    </row>
    <row r="1060" spans="1:17" ht="14.5" x14ac:dyDescent="0.35">
      <c r="A1060">
        <v>1059</v>
      </c>
      <c r="B1060" t="s">
        <v>3736</v>
      </c>
      <c r="C1060" t="s">
        <v>3737</v>
      </c>
      <c r="D1060">
        <v>4</v>
      </c>
      <c r="E1060" s="1" t="s">
        <v>3738</v>
      </c>
      <c r="G1060" t="s">
        <v>59</v>
      </c>
      <c r="H1060" t="s">
        <v>915</v>
      </c>
      <c r="M1060" t="s">
        <v>23</v>
      </c>
      <c r="N1060" t="str">
        <f t="shared" si="16"/>
        <v>n</v>
      </c>
      <c r="O1060" t="str">
        <f>IF(ISBLANK(Table5[[#This Row],[type]]), "n", "y")</f>
        <v>y</v>
      </c>
    </row>
    <row r="1061" spans="1:17" ht="14.5" x14ac:dyDescent="0.35">
      <c r="A1061" s="3">
        <v>1227</v>
      </c>
      <c r="B1061" t="s">
        <v>4238</v>
      </c>
      <c r="C1061" t="s">
        <v>4239</v>
      </c>
      <c r="D1061">
        <v>1</v>
      </c>
      <c r="E1061" s="1" t="s">
        <v>4240</v>
      </c>
      <c r="G1061" t="s">
        <v>59</v>
      </c>
      <c r="H1061" t="s">
        <v>100</v>
      </c>
      <c r="M1061" t="s">
        <v>37</v>
      </c>
      <c r="N1061" t="str">
        <f t="shared" si="16"/>
        <v>y</v>
      </c>
      <c r="O1061" t="str">
        <f>IF(ISBLANK(Table5[[#This Row],[type]]), "n", "y")</f>
        <v>y</v>
      </c>
      <c r="Q1061" t="s">
        <v>16339</v>
      </c>
    </row>
    <row r="1062" spans="1:17" ht="14.5" x14ac:dyDescent="0.35">
      <c r="A1062">
        <v>1061</v>
      </c>
      <c r="B1062" t="s">
        <v>3742</v>
      </c>
      <c r="C1062" t="s">
        <v>3743</v>
      </c>
      <c r="D1062">
        <v>1</v>
      </c>
      <c r="E1062" s="1" t="s">
        <v>3744</v>
      </c>
      <c r="G1062" t="s">
        <v>59</v>
      </c>
      <c r="H1062" t="s">
        <v>315</v>
      </c>
      <c r="M1062" t="s">
        <v>23</v>
      </c>
      <c r="N1062" t="str">
        <f t="shared" si="16"/>
        <v>n</v>
      </c>
      <c r="O1062" t="str">
        <f>IF(ISBLANK(Table5[[#This Row],[type]]), "n", "y")</f>
        <v>y</v>
      </c>
    </row>
    <row r="1063" spans="1:17" ht="14.5" x14ac:dyDescent="0.35">
      <c r="A1063">
        <v>1062</v>
      </c>
      <c r="B1063" t="s">
        <v>3745</v>
      </c>
      <c r="C1063" t="s">
        <v>3746</v>
      </c>
      <c r="D1063">
        <v>1</v>
      </c>
      <c r="E1063" s="1" t="s">
        <v>3747</v>
      </c>
      <c r="G1063" t="s">
        <v>28</v>
      </c>
      <c r="H1063" t="s">
        <v>110</v>
      </c>
      <c r="M1063" t="s">
        <v>23</v>
      </c>
      <c r="N1063" t="str">
        <f t="shared" si="16"/>
        <v>n</v>
      </c>
      <c r="O1063" t="str">
        <f>IF(ISBLANK(Table5[[#This Row],[type]]), "n", "y")</f>
        <v>y</v>
      </c>
    </row>
    <row r="1064" spans="1:17" ht="14.5" x14ac:dyDescent="0.35">
      <c r="A1064">
        <v>1063</v>
      </c>
      <c r="B1064" t="s">
        <v>3748</v>
      </c>
      <c r="C1064" t="s">
        <v>3749</v>
      </c>
      <c r="D1064">
        <v>1</v>
      </c>
      <c r="E1064" s="1" t="s">
        <v>3750</v>
      </c>
      <c r="G1064" t="s">
        <v>28</v>
      </c>
      <c r="H1064" t="s">
        <v>110</v>
      </c>
      <c r="M1064" t="s">
        <v>23</v>
      </c>
      <c r="N1064" t="str">
        <f t="shared" si="16"/>
        <v>n</v>
      </c>
      <c r="O1064" t="str">
        <f>IF(ISBLANK(Table5[[#This Row],[type]]), "n", "y")</f>
        <v>y</v>
      </c>
    </row>
    <row r="1065" spans="1:17" ht="14.5" x14ac:dyDescent="0.35">
      <c r="A1065">
        <v>1064</v>
      </c>
      <c r="B1065" t="s">
        <v>3751</v>
      </c>
      <c r="C1065" t="s">
        <v>3752</v>
      </c>
      <c r="D1065">
        <v>5</v>
      </c>
      <c r="E1065" s="1" t="s">
        <v>3753</v>
      </c>
      <c r="G1065" t="s">
        <v>36</v>
      </c>
      <c r="H1065" t="s">
        <v>53</v>
      </c>
      <c r="M1065" t="s">
        <v>23</v>
      </c>
      <c r="N1065" t="str">
        <f t="shared" si="16"/>
        <v>n</v>
      </c>
      <c r="O1065" t="str">
        <f>IF(ISBLANK(Table5[[#This Row],[type]]), "n", "y")</f>
        <v>y</v>
      </c>
    </row>
    <row r="1066" spans="1:17" ht="14.5" x14ac:dyDescent="0.35">
      <c r="A1066">
        <v>1065</v>
      </c>
      <c r="B1066" t="s">
        <v>3754</v>
      </c>
      <c r="C1066" t="s">
        <v>3755</v>
      </c>
      <c r="D1066">
        <v>4</v>
      </c>
      <c r="E1066" s="1" t="s">
        <v>3756</v>
      </c>
      <c r="G1066" t="s">
        <v>59</v>
      </c>
      <c r="H1066" t="s">
        <v>315</v>
      </c>
      <c r="M1066" t="s">
        <v>23</v>
      </c>
      <c r="N1066" t="str">
        <f t="shared" si="16"/>
        <v>n</v>
      </c>
      <c r="O1066" t="str">
        <f>IF(ISBLANK(Table5[[#This Row],[type]]), "n", "y")</f>
        <v>y</v>
      </c>
    </row>
    <row r="1067" spans="1:17" ht="14.5" x14ac:dyDescent="0.35">
      <c r="A1067">
        <v>1066</v>
      </c>
      <c r="B1067" t="s">
        <v>3757</v>
      </c>
      <c r="C1067" t="s">
        <v>3758</v>
      </c>
      <c r="D1067">
        <v>1</v>
      </c>
      <c r="E1067" s="1" t="s">
        <v>3759</v>
      </c>
      <c r="G1067" t="s">
        <v>89</v>
      </c>
      <c r="H1067" t="s">
        <v>1142</v>
      </c>
      <c r="M1067" t="s">
        <v>23</v>
      </c>
      <c r="N1067" t="str">
        <f t="shared" si="16"/>
        <v>n</v>
      </c>
      <c r="O1067" t="str">
        <f>IF(ISBLANK(Table5[[#This Row],[type]]), "n", "y")</f>
        <v>y</v>
      </c>
    </row>
    <row r="1068" spans="1:17" ht="14.5" x14ac:dyDescent="0.35">
      <c r="A1068">
        <v>1067</v>
      </c>
      <c r="B1068" t="s">
        <v>3760</v>
      </c>
      <c r="C1068" t="s">
        <v>3761</v>
      </c>
      <c r="D1068">
        <v>2</v>
      </c>
      <c r="E1068" s="1" t="s">
        <v>3762</v>
      </c>
      <c r="G1068" t="s">
        <v>28</v>
      </c>
      <c r="H1068" t="s">
        <v>142</v>
      </c>
      <c r="M1068" t="s">
        <v>23</v>
      </c>
      <c r="N1068" t="str">
        <f t="shared" ref="N1068:N1131" si="17">IF(M1068="1 - Not confident at all", "y", "n")</f>
        <v>n</v>
      </c>
      <c r="O1068" t="str">
        <f>IF(ISBLANK(Table5[[#This Row],[type]]), "n", "y")</f>
        <v>y</v>
      </c>
    </row>
    <row r="1069" spans="1:17" ht="14.5" x14ac:dyDescent="0.35">
      <c r="A1069" s="3">
        <v>1233</v>
      </c>
      <c r="B1069" t="s">
        <v>4256</v>
      </c>
      <c r="C1069" t="s">
        <v>4257</v>
      </c>
      <c r="D1069">
        <v>3</v>
      </c>
      <c r="E1069" s="1" t="s">
        <v>4258</v>
      </c>
      <c r="G1069" t="s">
        <v>59</v>
      </c>
      <c r="H1069" t="s">
        <v>915</v>
      </c>
      <c r="M1069" t="s">
        <v>37</v>
      </c>
      <c r="N1069" t="str">
        <f t="shared" si="17"/>
        <v>y</v>
      </c>
      <c r="O1069" t="str">
        <f>IF(ISBLANK(Table5[[#This Row],[type]]), "n", "y")</f>
        <v>y</v>
      </c>
      <c r="Q1069" t="s">
        <v>16339</v>
      </c>
    </row>
    <row r="1070" spans="1:17" ht="14.5" x14ac:dyDescent="0.35">
      <c r="A1070">
        <v>1069</v>
      </c>
      <c r="B1070" t="s">
        <v>3766</v>
      </c>
      <c r="C1070" t="s">
        <v>3767</v>
      </c>
      <c r="D1070">
        <v>1</v>
      </c>
      <c r="E1070" s="1" t="s">
        <v>3768</v>
      </c>
      <c r="G1070" t="s">
        <v>28</v>
      </c>
      <c r="H1070" t="s">
        <v>142</v>
      </c>
      <c r="M1070" t="s">
        <v>178</v>
      </c>
      <c r="N1070" t="str">
        <f t="shared" si="17"/>
        <v>n</v>
      </c>
      <c r="O1070" t="str">
        <f>IF(ISBLANK(Table5[[#This Row],[type]]), "n", "y")</f>
        <v>y</v>
      </c>
      <c r="Q1070" t="s">
        <v>16330</v>
      </c>
    </row>
    <row r="1071" spans="1:17" ht="14.5" x14ac:dyDescent="0.35">
      <c r="A1071">
        <v>1070</v>
      </c>
      <c r="B1071" t="s">
        <v>3769</v>
      </c>
      <c r="C1071" t="s">
        <v>3770</v>
      </c>
      <c r="D1071">
        <v>1</v>
      </c>
      <c r="E1071" s="1" t="s">
        <v>3771</v>
      </c>
      <c r="G1071" t="s">
        <v>21</v>
      </c>
      <c r="H1071" t="s">
        <v>79</v>
      </c>
      <c r="M1071" t="s">
        <v>178</v>
      </c>
      <c r="N1071" t="str">
        <f t="shared" si="17"/>
        <v>n</v>
      </c>
      <c r="O1071" t="str">
        <f>IF(ISBLANK(Table5[[#This Row],[type]]), "n", "y")</f>
        <v>y</v>
      </c>
      <c r="Q1071" t="s">
        <v>2309</v>
      </c>
    </row>
    <row r="1072" spans="1:17" ht="14.5" x14ac:dyDescent="0.35">
      <c r="A1072">
        <v>1071</v>
      </c>
      <c r="B1072" t="s">
        <v>3772</v>
      </c>
      <c r="C1072" t="s">
        <v>3773</v>
      </c>
      <c r="D1072">
        <v>3</v>
      </c>
      <c r="E1072" s="1" t="s">
        <v>3774</v>
      </c>
      <c r="G1072" t="s">
        <v>28</v>
      </c>
      <c r="H1072" t="s">
        <v>142</v>
      </c>
      <c r="M1072" t="s">
        <v>23</v>
      </c>
      <c r="N1072" t="str">
        <f t="shared" si="17"/>
        <v>n</v>
      </c>
      <c r="O1072" t="str">
        <f>IF(ISBLANK(Table5[[#This Row],[type]]), "n", "y")</f>
        <v>y</v>
      </c>
    </row>
    <row r="1073" spans="1:17" ht="14.5" x14ac:dyDescent="0.35">
      <c r="A1073">
        <v>1072</v>
      </c>
      <c r="B1073" t="s">
        <v>3775</v>
      </c>
      <c r="C1073" t="s">
        <v>3776</v>
      </c>
      <c r="D1073">
        <v>1</v>
      </c>
      <c r="E1073" s="1" t="s">
        <v>3777</v>
      </c>
      <c r="G1073" t="s">
        <v>16298</v>
      </c>
      <c r="M1073" t="s">
        <v>23</v>
      </c>
      <c r="N1073" t="str">
        <f t="shared" si="17"/>
        <v>n</v>
      </c>
      <c r="O1073" t="str">
        <f>IF(ISBLANK(Table5[[#This Row],[type]]), "n", "y")</f>
        <v>y</v>
      </c>
      <c r="Q1073" t="s">
        <v>16326</v>
      </c>
    </row>
    <row r="1074" spans="1:17" ht="14.5" x14ac:dyDescent="0.35">
      <c r="A1074">
        <v>1073</v>
      </c>
      <c r="B1074" t="s">
        <v>3778</v>
      </c>
      <c r="C1074" t="s">
        <v>3779</v>
      </c>
      <c r="D1074">
        <v>1</v>
      </c>
      <c r="E1074" s="1" t="s">
        <v>3780</v>
      </c>
      <c r="G1074" t="s">
        <v>21</v>
      </c>
      <c r="H1074" t="s">
        <v>22</v>
      </c>
      <c r="M1074" t="s">
        <v>23</v>
      </c>
      <c r="N1074" t="str">
        <f t="shared" si="17"/>
        <v>n</v>
      </c>
      <c r="O1074" t="str">
        <f>IF(ISBLANK(Table5[[#This Row],[type]]), "n", "y")</f>
        <v>y</v>
      </c>
    </row>
    <row r="1075" spans="1:17" ht="14.5" x14ac:dyDescent="0.35">
      <c r="A1075">
        <v>1074</v>
      </c>
      <c r="B1075" t="s">
        <v>3781</v>
      </c>
      <c r="C1075" t="s">
        <v>3782</v>
      </c>
      <c r="D1075">
        <v>1</v>
      </c>
      <c r="E1075" s="1" t="s">
        <v>3783</v>
      </c>
      <c r="G1075" t="s">
        <v>89</v>
      </c>
      <c r="H1075" t="s">
        <v>90</v>
      </c>
      <c r="M1075" t="s">
        <v>23</v>
      </c>
      <c r="N1075" t="str">
        <f t="shared" si="17"/>
        <v>n</v>
      </c>
      <c r="O1075" t="str">
        <f>IF(ISBLANK(Table5[[#This Row],[type]]), "n", "y")</f>
        <v>y</v>
      </c>
    </row>
    <row r="1076" spans="1:17" ht="14.5" x14ac:dyDescent="0.35">
      <c r="A1076">
        <v>1075</v>
      </c>
      <c r="B1076" t="s">
        <v>3784</v>
      </c>
      <c r="C1076" t="s">
        <v>3784</v>
      </c>
      <c r="D1076">
        <v>1</v>
      </c>
      <c r="E1076" s="1" t="s">
        <v>3785</v>
      </c>
      <c r="G1076" t="s">
        <v>205</v>
      </c>
      <c r="H1076" t="s">
        <v>882</v>
      </c>
      <c r="M1076" t="s">
        <v>23</v>
      </c>
      <c r="N1076" t="str">
        <f t="shared" si="17"/>
        <v>n</v>
      </c>
      <c r="O1076" t="str">
        <f>IF(ISBLANK(Table5[[#This Row],[type]]), "n", "y")</f>
        <v>y</v>
      </c>
    </row>
    <row r="1077" spans="1:17" ht="14.5" x14ac:dyDescent="0.35">
      <c r="A1077">
        <v>1076</v>
      </c>
      <c r="B1077" t="s">
        <v>3786</v>
      </c>
      <c r="C1077" t="s">
        <v>3787</v>
      </c>
      <c r="D1077">
        <v>6</v>
      </c>
      <c r="E1077" s="1" t="s">
        <v>3788</v>
      </c>
      <c r="G1077" t="s">
        <v>59</v>
      </c>
      <c r="H1077" t="s">
        <v>60</v>
      </c>
      <c r="M1077" t="s">
        <v>23</v>
      </c>
      <c r="N1077" t="str">
        <f t="shared" si="17"/>
        <v>n</v>
      </c>
      <c r="O1077" t="str">
        <f>IF(ISBLANK(Table5[[#This Row],[type]]), "n", "y")</f>
        <v>y</v>
      </c>
    </row>
    <row r="1078" spans="1:17" ht="14.5" x14ac:dyDescent="0.35">
      <c r="A1078">
        <v>1077</v>
      </c>
      <c r="B1078" t="s">
        <v>3789</v>
      </c>
      <c r="C1078" t="s">
        <v>3790</v>
      </c>
      <c r="D1078">
        <v>1</v>
      </c>
      <c r="E1078" s="1" t="s">
        <v>3791</v>
      </c>
      <c r="G1078" t="s">
        <v>59</v>
      </c>
      <c r="H1078" t="s">
        <v>60</v>
      </c>
      <c r="M1078" t="s">
        <v>23</v>
      </c>
      <c r="N1078" t="str">
        <f t="shared" si="17"/>
        <v>n</v>
      </c>
      <c r="O1078" t="str">
        <f>IF(ISBLANK(Table5[[#This Row],[type]]), "n", "y")</f>
        <v>y</v>
      </c>
    </row>
    <row r="1079" spans="1:17" ht="14.5" x14ac:dyDescent="0.35">
      <c r="A1079">
        <v>1078</v>
      </c>
      <c r="B1079" t="s">
        <v>3792</v>
      </c>
      <c r="C1079" t="s">
        <v>3793</v>
      </c>
      <c r="D1079">
        <v>2</v>
      </c>
      <c r="E1079" s="1" t="s">
        <v>3794</v>
      </c>
      <c r="G1079" t="s">
        <v>16298</v>
      </c>
      <c r="M1079" t="s">
        <v>23</v>
      </c>
      <c r="N1079" t="str">
        <f t="shared" si="17"/>
        <v>n</v>
      </c>
      <c r="O1079" t="str">
        <f>IF(ISBLANK(Table5[[#This Row],[type]]), "n", "y")</f>
        <v>y</v>
      </c>
      <c r="Q1079" t="s">
        <v>16326</v>
      </c>
    </row>
    <row r="1080" spans="1:17" ht="14.5" x14ac:dyDescent="0.35">
      <c r="A1080" s="3">
        <v>1079</v>
      </c>
      <c r="B1080" t="s">
        <v>3795</v>
      </c>
      <c r="C1080" t="s">
        <v>3796</v>
      </c>
      <c r="D1080">
        <v>4</v>
      </c>
      <c r="E1080" s="1" t="s">
        <v>3797</v>
      </c>
      <c r="G1080" t="s">
        <v>21</v>
      </c>
      <c r="H1080" t="s">
        <v>22</v>
      </c>
      <c r="M1080" t="s">
        <v>37</v>
      </c>
      <c r="N1080" t="str">
        <f t="shared" si="17"/>
        <v>y</v>
      </c>
      <c r="O1080" t="str">
        <f>IF(ISBLANK(Table5[[#This Row],[type]]), "n", "y")</f>
        <v>y</v>
      </c>
      <c r="Q1080" t="s">
        <v>16383</v>
      </c>
    </row>
    <row r="1081" spans="1:17" ht="14.5" x14ac:dyDescent="0.35">
      <c r="A1081">
        <v>1080</v>
      </c>
      <c r="B1081" t="s">
        <v>3798</v>
      </c>
      <c r="C1081" t="s">
        <v>3799</v>
      </c>
      <c r="D1081">
        <v>9</v>
      </c>
      <c r="E1081" s="1" t="s">
        <v>3800</v>
      </c>
      <c r="G1081" t="s">
        <v>205</v>
      </c>
      <c r="H1081" t="s">
        <v>206</v>
      </c>
      <c r="M1081" t="s">
        <v>23</v>
      </c>
      <c r="N1081" t="str">
        <f t="shared" si="17"/>
        <v>n</v>
      </c>
      <c r="O1081" t="str">
        <f>IF(ISBLANK(Table5[[#This Row],[type]]), "n", "y")</f>
        <v>y</v>
      </c>
    </row>
    <row r="1082" spans="1:17" ht="14.5" x14ac:dyDescent="0.35">
      <c r="A1082">
        <v>1081</v>
      </c>
      <c r="B1082" t="s">
        <v>3801</v>
      </c>
      <c r="C1082" t="s">
        <v>3802</v>
      </c>
      <c r="D1082">
        <v>1</v>
      </c>
      <c r="E1082" s="1" t="s">
        <v>3803</v>
      </c>
      <c r="G1082" t="s">
        <v>21</v>
      </c>
      <c r="H1082" t="s">
        <v>123</v>
      </c>
      <c r="M1082" t="s">
        <v>23</v>
      </c>
      <c r="N1082" t="str">
        <f t="shared" si="17"/>
        <v>n</v>
      </c>
      <c r="O1082" t="str">
        <f>IF(ISBLANK(Table5[[#This Row],[type]]), "n", "y")</f>
        <v>y</v>
      </c>
      <c r="Q1082" t="s">
        <v>16378</v>
      </c>
    </row>
    <row r="1083" spans="1:17" ht="14.5" x14ac:dyDescent="0.35">
      <c r="A1083">
        <v>1096</v>
      </c>
      <c r="B1083" t="s">
        <v>3846</v>
      </c>
      <c r="C1083" t="s">
        <v>3847</v>
      </c>
      <c r="D1083">
        <v>2</v>
      </c>
      <c r="E1083" s="1" t="s">
        <v>3848</v>
      </c>
      <c r="G1083" t="s">
        <v>28</v>
      </c>
      <c r="H1083" t="s">
        <v>16013</v>
      </c>
      <c r="M1083" t="s">
        <v>23</v>
      </c>
      <c r="N1083" t="str">
        <f t="shared" si="17"/>
        <v>n</v>
      </c>
      <c r="O1083" t="str">
        <f>IF(ISBLANK(Table5[[#This Row],[type]]), "n", "y")</f>
        <v>y</v>
      </c>
      <c r="Q1083" t="s">
        <v>16409</v>
      </c>
    </row>
    <row r="1084" spans="1:17" ht="14.5" x14ac:dyDescent="0.35">
      <c r="A1084">
        <v>1083</v>
      </c>
      <c r="B1084" t="s">
        <v>3807</v>
      </c>
      <c r="C1084" t="s">
        <v>3808</v>
      </c>
      <c r="D1084">
        <v>1</v>
      </c>
      <c r="E1084" s="1" t="s">
        <v>3809</v>
      </c>
      <c r="G1084" t="s">
        <v>89</v>
      </c>
      <c r="H1084" t="s">
        <v>90</v>
      </c>
      <c r="M1084" t="s">
        <v>23</v>
      </c>
      <c r="N1084" t="str">
        <f t="shared" si="17"/>
        <v>n</v>
      </c>
      <c r="O1084" t="str">
        <f>IF(ISBLANK(Table5[[#This Row],[type]]), "n", "y")</f>
        <v>y</v>
      </c>
    </row>
    <row r="1085" spans="1:17" ht="14.5" x14ac:dyDescent="0.35">
      <c r="A1085">
        <v>1084</v>
      </c>
      <c r="B1085" t="s">
        <v>3810</v>
      </c>
      <c r="C1085" t="s">
        <v>3811</v>
      </c>
      <c r="D1085">
        <v>1</v>
      </c>
      <c r="E1085" s="1" t="s">
        <v>3812</v>
      </c>
      <c r="G1085" t="s">
        <v>59</v>
      </c>
      <c r="H1085" t="s">
        <v>1152</v>
      </c>
      <c r="M1085" t="s">
        <v>23</v>
      </c>
      <c r="N1085" t="str">
        <f t="shared" si="17"/>
        <v>n</v>
      </c>
      <c r="O1085" t="str">
        <f>IF(ISBLANK(Table5[[#This Row],[type]]), "n", "y")</f>
        <v>y</v>
      </c>
    </row>
    <row r="1086" spans="1:17" ht="14.5" x14ac:dyDescent="0.35">
      <c r="A1086">
        <v>1085</v>
      </c>
      <c r="B1086" t="s">
        <v>3813</v>
      </c>
      <c r="C1086" t="s">
        <v>3814</v>
      </c>
      <c r="D1086">
        <v>5</v>
      </c>
      <c r="E1086" s="1" t="s">
        <v>3815</v>
      </c>
      <c r="G1086" t="s">
        <v>59</v>
      </c>
      <c r="H1086" t="s">
        <v>315</v>
      </c>
      <c r="M1086" t="s">
        <v>23</v>
      </c>
      <c r="N1086" t="str">
        <f t="shared" si="17"/>
        <v>n</v>
      </c>
      <c r="O1086" t="str">
        <f>IF(ISBLANK(Table5[[#This Row],[type]]), "n", "y")</f>
        <v>y</v>
      </c>
    </row>
    <row r="1087" spans="1:17" ht="14.5" x14ac:dyDescent="0.35">
      <c r="A1087">
        <v>1086</v>
      </c>
      <c r="B1087" t="s">
        <v>3816</v>
      </c>
      <c r="C1087" t="s">
        <v>3817</v>
      </c>
      <c r="D1087">
        <v>1</v>
      </c>
      <c r="E1087" s="1" t="s">
        <v>3818</v>
      </c>
      <c r="G1087" t="s">
        <v>59</v>
      </c>
      <c r="H1087" t="s">
        <v>100</v>
      </c>
      <c r="M1087" t="s">
        <v>23</v>
      </c>
      <c r="N1087" t="str">
        <f t="shared" si="17"/>
        <v>n</v>
      </c>
      <c r="O1087" t="str">
        <f>IF(ISBLANK(Table5[[#This Row],[type]]), "n", "y")</f>
        <v>y</v>
      </c>
    </row>
    <row r="1088" spans="1:17" ht="14.5" x14ac:dyDescent="0.35">
      <c r="A1088">
        <v>1087</v>
      </c>
      <c r="B1088" t="s">
        <v>3819</v>
      </c>
      <c r="C1088" t="s">
        <v>3820</v>
      </c>
      <c r="D1088">
        <v>1</v>
      </c>
      <c r="E1088" s="1" t="s">
        <v>3821</v>
      </c>
      <c r="G1088" t="s">
        <v>21</v>
      </c>
      <c r="H1088" t="s">
        <v>123</v>
      </c>
      <c r="M1088" t="s">
        <v>23</v>
      </c>
      <c r="N1088" t="str">
        <f t="shared" si="17"/>
        <v>n</v>
      </c>
      <c r="O1088" t="str">
        <f>IF(ISBLANK(Table5[[#This Row],[type]]), "n", "y")</f>
        <v>y</v>
      </c>
    </row>
    <row r="1089" spans="1:17" ht="14.5" x14ac:dyDescent="0.35">
      <c r="A1089">
        <v>1088</v>
      </c>
      <c r="B1089" t="s">
        <v>3822</v>
      </c>
      <c r="C1089" t="s">
        <v>3823</v>
      </c>
      <c r="D1089">
        <v>1</v>
      </c>
      <c r="E1089" s="1" t="s">
        <v>3824</v>
      </c>
      <c r="G1089" t="s">
        <v>59</v>
      </c>
      <c r="H1089" t="s">
        <v>60</v>
      </c>
      <c r="M1089" t="s">
        <v>23</v>
      </c>
      <c r="N1089" t="str">
        <f t="shared" si="17"/>
        <v>n</v>
      </c>
      <c r="O1089" t="str">
        <f>IF(ISBLANK(Table5[[#This Row],[type]]), "n", "y")</f>
        <v>y</v>
      </c>
    </row>
    <row r="1090" spans="1:17" ht="14.5" x14ac:dyDescent="0.35">
      <c r="A1090">
        <v>1089</v>
      </c>
      <c r="B1090" t="s">
        <v>3825</v>
      </c>
      <c r="C1090" t="s">
        <v>3826</v>
      </c>
      <c r="D1090">
        <v>1</v>
      </c>
      <c r="E1090" s="1" t="s">
        <v>3827</v>
      </c>
      <c r="G1090" t="s">
        <v>28</v>
      </c>
      <c r="H1090" t="s">
        <v>110</v>
      </c>
      <c r="M1090" t="s">
        <v>23</v>
      </c>
      <c r="N1090" t="str">
        <f t="shared" si="17"/>
        <v>n</v>
      </c>
      <c r="O1090" t="str">
        <f>IF(ISBLANK(Table5[[#This Row],[type]]), "n", "y")</f>
        <v>y</v>
      </c>
    </row>
    <row r="1091" spans="1:17" ht="14.5" x14ac:dyDescent="0.35">
      <c r="A1091">
        <v>1090</v>
      </c>
      <c r="B1091" t="s">
        <v>3828</v>
      </c>
      <c r="C1091" t="s">
        <v>3829</v>
      </c>
      <c r="D1091">
        <v>11</v>
      </c>
      <c r="E1091" s="1" t="s">
        <v>3830</v>
      </c>
      <c r="G1091" t="s">
        <v>16294</v>
      </c>
      <c r="H1091" t="s">
        <v>16092</v>
      </c>
      <c r="M1091" t="s">
        <v>23</v>
      </c>
      <c r="N1091" t="str">
        <f t="shared" si="17"/>
        <v>n</v>
      </c>
      <c r="O1091" t="str">
        <f>IF(ISBLANK(Table5[[#This Row],[type]]), "n", "y")</f>
        <v>y</v>
      </c>
    </row>
    <row r="1092" spans="1:17" ht="14.5" x14ac:dyDescent="0.35">
      <c r="A1092">
        <v>1091</v>
      </c>
      <c r="B1092" t="s">
        <v>3831</v>
      </c>
      <c r="C1092" t="s">
        <v>3832</v>
      </c>
      <c r="D1092">
        <v>2</v>
      </c>
      <c r="E1092" s="1" t="s">
        <v>3833</v>
      </c>
      <c r="G1092" t="s">
        <v>59</v>
      </c>
      <c r="H1092" t="s">
        <v>315</v>
      </c>
      <c r="M1092" t="s">
        <v>23</v>
      </c>
      <c r="N1092" t="str">
        <f t="shared" si="17"/>
        <v>n</v>
      </c>
      <c r="O1092" t="str">
        <f>IF(ISBLANK(Table5[[#This Row],[type]]), "n", "y")</f>
        <v>y</v>
      </c>
    </row>
    <row r="1093" spans="1:17" ht="14.5" x14ac:dyDescent="0.35">
      <c r="A1093">
        <v>1092</v>
      </c>
      <c r="B1093" t="s">
        <v>3834</v>
      </c>
      <c r="C1093" t="s">
        <v>3835</v>
      </c>
      <c r="D1093">
        <v>2</v>
      </c>
      <c r="E1093" s="1" t="s">
        <v>3836</v>
      </c>
      <c r="G1093" t="s">
        <v>205</v>
      </c>
      <c r="H1093" t="s">
        <v>206</v>
      </c>
      <c r="M1093" t="s">
        <v>23</v>
      </c>
      <c r="N1093" t="str">
        <f t="shared" si="17"/>
        <v>n</v>
      </c>
      <c r="O1093" t="str">
        <f>IF(ISBLANK(Table5[[#This Row],[type]]), "n", "y")</f>
        <v>y</v>
      </c>
    </row>
    <row r="1094" spans="1:17" ht="14.5" x14ac:dyDescent="0.35">
      <c r="A1094">
        <v>1093</v>
      </c>
      <c r="B1094" t="s">
        <v>3837</v>
      </c>
      <c r="C1094" t="s">
        <v>3838</v>
      </c>
      <c r="D1094">
        <v>6</v>
      </c>
      <c r="E1094" s="1" t="s">
        <v>3839</v>
      </c>
      <c r="G1094" t="s">
        <v>28</v>
      </c>
      <c r="H1094" t="s">
        <v>142</v>
      </c>
      <c r="M1094" t="s">
        <v>23</v>
      </c>
      <c r="N1094" t="str">
        <f t="shared" si="17"/>
        <v>n</v>
      </c>
      <c r="O1094" t="str">
        <f>IF(ISBLANK(Table5[[#This Row],[type]]), "n", "y")</f>
        <v>y</v>
      </c>
    </row>
    <row r="1095" spans="1:17" ht="14.5" x14ac:dyDescent="0.35">
      <c r="A1095">
        <v>1094</v>
      </c>
      <c r="B1095" t="s">
        <v>3840</v>
      </c>
      <c r="C1095" t="s">
        <v>3841</v>
      </c>
      <c r="D1095">
        <v>3</v>
      </c>
      <c r="E1095" s="1" t="s">
        <v>3842</v>
      </c>
      <c r="G1095" t="s">
        <v>205</v>
      </c>
      <c r="H1095" t="s">
        <v>206</v>
      </c>
      <c r="M1095" t="s">
        <v>23</v>
      </c>
      <c r="N1095" t="str">
        <f t="shared" si="17"/>
        <v>n</v>
      </c>
      <c r="O1095" t="str">
        <f>IF(ISBLANK(Table5[[#This Row],[type]]), "n", "y")</f>
        <v>y</v>
      </c>
    </row>
    <row r="1096" spans="1:17" ht="14.5" x14ac:dyDescent="0.35">
      <c r="A1096">
        <v>1095</v>
      </c>
      <c r="B1096" t="s">
        <v>3843</v>
      </c>
      <c r="C1096" t="s">
        <v>3844</v>
      </c>
      <c r="D1096">
        <v>1</v>
      </c>
      <c r="E1096" s="1" t="s">
        <v>3845</v>
      </c>
      <c r="G1096" t="s">
        <v>59</v>
      </c>
      <c r="H1096" t="s">
        <v>915</v>
      </c>
      <c r="M1096" t="s">
        <v>23</v>
      </c>
      <c r="N1096" t="str">
        <f t="shared" si="17"/>
        <v>n</v>
      </c>
      <c r="O1096" t="str">
        <f>IF(ISBLANK(Table5[[#This Row],[type]]), "n", "y")</f>
        <v>y</v>
      </c>
    </row>
    <row r="1097" spans="1:17" ht="14.5" x14ac:dyDescent="0.35">
      <c r="A1097">
        <v>1060</v>
      </c>
      <c r="B1097" t="s">
        <v>3739</v>
      </c>
      <c r="C1097" t="s">
        <v>3740</v>
      </c>
      <c r="D1097">
        <v>1</v>
      </c>
      <c r="E1097" s="1" t="s">
        <v>3741</v>
      </c>
      <c r="G1097" t="s">
        <v>89</v>
      </c>
      <c r="H1097" t="s">
        <v>16353</v>
      </c>
      <c r="M1097" t="s">
        <v>23</v>
      </c>
      <c r="N1097" t="str">
        <f t="shared" si="17"/>
        <v>n</v>
      </c>
      <c r="O1097" t="str">
        <f>IF(ISBLANK(Table5[[#This Row],[type]]), "n", "y")</f>
        <v>y</v>
      </c>
      <c r="Q1097" t="s">
        <v>16358</v>
      </c>
    </row>
    <row r="1098" spans="1:17" ht="14.5" x14ac:dyDescent="0.35">
      <c r="A1098">
        <v>1097</v>
      </c>
      <c r="B1098" t="s">
        <v>3849</v>
      </c>
      <c r="C1098" t="s">
        <v>3850</v>
      </c>
      <c r="D1098">
        <v>1</v>
      </c>
      <c r="E1098" s="1" t="s">
        <v>3851</v>
      </c>
      <c r="G1098" t="s">
        <v>89</v>
      </c>
      <c r="H1098" t="s">
        <v>1317</v>
      </c>
      <c r="M1098" t="s">
        <v>23</v>
      </c>
      <c r="N1098" t="str">
        <f t="shared" si="17"/>
        <v>n</v>
      </c>
      <c r="O1098" t="str">
        <f>IF(ISBLANK(Table5[[#This Row],[type]]), "n", "y")</f>
        <v>y</v>
      </c>
    </row>
    <row r="1099" spans="1:17" ht="14.5" x14ac:dyDescent="0.35">
      <c r="A1099">
        <v>1098</v>
      </c>
      <c r="B1099" t="s">
        <v>3852</v>
      </c>
      <c r="C1099" t="s">
        <v>3853</v>
      </c>
      <c r="D1099">
        <v>1</v>
      </c>
      <c r="E1099" s="1" t="s">
        <v>3854</v>
      </c>
      <c r="G1099" t="s">
        <v>59</v>
      </c>
      <c r="H1099" t="s">
        <v>315</v>
      </c>
      <c r="M1099" t="s">
        <v>23</v>
      </c>
      <c r="N1099" t="str">
        <f t="shared" si="17"/>
        <v>n</v>
      </c>
      <c r="O1099" t="str">
        <f>IF(ISBLANK(Table5[[#This Row],[type]]), "n", "y")</f>
        <v>y</v>
      </c>
    </row>
    <row r="1100" spans="1:17" ht="14.5" x14ac:dyDescent="0.35">
      <c r="A1100">
        <v>1099</v>
      </c>
      <c r="B1100" t="s">
        <v>3855</v>
      </c>
      <c r="C1100" t="s">
        <v>3856</v>
      </c>
      <c r="D1100">
        <v>2</v>
      </c>
      <c r="E1100" s="1" t="s">
        <v>3857</v>
      </c>
      <c r="G1100" t="s">
        <v>89</v>
      </c>
      <c r="H1100" t="s">
        <v>16356</v>
      </c>
      <c r="M1100" t="s">
        <v>23</v>
      </c>
      <c r="N1100" t="str">
        <f t="shared" si="17"/>
        <v>n</v>
      </c>
      <c r="O1100" t="str">
        <f>IF(ISBLANK(Table5[[#This Row],[type]]), "n", "y")</f>
        <v>y</v>
      </c>
      <c r="Q1100" t="s">
        <v>16357</v>
      </c>
    </row>
    <row r="1101" spans="1:17" ht="14.5" x14ac:dyDescent="0.35">
      <c r="A1101">
        <v>1100</v>
      </c>
      <c r="B1101" t="s">
        <v>3858</v>
      </c>
      <c r="C1101" t="s">
        <v>3859</v>
      </c>
      <c r="D1101">
        <v>1</v>
      </c>
      <c r="E1101" s="1" t="s">
        <v>3860</v>
      </c>
      <c r="G1101" t="s">
        <v>28</v>
      </c>
      <c r="H1101" t="s">
        <v>142</v>
      </c>
      <c r="M1101" t="s">
        <v>23</v>
      </c>
      <c r="N1101" t="str">
        <f t="shared" si="17"/>
        <v>n</v>
      </c>
      <c r="O1101" t="str">
        <f>IF(ISBLANK(Table5[[#This Row],[type]]), "n", "y")</f>
        <v>y</v>
      </c>
      <c r="Q1101" t="s">
        <v>16379</v>
      </c>
    </row>
    <row r="1102" spans="1:17" ht="14.5" x14ac:dyDescent="0.35">
      <c r="A1102">
        <v>1147</v>
      </c>
      <c r="B1102" t="s">
        <v>3999</v>
      </c>
      <c r="C1102" t="s">
        <v>4000</v>
      </c>
      <c r="D1102">
        <v>1</v>
      </c>
      <c r="E1102" s="1" t="s">
        <v>4001</v>
      </c>
      <c r="G1102" t="s">
        <v>89</v>
      </c>
      <c r="H1102" t="s">
        <v>16353</v>
      </c>
      <c r="M1102" t="s">
        <v>23</v>
      </c>
      <c r="N1102" t="str">
        <f t="shared" si="17"/>
        <v>n</v>
      </c>
      <c r="O1102" t="str">
        <f>IF(ISBLANK(Table5[[#This Row],[type]]), "n", "y")</f>
        <v>y</v>
      </c>
      <c r="Q1102" t="s">
        <v>16358</v>
      </c>
    </row>
    <row r="1103" spans="1:17" ht="14.5" x14ac:dyDescent="0.35">
      <c r="A1103">
        <v>1148</v>
      </c>
      <c r="B1103" t="s">
        <v>4002</v>
      </c>
      <c r="C1103" t="s">
        <v>4003</v>
      </c>
      <c r="D1103">
        <v>1</v>
      </c>
      <c r="E1103" s="1" t="s">
        <v>4004</v>
      </c>
      <c r="G1103" t="s">
        <v>89</v>
      </c>
      <c r="H1103" t="s">
        <v>16353</v>
      </c>
      <c r="M1103" t="s">
        <v>23</v>
      </c>
      <c r="N1103" t="str">
        <f t="shared" si="17"/>
        <v>n</v>
      </c>
      <c r="O1103" t="str">
        <f>IF(ISBLANK(Table5[[#This Row],[type]]), "n", "y")</f>
        <v>y</v>
      </c>
      <c r="Q1103" t="s">
        <v>16358</v>
      </c>
    </row>
    <row r="1104" spans="1:17" ht="14.5" x14ac:dyDescent="0.35">
      <c r="A1104">
        <v>1103</v>
      </c>
      <c r="B1104" t="s">
        <v>3867</v>
      </c>
      <c r="C1104" t="s">
        <v>3868</v>
      </c>
      <c r="D1104">
        <v>1</v>
      </c>
      <c r="E1104" s="1" t="s">
        <v>3869</v>
      </c>
      <c r="G1104" t="s">
        <v>161</v>
      </c>
      <c r="H1104" t="s">
        <v>162</v>
      </c>
      <c r="M1104" t="s">
        <v>23</v>
      </c>
      <c r="N1104" t="str">
        <f t="shared" si="17"/>
        <v>n</v>
      </c>
      <c r="O1104" t="str">
        <f>IF(ISBLANK(Table5[[#This Row],[type]]), "n", "y")</f>
        <v>y</v>
      </c>
    </row>
    <row r="1105" spans="1:17" ht="14.5" x14ac:dyDescent="0.35">
      <c r="A1105">
        <v>1104</v>
      </c>
      <c r="B1105" t="s">
        <v>3870</v>
      </c>
      <c r="C1105" t="s">
        <v>3871</v>
      </c>
      <c r="D1105">
        <v>1</v>
      </c>
      <c r="E1105" s="1" t="s">
        <v>3872</v>
      </c>
      <c r="G1105" t="s">
        <v>59</v>
      </c>
      <c r="H1105" t="s">
        <v>915</v>
      </c>
      <c r="M1105" t="s">
        <v>23</v>
      </c>
      <c r="N1105" t="str">
        <f t="shared" si="17"/>
        <v>n</v>
      </c>
      <c r="O1105" t="str">
        <f>IF(ISBLANK(Table5[[#This Row],[type]]), "n", "y")</f>
        <v>y</v>
      </c>
    </row>
    <row r="1106" spans="1:17" ht="14.5" x14ac:dyDescent="0.35">
      <c r="A1106">
        <v>1105</v>
      </c>
      <c r="B1106" t="s">
        <v>3873</v>
      </c>
      <c r="C1106" t="s">
        <v>3874</v>
      </c>
      <c r="D1106">
        <v>1</v>
      </c>
      <c r="E1106" s="1" t="s">
        <v>3875</v>
      </c>
      <c r="G1106" t="s">
        <v>59</v>
      </c>
      <c r="H1106" t="s">
        <v>315</v>
      </c>
      <c r="M1106" t="s">
        <v>23</v>
      </c>
      <c r="N1106" t="str">
        <f t="shared" si="17"/>
        <v>n</v>
      </c>
      <c r="O1106" t="str">
        <f>IF(ISBLANK(Table5[[#This Row],[type]]), "n", "y")</f>
        <v>y</v>
      </c>
    </row>
    <row r="1107" spans="1:17" ht="14.5" x14ac:dyDescent="0.35">
      <c r="A1107">
        <v>1220</v>
      </c>
      <c r="B1107" t="s">
        <v>4217</v>
      </c>
      <c r="C1107" t="s">
        <v>4218</v>
      </c>
      <c r="D1107">
        <v>2</v>
      </c>
      <c r="E1107" s="1" t="s">
        <v>4219</v>
      </c>
      <c r="G1107" t="s">
        <v>89</v>
      </c>
      <c r="H1107" t="s">
        <v>16353</v>
      </c>
      <c r="M1107" t="s">
        <v>23</v>
      </c>
      <c r="N1107" t="str">
        <f t="shared" si="17"/>
        <v>n</v>
      </c>
      <c r="O1107" t="str">
        <f>IF(ISBLANK(Table5[[#This Row],[type]]), "n", "y")</f>
        <v>y</v>
      </c>
      <c r="Q1107" t="s">
        <v>16358</v>
      </c>
    </row>
    <row r="1108" spans="1:17" ht="14.5" x14ac:dyDescent="0.35">
      <c r="A1108">
        <v>1107</v>
      </c>
      <c r="B1108" t="s">
        <v>3879</v>
      </c>
      <c r="C1108" t="s">
        <v>3880</v>
      </c>
      <c r="D1108">
        <v>1</v>
      </c>
      <c r="E1108" s="1" t="s">
        <v>3881</v>
      </c>
      <c r="G1108" t="s">
        <v>28</v>
      </c>
      <c r="H1108" t="s">
        <v>110</v>
      </c>
      <c r="M1108" t="s">
        <v>23</v>
      </c>
      <c r="N1108" t="str">
        <f t="shared" si="17"/>
        <v>n</v>
      </c>
      <c r="O1108" t="str">
        <f>IF(ISBLANK(Table5[[#This Row],[type]]), "n", "y")</f>
        <v>y</v>
      </c>
    </row>
    <row r="1109" spans="1:17" ht="14.5" x14ac:dyDescent="0.35">
      <c r="A1109">
        <v>1272</v>
      </c>
      <c r="B1109" t="s">
        <v>4373</v>
      </c>
      <c r="C1109" t="s">
        <v>4374</v>
      </c>
      <c r="D1109">
        <v>9</v>
      </c>
      <c r="E1109" s="1" t="s">
        <v>4375</v>
      </c>
      <c r="G1109" t="s">
        <v>89</v>
      </c>
      <c r="H1109" t="s">
        <v>16353</v>
      </c>
      <c r="M1109" t="s">
        <v>23</v>
      </c>
      <c r="N1109" t="str">
        <f t="shared" si="17"/>
        <v>n</v>
      </c>
      <c r="O1109" t="str">
        <f>IF(ISBLANK(Table5[[#This Row],[type]]), "n", "y")</f>
        <v>y</v>
      </c>
      <c r="Q1109" t="s">
        <v>16358</v>
      </c>
    </row>
    <row r="1110" spans="1:17" ht="14.5" x14ac:dyDescent="0.35">
      <c r="A1110">
        <v>1109</v>
      </c>
      <c r="B1110" t="s">
        <v>3885</v>
      </c>
      <c r="C1110" t="s">
        <v>3886</v>
      </c>
      <c r="D1110">
        <v>3</v>
      </c>
      <c r="E1110" s="1" t="s">
        <v>3887</v>
      </c>
      <c r="G1110" t="s">
        <v>21</v>
      </c>
      <c r="H1110" t="s">
        <v>22</v>
      </c>
      <c r="M1110" t="s">
        <v>23</v>
      </c>
      <c r="N1110" t="str">
        <f t="shared" si="17"/>
        <v>n</v>
      </c>
      <c r="O1110" t="str">
        <f>IF(ISBLANK(Table5[[#This Row],[type]]), "n", "y")</f>
        <v>y</v>
      </c>
    </row>
    <row r="1111" spans="1:17" ht="14.5" x14ac:dyDescent="0.35">
      <c r="A1111">
        <v>1110</v>
      </c>
      <c r="B1111" t="s">
        <v>3888</v>
      </c>
      <c r="C1111" t="s">
        <v>3889</v>
      </c>
      <c r="D1111">
        <v>1</v>
      </c>
      <c r="E1111" s="1" t="s">
        <v>3890</v>
      </c>
      <c r="G1111" t="s">
        <v>28</v>
      </c>
      <c r="H1111" t="s">
        <v>142</v>
      </c>
      <c r="M1111" t="s">
        <v>23</v>
      </c>
      <c r="N1111" t="str">
        <f t="shared" si="17"/>
        <v>n</v>
      </c>
      <c r="O1111" t="str">
        <f>IF(ISBLANK(Table5[[#This Row],[type]]), "n", "y")</f>
        <v>y</v>
      </c>
    </row>
    <row r="1112" spans="1:17" ht="14.5" x14ac:dyDescent="0.35">
      <c r="A1112">
        <v>1111</v>
      </c>
      <c r="B1112" t="s">
        <v>3891</v>
      </c>
      <c r="C1112" t="s">
        <v>3892</v>
      </c>
      <c r="D1112">
        <v>15</v>
      </c>
      <c r="E1112" s="1" t="s">
        <v>3893</v>
      </c>
      <c r="G1112" t="s">
        <v>16293</v>
      </c>
      <c r="M1112" t="s">
        <v>23</v>
      </c>
      <c r="N1112" t="str">
        <f t="shared" si="17"/>
        <v>n</v>
      </c>
      <c r="O1112" t="str">
        <f>IF(ISBLANK(Table5[[#This Row],[type]]), "n", "y")</f>
        <v>y</v>
      </c>
      <c r="Q1112" t="s">
        <v>16326</v>
      </c>
    </row>
    <row r="1113" spans="1:17" ht="14.5" x14ac:dyDescent="0.35">
      <c r="A1113">
        <v>1112</v>
      </c>
      <c r="B1113" t="s">
        <v>3894</v>
      </c>
      <c r="C1113" t="s">
        <v>3895</v>
      </c>
      <c r="D1113">
        <v>2</v>
      </c>
      <c r="E1113" s="1" t="s">
        <v>3896</v>
      </c>
      <c r="G1113" t="s">
        <v>16293</v>
      </c>
      <c r="M1113" t="s">
        <v>23</v>
      </c>
      <c r="N1113" t="str">
        <f t="shared" si="17"/>
        <v>n</v>
      </c>
      <c r="O1113" t="str">
        <f>IF(ISBLANK(Table5[[#This Row],[type]]), "n", "y")</f>
        <v>y</v>
      </c>
      <c r="Q1113" t="s">
        <v>16326</v>
      </c>
    </row>
    <row r="1114" spans="1:17" ht="14.5" x14ac:dyDescent="0.35">
      <c r="A1114">
        <v>1113</v>
      </c>
      <c r="B1114" t="s">
        <v>3897</v>
      </c>
      <c r="C1114" t="s">
        <v>3898</v>
      </c>
      <c r="D1114">
        <v>1</v>
      </c>
      <c r="E1114" s="1" t="s">
        <v>3899</v>
      </c>
      <c r="G1114" t="s">
        <v>21</v>
      </c>
      <c r="H1114" t="s">
        <v>79</v>
      </c>
      <c r="M1114" t="s">
        <v>23</v>
      </c>
      <c r="N1114" t="str">
        <f t="shared" si="17"/>
        <v>n</v>
      </c>
      <c r="O1114" t="str">
        <f>IF(ISBLANK(Table5[[#This Row],[type]]), "n", "y")</f>
        <v>y</v>
      </c>
    </row>
    <row r="1115" spans="1:17" ht="14.5" x14ac:dyDescent="0.35">
      <c r="A1115">
        <v>1114</v>
      </c>
      <c r="B1115" t="s">
        <v>3900</v>
      </c>
      <c r="C1115" t="s">
        <v>3901</v>
      </c>
      <c r="D1115">
        <v>1</v>
      </c>
      <c r="E1115" s="1" t="s">
        <v>3902</v>
      </c>
      <c r="G1115" t="s">
        <v>28</v>
      </c>
      <c r="H1115" t="s">
        <v>495</v>
      </c>
      <c r="M1115" t="s">
        <v>23</v>
      </c>
      <c r="N1115" t="str">
        <f t="shared" si="17"/>
        <v>n</v>
      </c>
      <c r="O1115" t="str">
        <f>IF(ISBLANK(Table5[[#This Row],[type]]), "n", "y")</f>
        <v>y</v>
      </c>
    </row>
    <row r="1116" spans="1:17" ht="14.5" x14ac:dyDescent="0.35">
      <c r="A1116">
        <v>1115</v>
      </c>
      <c r="B1116" t="s">
        <v>3903</v>
      </c>
      <c r="C1116" t="s">
        <v>3904</v>
      </c>
      <c r="D1116">
        <v>2</v>
      </c>
      <c r="E1116" s="1" t="s">
        <v>3905</v>
      </c>
      <c r="G1116" t="s">
        <v>59</v>
      </c>
      <c r="H1116" t="s">
        <v>915</v>
      </c>
      <c r="M1116" t="s">
        <v>23</v>
      </c>
      <c r="N1116" t="str">
        <f t="shared" si="17"/>
        <v>n</v>
      </c>
      <c r="O1116" t="str">
        <f>IF(ISBLANK(Table5[[#This Row],[type]]), "n", "y")</f>
        <v>y</v>
      </c>
    </row>
    <row r="1117" spans="1:17" ht="14.5" x14ac:dyDescent="0.35">
      <c r="A1117">
        <v>1116</v>
      </c>
      <c r="B1117" t="s">
        <v>3906</v>
      </c>
      <c r="C1117" t="s">
        <v>3907</v>
      </c>
      <c r="D1117">
        <v>4</v>
      </c>
      <c r="E1117" s="1" t="s">
        <v>3908</v>
      </c>
      <c r="G1117" t="s">
        <v>28</v>
      </c>
      <c r="H1117" t="s">
        <v>142</v>
      </c>
      <c r="M1117" t="s">
        <v>23</v>
      </c>
      <c r="N1117" t="str">
        <f t="shared" si="17"/>
        <v>n</v>
      </c>
      <c r="O1117" t="str">
        <f>IF(ISBLANK(Table5[[#This Row],[type]]), "n", "y")</f>
        <v>y</v>
      </c>
    </row>
    <row r="1118" spans="1:17" ht="14.5" x14ac:dyDescent="0.35">
      <c r="A1118">
        <v>1117</v>
      </c>
      <c r="B1118" t="s">
        <v>3909</v>
      </c>
      <c r="C1118" t="s">
        <v>3910</v>
      </c>
      <c r="D1118">
        <v>1</v>
      </c>
      <c r="E1118" s="1" t="s">
        <v>3911</v>
      </c>
      <c r="G1118" t="s">
        <v>28</v>
      </c>
      <c r="H1118" t="s">
        <v>29</v>
      </c>
      <c r="M1118" t="s">
        <v>23</v>
      </c>
      <c r="N1118" t="str">
        <f t="shared" si="17"/>
        <v>n</v>
      </c>
      <c r="O1118" t="str">
        <f>IF(ISBLANK(Table5[[#This Row],[type]]), "n", "y")</f>
        <v>y</v>
      </c>
      <c r="Q1118" t="s">
        <v>2512</v>
      </c>
    </row>
    <row r="1119" spans="1:17" ht="14.5" x14ac:dyDescent="0.35">
      <c r="A1119">
        <v>1118</v>
      </c>
      <c r="B1119" t="s">
        <v>3912</v>
      </c>
      <c r="C1119" t="s">
        <v>3913</v>
      </c>
      <c r="D1119">
        <v>1</v>
      </c>
      <c r="E1119" s="1" t="s">
        <v>3914</v>
      </c>
      <c r="G1119" t="s">
        <v>28</v>
      </c>
      <c r="H1119" t="s">
        <v>142</v>
      </c>
      <c r="M1119" t="s">
        <v>23</v>
      </c>
      <c r="N1119" t="str">
        <f t="shared" si="17"/>
        <v>n</v>
      </c>
      <c r="O1119" t="str">
        <f>IF(ISBLANK(Table5[[#This Row],[type]]), "n", "y")</f>
        <v>y</v>
      </c>
      <c r="Q1119" t="s">
        <v>16379</v>
      </c>
    </row>
    <row r="1120" spans="1:17" ht="14.5" x14ac:dyDescent="0.35">
      <c r="A1120">
        <v>1119</v>
      </c>
      <c r="B1120" t="s">
        <v>3915</v>
      </c>
      <c r="C1120" t="s">
        <v>3916</v>
      </c>
      <c r="D1120">
        <v>2</v>
      </c>
      <c r="E1120" s="1" t="s">
        <v>3917</v>
      </c>
      <c r="G1120" t="s">
        <v>28</v>
      </c>
      <c r="H1120" t="s">
        <v>29</v>
      </c>
      <c r="M1120" t="s">
        <v>23</v>
      </c>
      <c r="N1120" t="str">
        <f t="shared" si="17"/>
        <v>n</v>
      </c>
      <c r="O1120" t="str">
        <f>IF(ISBLANK(Table5[[#This Row],[type]]), "n", "y")</f>
        <v>y</v>
      </c>
    </row>
    <row r="1121" spans="1:17" ht="14.5" x14ac:dyDescent="0.35">
      <c r="A1121">
        <v>1120</v>
      </c>
      <c r="B1121" t="s">
        <v>3918</v>
      </c>
      <c r="C1121" t="s">
        <v>3919</v>
      </c>
      <c r="D1121">
        <v>100</v>
      </c>
      <c r="E1121" s="1" t="s">
        <v>3920</v>
      </c>
      <c r="G1121" t="s">
        <v>21</v>
      </c>
      <c r="H1121" t="s">
        <v>79</v>
      </c>
      <c r="M1121" t="s">
        <v>23</v>
      </c>
      <c r="N1121" t="str">
        <f t="shared" si="17"/>
        <v>n</v>
      </c>
      <c r="O1121" t="str">
        <f>IF(ISBLANK(Table5[[#This Row],[type]]), "n", "y")</f>
        <v>y</v>
      </c>
    </row>
    <row r="1122" spans="1:17" ht="14.5" x14ac:dyDescent="0.35">
      <c r="A1122">
        <v>1121</v>
      </c>
      <c r="B1122" t="s">
        <v>3921</v>
      </c>
      <c r="C1122" t="s">
        <v>3922</v>
      </c>
      <c r="D1122">
        <v>2</v>
      </c>
      <c r="E1122" s="1" t="s">
        <v>3923</v>
      </c>
      <c r="G1122" t="s">
        <v>28</v>
      </c>
      <c r="H1122" t="s">
        <v>29</v>
      </c>
      <c r="M1122" t="s">
        <v>178</v>
      </c>
      <c r="N1122" t="str">
        <f t="shared" si="17"/>
        <v>n</v>
      </c>
      <c r="O1122" t="str">
        <f>IF(ISBLANK(Table5[[#This Row],[type]]), "n", "y")</f>
        <v>y</v>
      </c>
      <c r="Q1122" t="s">
        <v>16331</v>
      </c>
    </row>
    <row r="1123" spans="1:17" ht="14.5" x14ac:dyDescent="0.35">
      <c r="A1123">
        <v>1122</v>
      </c>
      <c r="B1123" t="s">
        <v>3924</v>
      </c>
      <c r="C1123" t="s">
        <v>3925</v>
      </c>
      <c r="D1123">
        <v>2</v>
      </c>
      <c r="E1123" s="1" t="s">
        <v>3926</v>
      </c>
      <c r="G1123" t="s">
        <v>28</v>
      </c>
      <c r="H1123" t="s">
        <v>110</v>
      </c>
      <c r="M1123" t="s">
        <v>23</v>
      </c>
      <c r="N1123" t="str">
        <f t="shared" si="17"/>
        <v>n</v>
      </c>
      <c r="O1123" t="str">
        <f>IF(ISBLANK(Table5[[#This Row],[type]]), "n", "y")</f>
        <v>y</v>
      </c>
    </row>
    <row r="1124" spans="1:17" ht="14.5" x14ac:dyDescent="0.35">
      <c r="A1124" s="3">
        <v>1003</v>
      </c>
      <c r="B1124" t="s">
        <v>3570</v>
      </c>
      <c r="C1124" t="s">
        <v>3571</v>
      </c>
      <c r="D1124">
        <v>1</v>
      </c>
      <c r="E1124" s="1" t="s">
        <v>3572</v>
      </c>
      <c r="G1124" t="s">
        <v>59</v>
      </c>
      <c r="M1124" t="s">
        <v>37</v>
      </c>
      <c r="N1124" t="str">
        <f t="shared" si="17"/>
        <v>y</v>
      </c>
      <c r="O1124" t="str">
        <f>IF(ISBLANK(Table5[[#This Row],[type]]), "n", "y")</f>
        <v>y</v>
      </c>
      <c r="Q1124" t="s">
        <v>16445</v>
      </c>
    </row>
    <row r="1125" spans="1:17" ht="14.5" x14ac:dyDescent="0.35">
      <c r="A1125">
        <v>1124</v>
      </c>
      <c r="B1125" t="s">
        <v>3930</v>
      </c>
      <c r="C1125" t="s">
        <v>3931</v>
      </c>
      <c r="D1125">
        <v>1</v>
      </c>
      <c r="E1125" s="1" t="s">
        <v>3932</v>
      </c>
      <c r="G1125" t="s">
        <v>59</v>
      </c>
      <c r="H1125" t="s">
        <v>100</v>
      </c>
      <c r="M1125" t="s">
        <v>23</v>
      </c>
      <c r="N1125" t="str">
        <f t="shared" si="17"/>
        <v>n</v>
      </c>
      <c r="O1125" t="str">
        <f>IF(ISBLANK(Table5[[#This Row],[type]]), "n", "y")</f>
        <v>y</v>
      </c>
    </row>
    <row r="1126" spans="1:17" ht="14.5" x14ac:dyDescent="0.35">
      <c r="A1126">
        <v>1125</v>
      </c>
      <c r="B1126" t="s">
        <v>3933</v>
      </c>
      <c r="C1126" t="s">
        <v>3934</v>
      </c>
      <c r="D1126">
        <v>1</v>
      </c>
      <c r="E1126" s="1" t="s">
        <v>3935</v>
      </c>
      <c r="G1126" t="s">
        <v>28</v>
      </c>
      <c r="H1126" t="s">
        <v>29</v>
      </c>
      <c r="M1126" t="s">
        <v>23</v>
      </c>
      <c r="N1126" t="str">
        <f t="shared" si="17"/>
        <v>n</v>
      </c>
      <c r="O1126" t="str">
        <f>IF(ISBLANK(Table5[[#This Row],[type]]), "n", "y")</f>
        <v>y</v>
      </c>
    </row>
    <row r="1127" spans="1:17" ht="14.5" x14ac:dyDescent="0.35">
      <c r="A1127">
        <v>1126</v>
      </c>
      <c r="B1127" t="s">
        <v>3936</v>
      </c>
      <c r="C1127" t="s">
        <v>3937</v>
      </c>
      <c r="D1127">
        <v>1</v>
      </c>
      <c r="E1127" s="1" t="s">
        <v>3938</v>
      </c>
      <c r="G1127" t="s">
        <v>59</v>
      </c>
      <c r="H1127" t="s">
        <v>315</v>
      </c>
      <c r="M1127" t="s">
        <v>23</v>
      </c>
      <c r="N1127" t="str">
        <f t="shared" si="17"/>
        <v>n</v>
      </c>
      <c r="O1127" t="str">
        <f>IF(ISBLANK(Table5[[#This Row],[type]]), "n", "y")</f>
        <v>y</v>
      </c>
      <c r="Q1127" t="s">
        <v>16332</v>
      </c>
    </row>
    <row r="1128" spans="1:17" ht="14.5" x14ac:dyDescent="0.35">
      <c r="A1128">
        <v>1127</v>
      </c>
      <c r="B1128" t="s">
        <v>3939</v>
      </c>
      <c r="C1128" t="s">
        <v>3940</v>
      </c>
      <c r="D1128">
        <v>5</v>
      </c>
      <c r="E1128" s="1" t="s">
        <v>3941</v>
      </c>
      <c r="G1128" t="s">
        <v>16294</v>
      </c>
      <c r="H1128" t="s">
        <v>143</v>
      </c>
      <c r="M1128" t="s">
        <v>23</v>
      </c>
      <c r="N1128" t="str">
        <f t="shared" si="17"/>
        <v>n</v>
      </c>
      <c r="O1128" t="str">
        <f>IF(ISBLANK(Table5[[#This Row],[type]]), "n", "y")</f>
        <v>y</v>
      </c>
    </row>
    <row r="1129" spans="1:17" ht="14.5" x14ac:dyDescent="0.35">
      <c r="A1129">
        <v>1128</v>
      </c>
      <c r="B1129" t="s">
        <v>3942</v>
      </c>
      <c r="C1129" t="s">
        <v>3943</v>
      </c>
      <c r="D1129">
        <v>2</v>
      </c>
      <c r="E1129" s="1" t="s">
        <v>3944</v>
      </c>
      <c r="G1129" t="s">
        <v>59</v>
      </c>
      <c r="H1129" t="s">
        <v>315</v>
      </c>
      <c r="M1129" t="s">
        <v>23</v>
      </c>
      <c r="N1129" t="str">
        <f t="shared" si="17"/>
        <v>n</v>
      </c>
      <c r="O1129" t="str">
        <f>IF(ISBLANK(Table5[[#This Row],[type]]), "n", "y")</f>
        <v>y</v>
      </c>
    </row>
    <row r="1130" spans="1:17" ht="14.5" x14ac:dyDescent="0.35">
      <c r="A1130">
        <v>1129</v>
      </c>
      <c r="B1130" t="s">
        <v>3945</v>
      </c>
      <c r="C1130" t="s">
        <v>3946</v>
      </c>
      <c r="D1130">
        <v>1</v>
      </c>
      <c r="E1130" s="1" t="s">
        <v>3947</v>
      </c>
      <c r="G1130" t="s">
        <v>28</v>
      </c>
      <c r="H1130" t="s">
        <v>495</v>
      </c>
      <c r="M1130" t="s">
        <v>23</v>
      </c>
      <c r="N1130" t="str">
        <f t="shared" si="17"/>
        <v>n</v>
      </c>
      <c r="O1130" t="str">
        <f>IF(ISBLANK(Table5[[#This Row],[type]]), "n", "y")</f>
        <v>y</v>
      </c>
    </row>
    <row r="1131" spans="1:17" ht="14.5" x14ac:dyDescent="0.35">
      <c r="A1131">
        <v>1130</v>
      </c>
      <c r="B1131" t="s">
        <v>3948</v>
      </c>
      <c r="C1131" t="s">
        <v>3949</v>
      </c>
      <c r="D1131">
        <v>1</v>
      </c>
      <c r="E1131" s="1" t="s">
        <v>3950</v>
      </c>
      <c r="G1131" t="s">
        <v>28</v>
      </c>
      <c r="H1131" t="s">
        <v>301</v>
      </c>
      <c r="M1131" t="s">
        <v>23</v>
      </c>
      <c r="N1131" t="str">
        <f t="shared" si="17"/>
        <v>n</v>
      </c>
      <c r="O1131" t="str">
        <f>IF(ISBLANK(Table5[[#This Row],[type]]), "n", "y")</f>
        <v>y</v>
      </c>
    </row>
    <row r="1132" spans="1:17" ht="14.5" x14ac:dyDescent="0.35">
      <c r="A1132">
        <v>1131</v>
      </c>
      <c r="B1132" t="s">
        <v>3951</v>
      </c>
      <c r="C1132" t="s">
        <v>3952</v>
      </c>
      <c r="D1132">
        <v>1</v>
      </c>
      <c r="E1132" s="1" t="s">
        <v>3953</v>
      </c>
      <c r="G1132" t="s">
        <v>21</v>
      </c>
      <c r="H1132" t="s">
        <v>477</v>
      </c>
      <c r="M1132" t="s">
        <v>23</v>
      </c>
      <c r="N1132" t="str">
        <f t="shared" ref="N1132:N1195" si="18">IF(M1132="1 - Not confident at all", "y", "n")</f>
        <v>n</v>
      </c>
      <c r="O1132" t="str">
        <f>IF(ISBLANK(Table5[[#This Row],[type]]), "n", "y")</f>
        <v>y</v>
      </c>
      <c r="Q1132" t="s">
        <v>16370</v>
      </c>
    </row>
    <row r="1133" spans="1:17" ht="14.5" x14ac:dyDescent="0.35">
      <c r="A1133">
        <v>1132</v>
      </c>
      <c r="B1133" t="s">
        <v>3954</v>
      </c>
      <c r="C1133" t="s">
        <v>3955</v>
      </c>
      <c r="D1133">
        <v>1</v>
      </c>
      <c r="E1133" s="1" t="s">
        <v>3956</v>
      </c>
      <c r="G1133" t="s">
        <v>89</v>
      </c>
      <c r="H1133" t="s">
        <v>611</v>
      </c>
      <c r="M1133" t="s">
        <v>23</v>
      </c>
      <c r="N1133" t="str">
        <f t="shared" si="18"/>
        <v>n</v>
      </c>
      <c r="O1133" t="str">
        <f>IF(ISBLANK(Table5[[#This Row],[type]]), "n", "y")</f>
        <v>y</v>
      </c>
    </row>
    <row r="1134" spans="1:17" ht="14.5" x14ac:dyDescent="0.35">
      <c r="A1134">
        <v>1133</v>
      </c>
      <c r="B1134" t="s">
        <v>3957</v>
      </c>
      <c r="C1134" t="s">
        <v>3958</v>
      </c>
      <c r="D1134">
        <v>1</v>
      </c>
      <c r="E1134" s="1" t="s">
        <v>3959</v>
      </c>
      <c r="G1134" t="s">
        <v>36</v>
      </c>
      <c r="H1134" t="s">
        <v>53</v>
      </c>
      <c r="M1134" t="s">
        <v>23</v>
      </c>
      <c r="N1134" t="str">
        <f t="shared" si="18"/>
        <v>n</v>
      </c>
      <c r="O1134" t="str">
        <f>IF(ISBLANK(Table5[[#This Row],[type]]), "n", "y")</f>
        <v>y</v>
      </c>
    </row>
    <row r="1135" spans="1:17" ht="14.5" x14ac:dyDescent="0.35">
      <c r="A1135">
        <v>1134</v>
      </c>
      <c r="B1135" t="s">
        <v>3960</v>
      </c>
      <c r="C1135" t="s">
        <v>3961</v>
      </c>
      <c r="D1135">
        <v>2</v>
      </c>
      <c r="E1135" s="1" t="s">
        <v>3962</v>
      </c>
      <c r="G1135" t="s">
        <v>59</v>
      </c>
      <c r="H1135" t="s">
        <v>915</v>
      </c>
      <c r="M1135" t="s">
        <v>23</v>
      </c>
      <c r="N1135" t="str">
        <f t="shared" si="18"/>
        <v>n</v>
      </c>
      <c r="O1135" t="str">
        <f>IF(ISBLANK(Table5[[#This Row],[type]]), "n", "y")</f>
        <v>y</v>
      </c>
    </row>
    <row r="1136" spans="1:17" ht="14.5" x14ac:dyDescent="0.35">
      <c r="A1136">
        <v>1135</v>
      </c>
      <c r="B1136" t="s">
        <v>3963</v>
      </c>
      <c r="C1136" t="s">
        <v>3964</v>
      </c>
      <c r="D1136">
        <v>1</v>
      </c>
      <c r="E1136" s="1" t="s">
        <v>3965</v>
      </c>
      <c r="G1136" t="s">
        <v>28</v>
      </c>
      <c r="H1136" t="s">
        <v>495</v>
      </c>
      <c r="M1136" t="s">
        <v>23</v>
      </c>
      <c r="N1136" t="str">
        <f t="shared" si="18"/>
        <v>n</v>
      </c>
      <c r="O1136" t="str">
        <f>IF(ISBLANK(Table5[[#This Row],[type]]), "n", "y")</f>
        <v>y</v>
      </c>
    </row>
    <row r="1137" spans="1:21" ht="14.5" x14ac:dyDescent="0.35">
      <c r="A1137">
        <v>1136</v>
      </c>
      <c r="B1137" t="s">
        <v>3966</v>
      </c>
      <c r="C1137" t="s">
        <v>3967</v>
      </c>
      <c r="D1137">
        <v>1</v>
      </c>
      <c r="E1137" s="1" t="s">
        <v>3968</v>
      </c>
      <c r="G1137" t="s">
        <v>16298</v>
      </c>
      <c r="M1137" t="s">
        <v>23</v>
      </c>
      <c r="N1137" t="str">
        <f t="shared" si="18"/>
        <v>n</v>
      </c>
      <c r="O1137" t="str">
        <f>IF(ISBLANK(Table5[[#This Row],[type]]), "n", "y")</f>
        <v>y</v>
      </c>
      <c r="Q1137" t="s">
        <v>16326</v>
      </c>
    </row>
    <row r="1138" spans="1:21" ht="14.5" x14ac:dyDescent="0.35">
      <c r="A1138">
        <v>1137</v>
      </c>
      <c r="B1138" t="s">
        <v>3969</v>
      </c>
      <c r="C1138" t="s">
        <v>3970</v>
      </c>
      <c r="D1138">
        <v>1</v>
      </c>
      <c r="E1138" s="1" t="s">
        <v>3971</v>
      </c>
      <c r="G1138" t="s">
        <v>16294</v>
      </c>
      <c r="H1138" t="s">
        <v>143</v>
      </c>
      <c r="M1138" t="s">
        <v>23</v>
      </c>
      <c r="N1138" t="str">
        <f t="shared" si="18"/>
        <v>n</v>
      </c>
      <c r="O1138" t="str">
        <f>IF(ISBLANK(Table5[[#This Row],[type]]), "n", "y")</f>
        <v>y</v>
      </c>
    </row>
    <row r="1139" spans="1:21" ht="14.5" x14ac:dyDescent="0.35">
      <c r="A1139">
        <v>1138</v>
      </c>
      <c r="B1139" t="s">
        <v>3972</v>
      </c>
      <c r="C1139" t="s">
        <v>3973</v>
      </c>
      <c r="D1139">
        <v>1</v>
      </c>
      <c r="E1139" s="1" t="s">
        <v>3974</v>
      </c>
      <c r="G1139" t="s">
        <v>28</v>
      </c>
      <c r="H1139" t="s">
        <v>29</v>
      </c>
      <c r="M1139" t="s">
        <v>23</v>
      </c>
      <c r="N1139" t="str">
        <f t="shared" si="18"/>
        <v>n</v>
      </c>
      <c r="O1139" t="str">
        <f>IF(ISBLANK(Table5[[#This Row],[type]]), "n", "y")</f>
        <v>y</v>
      </c>
      <c r="Q1139" t="s">
        <v>2512</v>
      </c>
    </row>
    <row r="1140" spans="1:21" ht="14.5" x14ac:dyDescent="0.35">
      <c r="A1140">
        <v>1139</v>
      </c>
      <c r="B1140" t="s">
        <v>3975</v>
      </c>
      <c r="C1140" t="s">
        <v>3976</v>
      </c>
      <c r="D1140">
        <v>1</v>
      </c>
      <c r="E1140" s="1" t="s">
        <v>3977</v>
      </c>
      <c r="G1140" t="s">
        <v>16294</v>
      </c>
      <c r="H1140" t="s">
        <v>143</v>
      </c>
      <c r="M1140" t="s">
        <v>23</v>
      </c>
      <c r="N1140" t="str">
        <f t="shared" si="18"/>
        <v>n</v>
      </c>
      <c r="O1140" t="str">
        <f>IF(ISBLANK(Table5[[#This Row],[type]]), "n", "y")</f>
        <v>y</v>
      </c>
    </row>
    <row r="1141" spans="1:21" ht="14.5" x14ac:dyDescent="0.35">
      <c r="A1141">
        <v>1140</v>
      </c>
      <c r="B1141" t="s">
        <v>3978</v>
      </c>
      <c r="C1141" t="s">
        <v>3979</v>
      </c>
      <c r="D1141">
        <v>1</v>
      </c>
      <c r="E1141" s="1" t="s">
        <v>3980</v>
      </c>
      <c r="G1141" t="s">
        <v>89</v>
      </c>
      <c r="H1141" t="s">
        <v>90</v>
      </c>
      <c r="M1141" t="s">
        <v>23</v>
      </c>
      <c r="N1141" t="str">
        <f t="shared" si="18"/>
        <v>n</v>
      </c>
      <c r="O1141" t="str">
        <f>IF(ISBLANK(Table5[[#This Row],[type]]), "n", "y")</f>
        <v>y</v>
      </c>
    </row>
    <row r="1142" spans="1:21" ht="14.5" x14ac:dyDescent="0.35">
      <c r="A1142">
        <v>1141</v>
      </c>
      <c r="B1142" t="s">
        <v>3981</v>
      </c>
      <c r="C1142" t="s">
        <v>3982</v>
      </c>
      <c r="D1142">
        <v>1</v>
      </c>
      <c r="E1142" s="1" t="s">
        <v>3983</v>
      </c>
      <c r="G1142" t="s">
        <v>21</v>
      </c>
      <c r="H1142" t="s">
        <v>22</v>
      </c>
      <c r="M1142" t="s">
        <v>23</v>
      </c>
      <c r="N1142" t="str">
        <f t="shared" si="18"/>
        <v>n</v>
      </c>
      <c r="O1142" t="str">
        <f>IF(ISBLANK(Table5[[#This Row],[type]]), "n", "y")</f>
        <v>y</v>
      </c>
    </row>
    <row r="1143" spans="1:21" ht="14.5" x14ac:dyDescent="0.35">
      <c r="A1143">
        <v>1142</v>
      </c>
      <c r="B1143" t="s">
        <v>3984</v>
      </c>
      <c r="C1143" t="s">
        <v>3985</v>
      </c>
      <c r="D1143">
        <v>1</v>
      </c>
      <c r="E1143" s="1" t="s">
        <v>3986</v>
      </c>
      <c r="G1143" t="s">
        <v>59</v>
      </c>
      <c r="H1143" t="s">
        <v>915</v>
      </c>
      <c r="M1143" t="s">
        <v>23</v>
      </c>
      <c r="N1143" t="str">
        <f t="shared" si="18"/>
        <v>n</v>
      </c>
      <c r="O1143" t="str">
        <f>IF(ISBLANK(Table5[[#This Row],[type]]), "n", "y")</f>
        <v>y</v>
      </c>
    </row>
    <row r="1144" spans="1:21" ht="14.5" x14ac:dyDescent="0.35">
      <c r="A1144" s="3">
        <v>1030</v>
      </c>
      <c r="B1144" t="s">
        <v>3651</v>
      </c>
      <c r="C1144" t="s">
        <v>3652</v>
      </c>
      <c r="D1144">
        <v>1</v>
      </c>
      <c r="E1144" s="1" t="s">
        <v>3653</v>
      </c>
      <c r="G1144" t="s">
        <v>36</v>
      </c>
      <c r="M1144" t="s">
        <v>37</v>
      </c>
      <c r="N1144" t="str">
        <f t="shared" si="18"/>
        <v>y</v>
      </c>
      <c r="O1144" t="str">
        <f>IF(ISBLANK(Table5[[#This Row],[type]]), "n", "y")</f>
        <v>y</v>
      </c>
      <c r="Q1144" t="s">
        <v>16328</v>
      </c>
    </row>
    <row r="1145" spans="1:21" ht="14.5" x14ac:dyDescent="0.35">
      <c r="A1145">
        <v>1144</v>
      </c>
      <c r="B1145" t="s">
        <v>3990</v>
      </c>
      <c r="C1145" t="s">
        <v>3991</v>
      </c>
      <c r="D1145">
        <v>4</v>
      </c>
      <c r="E1145" s="1" t="s">
        <v>3992</v>
      </c>
      <c r="G1145" t="s">
        <v>28</v>
      </c>
      <c r="H1145" t="s">
        <v>70</v>
      </c>
      <c r="M1145" t="s">
        <v>23</v>
      </c>
      <c r="N1145" t="str">
        <f t="shared" si="18"/>
        <v>n</v>
      </c>
      <c r="O1145" t="str">
        <f>IF(ISBLANK(Table5[[#This Row],[type]]), "n", "y")</f>
        <v>y</v>
      </c>
    </row>
    <row r="1146" spans="1:21" ht="14.5" x14ac:dyDescent="0.35">
      <c r="A1146" s="3">
        <v>1082</v>
      </c>
      <c r="B1146" t="s">
        <v>3804</v>
      </c>
      <c r="C1146" t="s">
        <v>3805</v>
      </c>
      <c r="D1146">
        <v>3</v>
      </c>
      <c r="E1146" s="1" t="s">
        <v>3806</v>
      </c>
      <c r="G1146" t="s">
        <v>36</v>
      </c>
      <c r="H1146" t="s">
        <v>52</v>
      </c>
      <c r="M1146" t="s">
        <v>37</v>
      </c>
      <c r="N1146" t="str">
        <f t="shared" si="18"/>
        <v>y</v>
      </c>
      <c r="O1146" t="str">
        <f>IF(ISBLANK(Table5[[#This Row],[type]]), "n", "y")</f>
        <v>y</v>
      </c>
      <c r="Q1146" t="s">
        <v>16328</v>
      </c>
    </row>
    <row r="1147" spans="1:21" ht="14.5" x14ac:dyDescent="0.35">
      <c r="A1147">
        <v>1146</v>
      </c>
      <c r="B1147" t="s">
        <v>3996</v>
      </c>
      <c r="C1147" t="s">
        <v>3997</v>
      </c>
      <c r="D1147">
        <v>2</v>
      </c>
      <c r="E1147" s="1" t="s">
        <v>3998</v>
      </c>
      <c r="G1147" t="s">
        <v>28</v>
      </c>
      <c r="H1147" t="s">
        <v>142</v>
      </c>
      <c r="M1147" t="s">
        <v>23</v>
      </c>
      <c r="N1147" t="str">
        <f t="shared" si="18"/>
        <v>n</v>
      </c>
      <c r="O1147" t="str">
        <f>IF(ISBLANK(Table5[[#This Row],[type]]), "n", "y")</f>
        <v>y</v>
      </c>
    </row>
    <row r="1148" spans="1:21" ht="14.5" x14ac:dyDescent="0.35">
      <c r="A1148" s="3">
        <v>1102</v>
      </c>
      <c r="B1148" t="s">
        <v>3864</v>
      </c>
      <c r="C1148" t="s">
        <v>3865</v>
      </c>
      <c r="D1148">
        <v>1</v>
      </c>
      <c r="E1148" s="1" t="s">
        <v>3866</v>
      </c>
      <c r="G1148" t="s">
        <v>36</v>
      </c>
      <c r="H1148" t="s">
        <v>211</v>
      </c>
      <c r="M1148" t="s">
        <v>37</v>
      </c>
      <c r="N1148" t="str">
        <f t="shared" si="18"/>
        <v>y</v>
      </c>
      <c r="O1148" t="str">
        <f>IF(ISBLANK(Table5[[#This Row],[type]]), "n", "y")</f>
        <v>y</v>
      </c>
      <c r="Q1148" t="s">
        <v>16456</v>
      </c>
    </row>
    <row r="1149" spans="1:21" ht="14.5" x14ac:dyDescent="0.35">
      <c r="A1149" s="6">
        <v>1106</v>
      </c>
      <c r="B1149" t="s">
        <v>3876</v>
      </c>
      <c r="C1149" t="s">
        <v>3877</v>
      </c>
      <c r="D1149">
        <v>2</v>
      </c>
      <c r="E1149" s="1" t="s">
        <v>3878</v>
      </c>
      <c r="G1149" t="s">
        <v>36</v>
      </c>
      <c r="H1149" t="s">
        <v>42</v>
      </c>
      <c r="M1149" t="s">
        <v>178</v>
      </c>
      <c r="N1149" t="str">
        <f t="shared" si="18"/>
        <v>n</v>
      </c>
      <c r="O1149" t="str">
        <f>IF(ISBLANK(Table5[[#This Row],[type]]), "n", "y")</f>
        <v>y</v>
      </c>
      <c r="Q1149" t="s">
        <v>16457</v>
      </c>
      <c r="U1149" t="s">
        <v>16342</v>
      </c>
    </row>
    <row r="1150" spans="1:21" ht="14.5" x14ac:dyDescent="0.35">
      <c r="A1150">
        <v>1149</v>
      </c>
      <c r="B1150" t="s">
        <v>4005</v>
      </c>
      <c r="C1150" t="s">
        <v>4006</v>
      </c>
      <c r="D1150">
        <v>2</v>
      </c>
      <c r="E1150" s="1" t="s">
        <v>4007</v>
      </c>
      <c r="G1150" t="s">
        <v>89</v>
      </c>
      <c r="H1150" t="s">
        <v>90</v>
      </c>
      <c r="M1150" t="s">
        <v>23</v>
      </c>
      <c r="N1150" t="str">
        <f t="shared" si="18"/>
        <v>n</v>
      </c>
      <c r="O1150" t="str">
        <f>IF(ISBLANK(Table5[[#This Row],[type]]), "n", "y")</f>
        <v>y</v>
      </c>
    </row>
    <row r="1151" spans="1:21" ht="14.5" x14ac:dyDescent="0.35">
      <c r="A1151">
        <v>1150</v>
      </c>
      <c r="B1151" t="s">
        <v>4008</v>
      </c>
      <c r="C1151" t="s">
        <v>4009</v>
      </c>
      <c r="D1151">
        <v>2</v>
      </c>
      <c r="E1151" s="1" t="s">
        <v>4010</v>
      </c>
      <c r="G1151" t="s">
        <v>59</v>
      </c>
      <c r="H1151" t="s">
        <v>1152</v>
      </c>
      <c r="M1151" t="s">
        <v>23</v>
      </c>
      <c r="N1151" t="str">
        <f t="shared" si="18"/>
        <v>n</v>
      </c>
      <c r="O1151" t="str">
        <f>IF(ISBLANK(Table5[[#This Row],[type]]), "n", "y")</f>
        <v>y</v>
      </c>
    </row>
    <row r="1152" spans="1:21" ht="14.5" x14ac:dyDescent="0.35">
      <c r="A1152">
        <v>1151</v>
      </c>
      <c r="B1152" t="s">
        <v>4011</v>
      </c>
      <c r="C1152" t="s">
        <v>4012</v>
      </c>
      <c r="D1152">
        <v>1</v>
      </c>
      <c r="E1152" s="1" t="s">
        <v>4013</v>
      </c>
      <c r="G1152" t="s">
        <v>16293</v>
      </c>
      <c r="M1152" t="s">
        <v>23</v>
      </c>
      <c r="N1152" t="str">
        <f t="shared" si="18"/>
        <v>n</v>
      </c>
      <c r="O1152" t="str">
        <f>IF(ISBLANK(Table5[[#This Row],[type]]), "n", "y")</f>
        <v>y</v>
      </c>
      <c r="Q1152" t="s">
        <v>16326</v>
      </c>
    </row>
    <row r="1153" spans="1:17" ht="14.5" x14ac:dyDescent="0.35">
      <c r="A1153">
        <v>1152</v>
      </c>
      <c r="B1153" t="s">
        <v>4014</v>
      </c>
      <c r="C1153" t="s">
        <v>4015</v>
      </c>
      <c r="D1153">
        <v>1</v>
      </c>
      <c r="E1153" s="1" t="s">
        <v>4016</v>
      </c>
      <c r="G1153" t="s">
        <v>21</v>
      </c>
      <c r="H1153" t="s">
        <v>79</v>
      </c>
      <c r="M1153" t="s">
        <v>23</v>
      </c>
      <c r="N1153" t="str">
        <f t="shared" si="18"/>
        <v>n</v>
      </c>
      <c r="O1153" t="str">
        <f>IF(ISBLANK(Table5[[#This Row],[type]]), "n", "y")</f>
        <v>y</v>
      </c>
    </row>
    <row r="1154" spans="1:17" ht="14.5" x14ac:dyDescent="0.35">
      <c r="A1154">
        <v>1153</v>
      </c>
      <c r="B1154" t="s">
        <v>4017</v>
      </c>
      <c r="C1154" t="s">
        <v>4018</v>
      </c>
      <c r="D1154">
        <v>15</v>
      </c>
      <c r="E1154" s="1" t="s">
        <v>4019</v>
      </c>
      <c r="G1154" t="s">
        <v>89</v>
      </c>
      <c r="H1154" t="s">
        <v>128</v>
      </c>
      <c r="M1154" t="s">
        <v>23</v>
      </c>
      <c r="N1154" t="str">
        <f t="shared" si="18"/>
        <v>n</v>
      </c>
      <c r="O1154" t="str">
        <f>IF(ISBLANK(Table5[[#This Row],[type]]), "n", "y")</f>
        <v>y</v>
      </c>
    </row>
    <row r="1155" spans="1:17" ht="14.5" x14ac:dyDescent="0.35">
      <c r="A1155">
        <v>1154</v>
      </c>
      <c r="B1155" t="s">
        <v>4020</v>
      </c>
      <c r="C1155" t="s">
        <v>4021</v>
      </c>
      <c r="D1155">
        <v>1</v>
      </c>
      <c r="E1155" s="1" t="s">
        <v>4022</v>
      </c>
      <c r="G1155" t="s">
        <v>59</v>
      </c>
      <c r="H1155" t="s">
        <v>315</v>
      </c>
      <c r="M1155" t="s">
        <v>23</v>
      </c>
      <c r="N1155" t="str">
        <f t="shared" si="18"/>
        <v>n</v>
      </c>
      <c r="O1155" t="str">
        <f>IF(ISBLANK(Table5[[#This Row],[type]]), "n", "y")</f>
        <v>y</v>
      </c>
    </row>
    <row r="1156" spans="1:17" ht="14.5" x14ac:dyDescent="0.35">
      <c r="A1156">
        <v>1155</v>
      </c>
      <c r="B1156" t="s">
        <v>4023</v>
      </c>
      <c r="C1156" t="s">
        <v>4024</v>
      </c>
      <c r="D1156">
        <v>2</v>
      </c>
      <c r="E1156" s="1" t="s">
        <v>4025</v>
      </c>
      <c r="G1156" t="s">
        <v>16293</v>
      </c>
      <c r="M1156" t="s">
        <v>23</v>
      </c>
      <c r="N1156" t="str">
        <f t="shared" si="18"/>
        <v>n</v>
      </c>
      <c r="O1156" t="str">
        <f>IF(ISBLANK(Table5[[#This Row],[type]]), "n", "y")</f>
        <v>y</v>
      </c>
      <c r="Q1156" t="s">
        <v>16326</v>
      </c>
    </row>
    <row r="1157" spans="1:17" ht="14.5" x14ac:dyDescent="0.35">
      <c r="A1157">
        <v>1156</v>
      </c>
      <c r="B1157" t="s">
        <v>4026</v>
      </c>
      <c r="C1157" t="s">
        <v>4027</v>
      </c>
      <c r="D1157">
        <v>1</v>
      </c>
      <c r="E1157" s="1" t="s">
        <v>4028</v>
      </c>
      <c r="G1157" t="s">
        <v>36</v>
      </c>
      <c r="H1157" t="s">
        <v>47</v>
      </c>
      <c r="M1157" t="s">
        <v>23</v>
      </c>
      <c r="N1157" t="str">
        <f t="shared" si="18"/>
        <v>n</v>
      </c>
      <c r="O1157" t="str">
        <f>IF(ISBLANK(Table5[[#This Row],[type]]), "n", "y")</f>
        <v>y</v>
      </c>
    </row>
    <row r="1158" spans="1:17" ht="14.5" x14ac:dyDescent="0.35">
      <c r="A1158">
        <v>1157</v>
      </c>
      <c r="B1158" t="s">
        <v>4029</v>
      </c>
      <c r="C1158" t="s">
        <v>4030</v>
      </c>
      <c r="D1158">
        <v>1</v>
      </c>
      <c r="E1158" s="1" t="s">
        <v>4031</v>
      </c>
      <c r="G1158" t="s">
        <v>21</v>
      </c>
      <c r="H1158" t="s">
        <v>79</v>
      </c>
      <c r="M1158" t="s">
        <v>23</v>
      </c>
      <c r="N1158" t="str">
        <f t="shared" si="18"/>
        <v>n</v>
      </c>
      <c r="O1158" t="str">
        <f>IF(ISBLANK(Table5[[#This Row],[type]]), "n", "y")</f>
        <v>y</v>
      </c>
    </row>
    <row r="1159" spans="1:17" ht="14.5" x14ac:dyDescent="0.35">
      <c r="A1159">
        <v>1158</v>
      </c>
      <c r="B1159" t="s">
        <v>4032</v>
      </c>
      <c r="C1159" t="s">
        <v>4033</v>
      </c>
      <c r="D1159">
        <v>5</v>
      </c>
      <c r="E1159" s="1" t="s">
        <v>4034</v>
      </c>
      <c r="G1159" t="s">
        <v>89</v>
      </c>
      <c r="H1159" t="s">
        <v>90</v>
      </c>
      <c r="M1159" t="s">
        <v>178</v>
      </c>
      <c r="N1159" t="str">
        <f t="shared" si="18"/>
        <v>n</v>
      </c>
      <c r="O1159" t="str">
        <f>IF(ISBLANK(Table5[[#This Row],[type]]), "n", "y")</f>
        <v>y</v>
      </c>
      <c r="Q1159" t="s">
        <v>16333</v>
      </c>
    </row>
    <row r="1160" spans="1:17" ht="14.5" x14ac:dyDescent="0.35">
      <c r="A1160">
        <v>1159</v>
      </c>
      <c r="B1160" t="s">
        <v>4035</v>
      </c>
      <c r="C1160" t="s">
        <v>4036</v>
      </c>
      <c r="D1160">
        <v>1</v>
      </c>
      <c r="E1160" s="1" t="s">
        <v>4037</v>
      </c>
      <c r="G1160" t="s">
        <v>28</v>
      </c>
      <c r="H1160" t="s">
        <v>142</v>
      </c>
      <c r="M1160" t="s">
        <v>23</v>
      </c>
      <c r="N1160" t="str">
        <f t="shared" si="18"/>
        <v>n</v>
      </c>
      <c r="O1160" t="str">
        <f>IF(ISBLANK(Table5[[#This Row],[type]]), "n", "y")</f>
        <v>y</v>
      </c>
    </row>
    <row r="1161" spans="1:17" ht="14.5" x14ac:dyDescent="0.35">
      <c r="A1161">
        <v>1160</v>
      </c>
      <c r="B1161" t="s">
        <v>4038</v>
      </c>
      <c r="C1161" t="s">
        <v>4039</v>
      </c>
      <c r="D1161">
        <v>1</v>
      </c>
      <c r="E1161" s="1" t="s">
        <v>4040</v>
      </c>
      <c r="G1161" t="s">
        <v>21</v>
      </c>
      <c r="H1161" t="s">
        <v>79</v>
      </c>
      <c r="M1161" t="s">
        <v>23</v>
      </c>
      <c r="N1161" t="str">
        <f t="shared" si="18"/>
        <v>n</v>
      </c>
      <c r="O1161" t="str">
        <f>IF(ISBLANK(Table5[[#This Row],[type]]), "n", "y")</f>
        <v>y</v>
      </c>
    </row>
    <row r="1162" spans="1:17" ht="14.5" x14ac:dyDescent="0.35">
      <c r="A1162" s="3">
        <v>1236</v>
      </c>
      <c r="B1162" t="s">
        <v>4265</v>
      </c>
      <c r="C1162" t="s">
        <v>4266</v>
      </c>
      <c r="D1162">
        <v>2</v>
      </c>
      <c r="E1162" s="1" t="s">
        <v>4267</v>
      </c>
      <c r="G1162" t="s">
        <v>59</v>
      </c>
      <c r="H1162" t="s">
        <v>915</v>
      </c>
      <c r="M1162" t="s">
        <v>37</v>
      </c>
      <c r="N1162" t="str">
        <f t="shared" si="18"/>
        <v>y</v>
      </c>
      <c r="O1162" t="str">
        <f>IF(ISBLANK(Table5[[#This Row],[type]]), "n", "y")</f>
        <v>y</v>
      </c>
      <c r="Q1162" t="s">
        <v>16328</v>
      </c>
    </row>
    <row r="1163" spans="1:17" ht="14.5" x14ac:dyDescent="0.35">
      <c r="A1163">
        <v>1162</v>
      </c>
      <c r="B1163" t="s">
        <v>4044</v>
      </c>
      <c r="C1163" t="s">
        <v>4045</v>
      </c>
      <c r="D1163">
        <v>2</v>
      </c>
      <c r="E1163" s="1" t="s">
        <v>4046</v>
      </c>
      <c r="G1163" t="s">
        <v>89</v>
      </c>
      <c r="H1163" t="s">
        <v>128</v>
      </c>
      <c r="M1163" t="s">
        <v>23</v>
      </c>
      <c r="N1163" t="str">
        <f t="shared" si="18"/>
        <v>n</v>
      </c>
      <c r="O1163" t="str">
        <f>IF(ISBLANK(Table5[[#This Row],[type]]), "n", "y")</f>
        <v>y</v>
      </c>
    </row>
    <row r="1164" spans="1:17" ht="14.5" x14ac:dyDescent="0.35">
      <c r="A1164">
        <v>1163</v>
      </c>
      <c r="B1164" t="s">
        <v>4047</v>
      </c>
      <c r="C1164" t="s">
        <v>4048</v>
      </c>
      <c r="D1164">
        <v>1</v>
      </c>
      <c r="E1164" s="1" t="s">
        <v>4049</v>
      </c>
      <c r="G1164" t="s">
        <v>59</v>
      </c>
      <c r="H1164" t="s">
        <v>915</v>
      </c>
      <c r="M1164" t="s">
        <v>23</v>
      </c>
      <c r="N1164" t="str">
        <f t="shared" si="18"/>
        <v>n</v>
      </c>
      <c r="O1164" t="str">
        <f>IF(ISBLANK(Table5[[#This Row],[type]]), "n", "y")</f>
        <v>y</v>
      </c>
    </row>
    <row r="1165" spans="1:17" ht="14.5" x14ac:dyDescent="0.35">
      <c r="A1165">
        <v>1164</v>
      </c>
      <c r="B1165" t="s">
        <v>4050</v>
      </c>
      <c r="C1165" t="s">
        <v>4051</v>
      </c>
      <c r="D1165">
        <v>5</v>
      </c>
      <c r="E1165" s="1" t="s">
        <v>4052</v>
      </c>
      <c r="G1165" t="s">
        <v>28</v>
      </c>
      <c r="H1165" t="s">
        <v>142</v>
      </c>
      <c r="M1165" t="s">
        <v>23</v>
      </c>
      <c r="N1165" t="str">
        <f t="shared" si="18"/>
        <v>n</v>
      </c>
      <c r="O1165" t="str">
        <f>IF(ISBLANK(Table5[[#This Row],[type]]), "n", "y")</f>
        <v>y</v>
      </c>
    </row>
    <row r="1166" spans="1:17" ht="14.5" x14ac:dyDescent="0.35">
      <c r="A1166" s="3">
        <v>1238</v>
      </c>
      <c r="B1166" t="s">
        <v>4271</v>
      </c>
      <c r="C1166" t="s">
        <v>4272</v>
      </c>
      <c r="D1166">
        <v>1</v>
      </c>
      <c r="E1166" s="1" t="s">
        <v>4273</v>
      </c>
      <c r="G1166" t="s">
        <v>59</v>
      </c>
      <c r="H1166" t="s">
        <v>915</v>
      </c>
      <c r="M1166" t="s">
        <v>37</v>
      </c>
      <c r="N1166" t="str">
        <f t="shared" si="18"/>
        <v>y</v>
      </c>
      <c r="O1166" t="str">
        <f>IF(ISBLANK(Table5[[#This Row],[type]]), "n", "y")</f>
        <v>y</v>
      </c>
      <c r="Q1166" t="s">
        <v>16328</v>
      </c>
    </row>
    <row r="1167" spans="1:17" ht="14.5" x14ac:dyDescent="0.35">
      <c r="A1167">
        <v>1166</v>
      </c>
      <c r="B1167" t="s">
        <v>4056</v>
      </c>
      <c r="C1167" t="s">
        <v>4057</v>
      </c>
      <c r="D1167">
        <v>2</v>
      </c>
      <c r="E1167" s="1" t="s">
        <v>4058</v>
      </c>
      <c r="G1167" t="s">
        <v>16293</v>
      </c>
      <c r="M1167" t="s">
        <v>23</v>
      </c>
      <c r="N1167" t="str">
        <f t="shared" si="18"/>
        <v>n</v>
      </c>
      <c r="O1167" t="str">
        <f>IF(ISBLANK(Table5[[#This Row],[type]]), "n", "y")</f>
        <v>y</v>
      </c>
      <c r="Q1167" t="s">
        <v>16326</v>
      </c>
    </row>
    <row r="1168" spans="1:17" ht="14.5" x14ac:dyDescent="0.35">
      <c r="A1168">
        <v>1167</v>
      </c>
      <c r="B1168" t="s">
        <v>4059</v>
      </c>
      <c r="C1168" t="s">
        <v>4060</v>
      </c>
      <c r="D1168">
        <v>1</v>
      </c>
      <c r="E1168" s="1" t="s">
        <v>4061</v>
      </c>
      <c r="G1168" t="s">
        <v>28</v>
      </c>
      <c r="H1168" t="s">
        <v>29</v>
      </c>
      <c r="M1168" t="s">
        <v>23</v>
      </c>
      <c r="N1168" t="str">
        <f t="shared" si="18"/>
        <v>n</v>
      </c>
      <c r="O1168" t="str">
        <f>IF(ISBLANK(Table5[[#This Row],[type]]), "n", "y")</f>
        <v>y</v>
      </c>
      <c r="Q1168" t="s">
        <v>2512</v>
      </c>
    </row>
    <row r="1169" spans="1:17" ht="14.5" x14ac:dyDescent="0.35">
      <c r="A1169">
        <v>1168</v>
      </c>
      <c r="B1169" t="s">
        <v>4062</v>
      </c>
      <c r="C1169" t="s">
        <v>4063</v>
      </c>
      <c r="D1169">
        <v>2</v>
      </c>
      <c r="E1169" s="1" t="s">
        <v>4064</v>
      </c>
      <c r="G1169" t="s">
        <v>205</v>
      </c>
      <c r="H1169" t="s">
        <v>206</v>
      </c>
      <c r="M1169" t="s">
        <v>23</v>
      </c>
      <c r="N1169" t="str">
        <f t="shared" si="18"/>
        <v>n</v>
      </c>
      <c r="O1169" t="str">
        <f>IF(ISBLANK(Table5[[#This Row],[type]]), "n", "y")</f>
        <v>y</v>
      </c>
    </row>
    <row r="1170" spans="1:17" ht="14.5" x14ac:dyDescent="0.35">
      <c r="A1170">
        <v>1169</v>
      </c>
      <c r="B1170" t="s">
        <v>4065</v>
      </c>
      <c r="C1170" t="s">
        <v>4066</v>
      </c>
      <c r="D1170">
        <v>1</v>
      </c>
      <c r="E1170" s="1" t="s">
        <v>4067</v>
      </c>
      <c r="G1170" t="s">
        <v>16294</v>
      </c>
      <c r="H1170" t="s">
        <v>687</v>
      </c>
      <c r="M1170" t="s">
        <v>23</v>
      </c>
      <c r="N1170" t="str">
        <f t="shared" si="18"/>
        <v>n</v>
      </c>
      <c r="O1170" t="str">
        <f>IF(ISBLANK(Table5[[#This Row],[type]]), "n", "y")</f>
        <v>y</v>
      </c>
    </row>
    <row r="1171" spans="1:17" ht="14.5" x14ac:dyDescent="0.35">
      <c r="A1171">
        <v>1170</v>
      </c>
      <c r="B1171" t="s">
        <v>4068</v>
      </c>
      <c r="C1171" t="s">
        <v>4069</v>
      </c>
      <c r="D1171">
        <v>1</v>
      </c>
      <c r="E1171" s="1" t="s">
        <v>4070</v>
      </c>
      <c r="G1171" t="s">
        <v>59</v>
      </c>
      <c r="H1171" t="s">
        <v>100</v>
      </c>
      <c r="M1171" t="s">
        <v>23</v>
      </c>
      <c r="N1171" t="str">
        <f t="shared" si="18"/>
        <v>n</v>
      </c>
      <c r="O1171" t="str">
        <f>IF(ISBLANK(Table5[[#This Row],[type]]), "n", "y")</f>
        <v>y</v>
      </c>
    </row>
    <row r="1172" spans="1:17" ht="14.5" x14ac:dyDescent="0.35">
      <c r="A1172">
        <v>1171</v>
      </c>
      <c r="B1172" t="s">
        <v>4071</v>
      </c>
      <c r="C1172" t="s">
        <v>4072</v>
      </c>
      <c r="D1172">
        <v>1</v>
      </c>
      <c r="E1172" s="1" t="s">
        <v>4073</v>
      </c>
      <c r="G1172" t="s">
        <v>205</v>
      </c>
      <c r="H1172" t="s">
        <v>206</v>
      </c>
      <c r="M1172" t="s">
        <v>23</v>
      </c>
      <c r="N1172" t="str">
        <f t="shared" si="18"/>
        <v>n</v>
      </c>
      <c r="O1172" t="str">
        <f>IF(ISBLANK(Table5[[#This Row],[type]]), "n", "y")</f>
        <v>y</v>
      </c>
    </row>
    <row r="1173" spans="1:17" ht="14.5" x14ac:dyDescent="0.35">
      <c r="A1173">
        <v>1172</v>
      </c>
      <c r="B1173" t="s">
        <v>4074</v>
      </c>
      <c r="C1173" t="s">
        <v>4075</v>
      </c>
      <c r="D1173">
        <v>1</v>
      </c>
      <c r="E1173" s="1" t="s">
        <v>4076</v>
      </c>
      <c r="G1173" t="s">
        <v>89</v>
      </c>
      <c r="H1173" t="s">
        <v>128</v>
      </c>
      <c r="M1173" t="s">
        <v>23</v>
      </c>
      <c r="N1173" t="str">
        <f t="shared" si="18"/>
        <v>n</v>
      </c>
      <c r="O1173" t="str">
        <f>IF(ISBLANK(Table5[[#This Row],[type]]), "n", "y")</f>
        <v>y</v>
      </c>
    </row>
    <row r="1174" spans="1:17" ht="14.5" x14ac:dyDescent="0.35">
      <c r="A1174">
        <v>1173</v>
      </c>
      <c r="B1174" t="s">
        <v>4077</v>
      </c>
      <c r="C1174" t="s">
        <v>4078</v>
      </c>
      <c r="D1174">
        <v>2</v>
      </c>
      <c r="E1174" s="1" t="s">
        <v>4079</v>
      </c>
      <c r="G1174" t="s">
        <v>59</v>
      </c>
      <c r="H1174" t="s">
        <v>1230</v>
      </c>
      <c r="M1174" t="s">
        <v>23</v>
      </c>
      <c r="N1174" t="str">
        <f t="shared" si="18"/>
        <v>n</v>
      </c>
      <c r="O1174" t="str">
        <f>IF(ISBLANK(Table5[[#This Row],[type]]), "n", "y")</f>
        <v>y</v>
      </c>
    </row>
    <row r="1175" spans="1:17" ht="14.5" x14ac:dyDescent="0.35">
      <c r="A1175">
        <v>1174</v>
      </c>
      <c r="B1175" t="s">
        <v>4080</v>
      </c>
      <c r="C1175" t="s">
        <v>4081</v>
      </c>
      <c r="D1175">
        <v>1</v>
      </c>
      <c r="E1175" s="1" t="s">
        <v>4082</v>
      </c>
      <c r="G1175" t="s">
        <v>28</v>
      </c>
      <c r="H1175" t="s">
        <v>354</v>
      </c>
      <c r="M1175" t="s">
        <v>178</v>
      </c>
      <c r="N1175" t="str">
        <f t="shared" si="18"/>
        <v>n</v>
      </c>
      <c r="O1175" t="str">
        <f>IF(ISBLANK(Table5[[#This Row],[type]]), "n", "y")</f>
        <v>y</v>
      </c>
      <c r="Q1175" t="s">
        <v>16417</v>
      </c>
    </row>
    <row r="1176" spans="1:17" ht="14.5" x14ac:dyDescent="0.35">
      <c r="A1176">
        <v>1175</v>
      </c>
      <c r="B1176" t="s">
        <v>4083</v>
      </c>
      <c r="C1176" t="s">
        <v>4084</v>
      </c>
      <c r="D1176">
        <v>1</v>
      </c>
      <c r="E1176" s="1" t="s">
        <v>4085</v>
      </c>
      <c r="G1176" t="s">
        <v>59</v>
      </c>
      <c r="H1176" t="s">
        <v>315</v>
      </c>
      <c r="M1176" t="s">
        <v>23</v>
      </c>
      <c r="N1176" t="str">
        <f t="shared" si="18"/>
        <v>n</v>
      </c>
      <c r="O1176" t="str">
        <f>IF(ISBLANK(Table5[[#This Row],[type]]), "n", "y")</f>
        <v>y</v>
      </c>
    </row>
    <row r="1177" spans="1:17" ht="14.5" x14ac:dyDescent="0.35">
      <c r="A1177">
        <v>1176</v>
      </c>
      <c r="B1177" t="s">
        <v>4086</v>
      </c>
      <c r="C1177" t="s">
        <v>4087</v>
      </c>
      <c r="D1177">
        <v>2</v>
      </c>
      <c r="E1177" s="1" t="s">
        <v>4088</v>
      </c>
      <c r="G1177" t="s">
        <v>89</v>
      </c>
      <c r="H1177" t="s">
        <v>1142</v>
      </c>
      <c r="M1177" t="s">
        <v>23</v>
      </c>
      <c r="N1177" t="str">
        <f t="shared" si="18"/>
        <v>n</v>
      </c>
      <c r="O1177" t="str">
        <f>IF(ISBLANK(Table5[[#This Row],[type]]), "n", "y")</f>
        <v>y</v>
      </c>
    </row>
    <row r="1178" spans="1:17" ht="14.5" x14ac:dyDescent="0.35">
      <c r="A1178">
        <v>1177</v>
      </c>
      <c r="B1178" t="s">
        <v>4089</v>
      </c>
      <c r="C1178" t="s">
        <v>4090</v>
      </c>
      <c r="D1178">
        <v>1</v>
      </c>
      <c r="E1178" s="1" t="s">
        <v>4091</v>
      </c>
      <c r="G1178" t="s">
        <v>59</v>
      </c>
      <c r="H1178" t="s">
        <v>100</v>
      </c>
      <c r="M1178" t="s">
        <v>23</v>
      </c>
      <c r="N1178" t="str">
        <f t="shared" si="18"/>
        <v>n</v>
      </c>
      <c r="O1178" t="str">
        <f>IF(ISBLANK(Table5[[#This Row],[type]]), "n", "y")</f>
        <v>y</v>
      </c>
    </row>
    <row r="1179" spans="1:17" ht="14.5" x14ac:dyDescent="0.35">
      <c r="A1179">
        <v>1178</v>
      </c>
      <c r="B1179" t="s">
        <v>4092</v>
      </c>
      <c r="C1179" t="s">
        <v>4093</v>
      </c>
      <c r="D1179">
        <v>10</v>
      </c>
      <c r="E1179" s="1" t="s">
        <v>4094</v>
      </c>
      <c r="G1179" t="s">
        <v>21</v>
      </c>
      <c r="H1179" t="s">
        <v>79</v>
      </c>
      <c r="M1179" t="s">
        <v>23</v>
      </c>
      <c r="N1179" t="str">
        <f t="shared" si="18"/>
        <v>n</v>
      </c>
      <c r="O1179" t="str">
        <f>IF(ISBLANK(Table5[[#This Row],[type]]), "n", "y")</f>
        <v>y</v>
      </c>
    </row>
    <row r="1180" spans="1:17" ht="14.5" x14ac:dyDescent="0.35">
      <c r="A1180">
        <v>1179</v>
      </c>
      <c r="B1180" t="s">
        <v>4095</v>
      </c>
      <c r="C1180" t="s">
        <v>4096</v>
      </c>
      <c r="D1180">
        <v>1</v>
      </c>
      <c r="E1180" s="1" t="s">
        <v>4097</v>
      </c>
      <c r="G1180" t="s">
        <v>21</v>
      </c>
      <c r="H1180" t="s">
        <v>79</v>
      </c>
      <c r="M1180" t="s">
        <v>23</v>
      </c>
      <c r="N1180" t="str">
        <f t="shared" si="18"/>
        <v>n</v>
      </c>
      <c r="O1180" t="str">
        <f>IF(ISBLANK(Table5[[#This Row],[type]]), "n", "y")</f>
        <v>y</v>
      </c>
      <c r="Q1180" t="s">
        <v>2309</v>
      </c>
    </row>
    <row r="1181" spans="1:17" ht="14.5" x14ac:dyDescent="0.35">
      <c r="A1181">
        <v>1180</v>
      </c>
      <c r="B1181" t="s">
        <v>4098</v>
      </c>
      <c r="C1181" t="s">
        <v>4099</v>
      </c>
      <c r="D1181">
        <v>2</v>
      </c>
      <c r="E1181" s="1" t="s">
        <v>4100</v>
      </c>
      <c r="G1181" t="s">
        <v>36</v>
      </c>
      <c r="H1181" t="s">
        <v>16145</v>
      </c>
      <c r="M1181" t="s">
        <v>23</v>
      </c>
      <c r="N1181" t="str">
        <f t="shared" si="18"/>
        <v>n</v>
      </c>
      <c r="O1181" t="str">
        <f>IF(ISBLANK(Table5[[#This Row],[type]]), "n", "y")</f>
        <v>y</v>
      </c>
    </row>
    <row r="1182" spans="1:17" ht="14.5" x14ac:dyDescent="0.35">
      <c r="A1182">
        <v>1181</v>
      </c>
      <c r="B1182" t="s">
        <v>4101</v>
      </c>
      <c r="C1182" t="s">
        <v>4102</v>
      </c>
      <c r="D1182">
        <v>1</v>
      </c>
      <c r="E1182" s="1" t="s">
        <v>4103</v>
      </c>
      <c r="G1182" t="s">
        <v>28</v>
      </c>
      <c r="H1182" t="s">
        <v>402</v>
      </c>
      <c r="M1182" t="s">
        <v>23</v>
      </c>
      <c r="N1182" t="str">
        <f t="shared" si="18"/>
        <v>n</v>
      </c>
      <c r="O1182" t="str">
        <f>IF(ISBLANK(Table5[[#This Row],[type]]), "n", "y")</f>
        <v>y</v>
      </c>
    </row>
    <row r="1183" spans="1:17" ht="14.5" x14ac:dyDescent="0.35">
      <c r="A1183">
        <v>1182</v>
      </c>
      <c r="B1183" t="s">
        <v>4104</v>
      </c>
      <c r="C1183" t="s">
        <v>4105</v>
      </c>
      <c r="D1183">
        <v>1</v>
      </c>
      <c r="E1183" s="1" t="s">
        <v>4106</v>
      </c>
      <c r="G1183" t="s">
        <v>59</v>
      </c>
      <c r="H1183" t="s">
        <v>915</v>
      </c>
      <c r="M1183" t="s">
        <v>23</v>
      </c>
      <c r="N1183" t="str">
        <f t="shared" si="18"/>
        <v>n</v>
      </c>
      <c r="O1183" t="str">
        <f>IF(ISBLANK(Table5[[#This Row],[type]]), "n", "y")</f>
        <v>y</v>
      </c>
    </row>
    <row r="1184" spans="1:17" ht="14.5" x14ac:dyDescent="0.35">
      <c r="A1184">
        <v>1183</v>
      </c>
      <c r="B1184" t="s">
        <v>4107</v>
      </c>
      <c r="C1184" t="s">
        <v>4108</v>
      </c>
      <c r="D1184">
        <v>4</v>
      </c>
      <c r="E1184" s="1" t="s">
        <v>4109</v>
      </c>
      <c r="G1184" t="s">
        <v>28</v>
      </c>
      <c r="H1184" t="s">
        <v>142</v>
      </c>
      <c r="M1184" t="s">
        <v>23</v>
      </c>
      <c r="N1184" t="str">
        <f t="shared" si="18"/>
        <v>n</v>
      </c>
      <c r="O1184" t="str">
        <f>IF(ISBLANK(Table5[[#This Row],[type]]), "n", "y")</f>
        <v>y</v>
      </c>
    </row>
    <row r="1185" spans="1:15" ht="14.5" x14ac:dyDescent="0.35">
      <c r="A1185">
        <v>1184</v>
      </c>
      <c r="B1185" t="s">
        <v>4110</v>
      </c>
      <c r="C1185" t="s">
        <v>4111</v>
      </c>
      <c r="D1185">
        <v>1</v>
      </c>
      <c r="E1185" s="1" t="s">
        <v>4112</v>
      </c>
      <c r="G1185" t="s">
        <v>59</v>
      </c>
      <c r="H1185" t="s">
        <v>60</v>
      </c>
      <c r="M1185" t="s">
        <v>23</v>
      </c>
      <c r="N1185" t="str">
        <f t="shared" si="18"/>
        <v>n</v>
      </c>
      <c r="O1185" t="str">
        <f>IF(ISBLANK(Table5[[#This Row],[type]]), "n", "y")</f>
        <v>y</v>
      </c>
    </row>
    <row r="1186" spans="1:15" ht="14.5" x14ac:dyDescent="0.35">
      <c r="A1186">
        <v>1185</v>
      </c>
      <c r="B1186" t="s">
        <v>4113</v>
      </c>
      <c r="C1186" t="s">
        <v>4114</v>
      </c>
      <c r="D1186">
        <v>1</v>
      </c>
      <c r="E1186" s="1" t="s">
        <v>4115</v>
      </c>
      <c r="G1186" t="s">
        <v>59</v>
      </c>
      <c r="H1186" t="s">
        <v>1152</v>
      </c>
      <c r="M1186" t="s">
        <v>23</v>
      </c>
      <c r="N1186" t="str">
        <f t="shared" si="18"/>
        <v>n</v>
      </c>
      <c r="O1186" t="str">
        <f>IF(ISBLANK(Table5[[#This Row],[type]]), "n", "y")</f>
        <v>y</v>
      </c>
    </row>
    <row r="1187" spans="1:15" ht="14.5" x14ac:dyDescent="0.35">
      <c r="A1187">
        <v>1186</v>
      </c>
      <c r="B1187" t="s">
        <v>4116</v>
      </c>
      <c r="C1187" t="s">
        <v>4117</v>
      </c>
      <c r="D1187">
        <v>1</v>
      </c>
      <c r="E1187" s="1" t="s">
        <v>4118</v>
      </c>
      <c r="G1187" t="s">
        <v>59</v>
      </c>
      <c r="H1187" t="s">
        <v>915</v>
      </c>
      <c r="M1187" t="s">
        <v>23</v>
      </c>
      <c r="N1187" t="str">
        <f t="shared" si="18"/>
        <v>n</v>
      </c>
      <c r="O1187" t="str">
        <f>IF(ISBLANK(Table5[[#This Row],[type]]), "n", "y")</f>
        <v>y</v>
      </c>
    </row>
    <row r="1188" spans="1:15" ht="14.5" x14ac:dyDescent="0.35">
      <c r="A1188">
        <v>1187</v>
      </c>
      <c r="B1188" t="s">
        <v>4119</v>
      </c>
      <c r="C1188" t="s">
        <v>4120</v>
      </c>
      <c r="D1188">
        <v>1</v>
      </c>
      <c r="E1188" s="1" t="s">
        <v>4121</v>
      </c>
      <c r="G1188" t="s">
        <v>16294</v>
      </c>
      <c r="H1188" t="s">
        <v>349</v>
      </c>
      <c r="M1188" t="s">
        <v>23</v>
      </c>
      <c r="N1188" t="str">
        <f t="shared" si="18"/>
        <v>n</v>
      </c>
      <c r="O1188" t="str">
        <f>IF(ISBLANK(Table5[[#This Row],[type]]), "n", "y")</f>
        <v>y</v>
      </c>
    </row>
    <row r="1189" spans="1:15" ht="14.5" x14ac:dyDescent="0.35">
      <c r="A1189">
        <v>1188</v>
      </c>
      <c r="B1189" t="s">
        <v>4122</v>
      </c>
      <c r="C1189" t="s">
        <v>4123</v>
      </c>
      <c r="D1189">
        <v>3</v>
      </c>
      <c r="E1189" s="1" t="s">
        <v>4124</v>
      </c>
      <c r="G1189" t="s">
        <v>161</v>
      </c>
      <c r="H1189" t="s">
        <v>162</v>
      </c>
      <c r="M1189" t="s">
        <v>23</v>
      </c>
      <c r="N1189" t="str">
        <f t="shared" si="18"/>
        <v>n</v>
      </c>
      <c r="O1189" t="str">
        <f>IF(ISBLANK(Table5[[#This Row],[type]]), "n", "y")</f>
        <v>y</v>
      </c>
    </row>
    <row r="1190" spans="1:15" ht="14.5" x14ac:dyDescent="0.35">
      <c r="A1190">
        <v>1189</v>
      </c>
      <c r="B1190" t="s">
        <v>4125</v>
      </c>
      <c r="C1190" t="s">
        <v>4126</v>
      </c>
      <c r="D1190">
        <v>3</v>
      </c>
      <c r="E1190" s="1" t="s">
        <v>4127</v>
      </c>
      <c r="G1190" t="s">
        <v>89</v>
      </c>
      <c r="H1190" t="s">
        <v>1142</v>
      </c>
      <c r="M1190" t="s">
        <v>23</v>
      </c>
      <c r="N1190" t="str">
        <f t="shared" si="18"/>
        <v>n</v>
      </c>
      <c r="O1190" t="str">
        <f>IF(ISBLANK(Table5[[#This Row],[type]]), "n", "y")</f>
        <v>y</v>
      </c>
    </row>
    <row r="1191" spans="1:15" ht="14.5" x14ac:dyDescent="0.35">
      <c r="A1191">
        <v>1190</v>
      </c>
      <c r="B1191" t="s">
        <v>4128</v>
      </c>
      <c r="C1191" t="s">
        <v>4129</v>
      </c>
      <c r="D1191">
        <v>1</v>
      </c>
      <c r="E1191" s="1" t="s">
        <v>4130</v>
      </c>
      <c r="G1191" t="s">
        <v>28</v>
      </c>
      <c r="H1191" t="s">
        <v>29</v>
      </c>
      <c r="M1191" t="s">
        <v>23</v>
      </c>
      <c r="N1191" t="str">
        <f t="shared" si="18"/>
        <v>n</v>
      </c>
      <c r="O1191" t="str">
        <f>IF(ISBLANK(Table5[[#This Row],[type]]), "n", "y")</f>
        <v>y</v>
      </c>
    </row>
    <row r="1192" spans="1:15" ht="14.5" x14ac:dyDescent="0.35">
      <c r="A1192">
        <v>1191</v>
      </c>
      <c r="B1192" t="s">
        <v>4131</v>
      </c>
      <c r="C1192" t="s">
        <v>4132</v>
      </c>
      <c r="D1192">
        <v>7</v>
      </c>
      <c r="E1192" s="1" t="s">
        <v>4133</v>
      </c>
      <c r="G1192" t="s">
        <v>205</v>
      </c>
      <c r="H1192" t="s">
        <v>206</v>
      </c>
      <c r="M1192" t="s">
        <v>23</v>
      </c>
      <c r="N1192" t="str">
        <f t="shared" si="18"/>
        <v>n</v>
      </c>
      <c r="O1192" t="str">
        <f>IF(ISBLANK(Table5[[#This Row],[type]]), "n", "y")</f>
        <v>y</v>
      </c>
    </row>
    <row r="1193" spans="1:15" ht="14.5" x14ac:dyDescent="0.35">
      <c r="A1193">
        <v>1192</v>
      </c>
      <c r="B1193" t="s">
        <v>4134</v>
      </c>
      <c r="C1193" t="s">
        <v>4135</v>
      </c>
      <c r="D1193">
        <v>1</v>
      </c>
      <c r="E1193" s="1" t="s">
        <v>4136</v>
      </c>
      <c r="G1193" t="s">
        <v>28</v>
      </c>
      <c r="H1193" t="s">
        <v>110</v>
      </c>
      <c r="M1193" t="s">
        <v>23</v>
      </c>
      <c r="N1193" t="str">
        <f t="shared" si="18"/>
        <v>n</v>
      </c>
      <c r="O1193" t="str">
        <f>IF(ISBLANK(Table5[[#This Row],[type]]), "n", "y")</f>
        <v>y</v>
      </c>
    </row>
    <row r="1194" spans="1:15" ht="14.5" x14ac:dyDescent="0.35">
      <c r="A1194">
        <v>1193</v>
      </c>
      <c r="B1194" t="s">
        <v>4137</v>
      </c>
      <c r="C1194" t="s">
        <v>4138</v>
      </c>
      <c r="D1194">
        <v>1</v>
      </c>
      <c r="E1194" s="1" t="s">
        <v>4139</v>
      </c>
      <c r="G1194" t="s">
        <v>59</v>
      </c>
      <c r="H1194" t="s">
        <v>315</v>
      </c>
      <c r="M1194" t="s">
        <v>23</v>
      </c>
      <c r="N1194" t="str">
        <f t="shared" si="18"/>
        <v>n</v>
      </c>
      <c r="O1194" t="str">
        <f>IF(ISBLANK(Table5[[#This Row],[type]]), "n", "y")</f>
        <v>y</v>
      </c>
    </row>
    <row r="1195" spans="1:15" ht="14.5" x14ac:dyDescent="0.35">
      <c r="A1195">
        <v>1194</v>
      </c>
      <c r="B1195" t="s">
        <v>4140</v>
      </c>
      <c r="C1195" t="s">
        <v>4141</v>
      </c>
      <c r="D1195">
        <v>4</v>
      </c>
      <c r="E1195" s="1" t="s">
        <v>4142</v>
      </c>
      <c r="G1195" t="s">
        <v>28</v>
      </c>
      <c r="H1195" t="s">
        <v>301</v>
      </c>
      <c r="M1195" t="s">
        <v>23</v>
      </c>
      <c r="N1195" t="str">
        <f t="shared" si="18"/>
        <v>n</v>
      </c>
      <c r="O1195" t="str">
        <f>IF(ISBLANK(Table5[[#This Row],[type]]), "n", "y")</f>
        <v>y</v>
      </c>
    </row>
    <row r="1196" spans="1:15" ht="14.5" x14ac:dyDescent="0.35">
      <c r="A1196">
        <v>1195</v>
      </c>
      <c r="B1196" t="s">
        <v>4143</v>
      </c>
      <c r="C1196" t="s">
        <v>4144</v>
      </c>
      <c r="D1196">
        <v>1</v>
      </c>
      <c r="E1196" s="1" t="s">
        <v>4145</v>
      </c>
      <c r="G1196" t="s">
        <v>21</v>
      </c>
      <c r="H1196" t="s">
        <v>79</v>
      </c>
      <c r="M1196" t="s">
        <v>23</v>
      </c>
      <c r="N1196" t="str">
        <f t="shared" ref="N1196:N1259" si="19">IF(M1196="1 - Not confident at all", "y", "n")</f>
        <v>n</v>
      </c>
      <c r="O1196" t="str">
        <f>IF(ISBLANK(Table5[[#This Row],[type]]), "n", "y")</f>
        <v>y</v>
      </c>
    </row>
    <row r="1197" spans="1:15" ht="14.5" x14ac:dyDescent="0.35">
      <c r="A1197">
        <v>1196</v>
      </c>
      <c r="B1197" t="s">
        <v>4146</v>
      </c>
      <c r="C1197" t="s">
        <v>4147</v>
      </c>
      <c r="D1197">
        <v>2</v>
      </c>
      <c r="E1197" s="1" t="s">
        <v>4148</v>
      </c>
      <c r="G1197" t="s">
        <v>59</v>
      </c>
      <c r="H1197" t="s">
        <v>315</v>
      </c>
      <c r="M1197" t="s">
        <v>23</v>
      </c>
      <c r="N1197" t="str">
        <f t="shared" si="19"/>
        <v>n</v>
      </c>
      <c r="O1197" t="str">
        <f>IF(ISBLANK(Table5[[#This Row],[type]]), "n", "y")</f>
        <v>y</v>
      </c>
    </row>
    <row r="1198" spans="1:15" ht="14.5" x14ac:dyDescent="0.35">
      <c r="A1198">
        <v>1197</v>
      </c>
      <c r="B1198" t="s">
        <v>4149</v>
      </c>
      <c r="C1198" t="s">
        <v>4150</v>
      </c>
      <c r="D1198">
        <v>1</v>
      </c>
      <c r="E1198" s="1" t="s">
        <v>4151</v>
      </c>
      <c r="G1198" t="s">
        <v>36</v>
      </c>
      <c r="H1198" t="s">
        <v>52</v>
      </c>
      <c r="M1198" t="s">
        <v>23</v>
      </c>
      <c r="N1198" t="str">
        <f t="shared" si="19"/>
        <v>n</v>
      </c>
      <c r="O1198" t="str">
        <f>IF(ISBLANK(Table5[[#This Row],[type]]), "n", "y")</f>
        <v>y</v>
      </c>
    </row>
    <row r="1199" spans="1:15" ht="14.5" x14ac:dyDescent="0.35">
      <c r="A1199">
        <v>1198</v>
      </c>
      <c r="B1199" t="s">
        <v>4152</v>
      </c>
      <c r="C1199" t="s">
        <v>4153</v>
      </c>
      <c r="D1199">
        <v>5</v>
      </c>
      <c r="E1199" s="1" t="s">
        <v>4154</v>
      </c>
      <c r="G1199" t="s">
        <v>59</v>
      </c>
      <c r="H1199" t="s">
        <v>60</v>
      </c>
      <c r="M1199" t="s">
        <v>23</v>
      </c>
      <c r="N1199" t="str">
        <f t="shared" si="19"/>
        <v>n</v>
      </c>
      <c r="O1199" t="str">
        <f>IF(ISBLANK(Table5[[#This Row],[type]]), "n", "y")</f>
        <v>y</v>
      </c>
    </row>
    <row r="1200" spans="1:15" ht="14.5" x14ac:dyDescent="0.35">
      <c r="A1200">
        <v>1199</v>
      </c>
      <c r="B1200" t="s">
        <v>4155</v>
      </c>
      <c r="C1200" t="s">
        <v>4156</v>
      </c>
      <c r="D1200">
        <v>5</v>
      </c>
      <c r="E1200" s="1" t="s">
        <v>4157</v>
      </c>
      <c r="G1200" t="s">
        <v>59</v>
      </c>
      <c r="H1200" t="s">
        <v>315</v>
      </c>
      <c r="M1200" t="s">
        <v>23</v>
      </c>
      <c r="N1200" t="str">
        <f t="shared" si="19"/>
        <v>n</v>
      </c>
      <c r="O1200" t="str">
        <f>IF(ISBLANK(Table5[[#This Row],[type]]), "n", "y")</f>
        <v>y</v>
      </c>
    </row>
    <row r="1201" spans="1:17" ht="14.5" x14ac:dyDescent="0.35">
      <c r="A1201">
        <v>1200</v>
      </c>
      <c r="B1201" t="s">
        <v>4158</v>
      </c>
      <c r="C1201" t="s">
        <v>4159</v>
      </c>
      <c r="D1201">
        <v>6</v>
      </c>
      <c r="E1201" s="1" t="s">
        <v>4160</v>
      </c>
      <c r="G1201" t="s">
        <v>21</v>
      </c>
      <c r="H1201" t="s">
        <v>79</v>
      </c>
      <c r="M1201" t="s">
        <v>23</v>
      </c>
      <c r="N1201" t="str">
        <f t="shared" si="19"/>
        <v>n</v>
      </c>
      <c r="O1201" t="str">
        <f>IF(ISBLANK(Table5[[#This Row],[type]]), "n", "y")</f>
        <v>y</v>
      </c>
    </row>
    <row r="1202" spans="1:17" ht="14.5" x14ac:dyDescent="0.35">
      <c r="A1202">
        <v>1201</v>
      </c>
      <c r="B1202" t="s">
        <v>4161</v>
      </c>
      <c r="C1202" t="s">
        <v>4162</v>
      </c>
      <c r="D1202">
        <v>21</v>
      </c>
      <c r="E1202" s="1" t="s">
        <v>4163</v>
      </c>
      <c r="G1202" t="s">
        <v>28</v>
      </c>
      <c r="H1202" t="s">
        <v>495</v>
      </c>
      <c r="M1202" t="s">
        <v>23</v>
      </c>
      <c r="N1202" t="str">
        <f t="shared" si="19"/>
        <v>n</v>
      </c>
      <c r="O1202" t="str">
        <f>IF(ISBLANK(Table5[[#This Row],[type]]), "n", "y")</f>
        <v>y</v>
      </c>
    </row>
    <row r="1203" spans="1:17" ht="14.5" x14ac:dyDescent="0.35">
      <c r="A1203">
        <v>1202</v>
      </c>
      <c r="B1203" t="s">
        <v>4164</v>
      </c>
      <c r="C1203" t="s">
        <v>4165</v>
      </c>
      <c r="D1203">
        <v>1</v>
      </c>
      <c r="E1203" s="1" t="s">
        <v>4166</v>
      </c>
      <c r="G1203" t="s">
        <v>59</v>
      </c>
      <c r="H1203" t="s">
        <v>915</v>
      </c>
      <c r="M1203" t="s">
        <v>23</v>
      </c>
      <c r="N1203" t="str">
        <f t="shared" si="19"/>
        <v>n</v>
      </c>
      <c r="O1203" t="str">
        <f>IF(ISBLANK(Table5[[#This Row],[type]]), "n", "y")</f>
        <v>y</v>
      </c>
    </row>
    <row r="1204" spans="1:17" ht="14.5" x14ac:dyDescent="0.35">
      <c r="A1204">
        <v>1203</v>
      </c>
      <c r="B1204" t="s">
        <v>4167</v>
      </c>
      <c r="C1204" t="s">
        <v>4168</v>
      </c>
      <c r="D1204">
        <v>1</v>
      </c>
      <c r="E1204" s="1" t="s">
        <v>4169</v>
      </c>
      <c r="G1204" t="s">
        <v>28</v>
      </c>
      <c r="H1204" t="s">
        <v>29</v>
      </c>
      <c r="M1204" t="s">
        <v>178</v>
      </c>
      <c r="N1204" t="str">
        <f t="shared" si="19"/>
        <v>n</v>
      </c>
      <c r="O1204" t="str">
        <f>IF(ISBLANK(Table5[[#This Row],[type]]), "n", "y")</f>
        <v>y</v>
      </c>
      <c r="Q1204" t="s">
        <v>16440</v>
      </c>
    </row>
    <row r="1205" spans="1:17" ht="14.5" x14ac:dyDescent="0.35">
      <c r="A1205">
        <v>1204</v>
      </c>
      <c r="B1205" t="s">
        <v>4170</v>
      </c>
      <c r="C1205" t="s">
        <v>4171</v>
      </c>
      <c r="D1205">
        <v>1</v>
      </c>
      <c r="E1205" s="1" t="s">
        <v>4172</v>
      </c>
      <c r="G1205" t="s">
        <v>21</v>
      </c>
      <c r="H1205" t="s">
        <v>79</v>
      </c>
      <c r="M1205" t="s">
        <v>23</v>
      </c>
      <c r="N1205" t="str">
        <f t="shared" si="19"/>
        <v>n</v>
      </c>
      <c r="O1205" t="str">
        <f>IF(ISBLANK(Table5[[#This Row],[type]]), "n", "y")</f>
        <v>y</v>
      </c>
    </row>
    <row r="1206" spans="1:17" ht="14.5" x14ac:dyDescent="0.35">
      <c r="A1206">
        <v>1205</v>
      </c>
      <c r="B1206" t="s">
        <v>4173</v>
      </c>
      <c r="C1206" t="s">
        <v>4174</v>
      </c>
      <c r="D1206">
        <v>1</v>
      </c>
      <c r="E1206" s="1" t="s">
        <v>4175</v>
      </c>
      <c r="G1206" t="s">
        <v>36</v>
      </c>
      <c r="H1206" t="s">
        <v>53</v>
      </c>
      <c r="M1206" t="s">
        <v>23</v>
      </c>
      <c r="N1206" t="str">
        <f t="shared" si="19"/>
        <v>n</v>
      </c>
      <c r="O1206" t="str">
        <f>IF(ISBLANK(Table5[[#This Row],[type]]), "n", "y")</f>
        <v>y</v>
      </c>
    </row>
    <row r="1207" spans="1:17" ht="14.5" x14ac:dyDescent="0.35">
      <c r="A1207">
        <v>1206</v>
      </c>
      <c r="B1207" t="s">
        <v>4176</v>
      </c>
      <c r="C1207" t="s">
        <v>4177</v>
      </c>
      <c r="D1207">
        <v>2</v>
      </c>
      <c r="E1207" s="1" t="s">
        <v>4178</v>
      </c>
      <c r="G1207" t="s">
        <v>59</v>
      </c>
      <c r="H1207" t="s">
        <v>100</v>
      </c>
      <c r="M1207" t="s">
        <v>23</v>
      </c>
      <c r="N1207" t="str">
        <f t="shared" si="19"/>
        <v>n</v>
      </c>
      <c r="O1207" t="str">
        <f>IF(ISBLANK(Table5[[#This Row],[type]]), "n", "y")</f>
        <v>y</v>
      </c>
    </row>
    <row r="1208" spans="1:17" ht="14.5" x14ac:dyDescent="0.35">
      <c r="A1208">
        <v>1207</v>
      </c>
      <c r="B1208" t="s">
        <v>4179</v>
      </c>
      <c r="C1208" t="s">
        <v>4180</v>
      </c>
      <c r="D1208">
        <v>2</v>
      </c>
      <c r="E1208" s="1" t="s">
        <v>4181</v>
      </c>
      <c r="G1208" t="s">
        <v>28</v>
      </c>
      <c r="H1208" t="s">
        <v>301</v>
      </c>
      <c r="M1208" t="s">
        <v>23</v>
      </c>
      <c r="N1208" t="str">
        <f t="shared" si="19"/>
        <v>n</v>
      </c>
      <c r="O1208" t="str">
        <f>IF(ISBLANK(Table5[[#This Row],[type]]), "n", "y")</f>
        <v>y</v>
      </c>
    </row>
    <row r="1209" spans="1:17" ht="14.5" x14ac:dyDescent="0.35">
      <c r="A1209">
        <v>1208</v>
      </c>
      <c r="B1209" t="s">
        <v>4182</v>
      </c>
      <c r="C1209" t="s">
        <v>4183</v>
      </c>
      <c r="D1209">
        <v>4</v>
      </c>
      <c r="E1209" s="1" t="s">
        <v>4184</v>
      </c>
      <c r="G1209" t="s">
        <v>16298</v>
      </c>
      <c r="M1209" t="s">
        <v>178</v>
      </c>
      <c r="N1209" t="str">
        <f t="shared" si="19"/>
        <v>n</v>
      </c>
      <c r="O1209" t="str">
        <f>IF(ISBLANK(Table5[[#This Row],[type]]), "n", "y")</f>
        <v>y</v>
      </c>
      <c r="Q1209" t="s">
        <v>16326</v>
      </c>
    </row>
    <row r="1210" spans="1:17" ht="14.5" x14ac:dyDescent="0.35">
      <c r="A1210">
        <v>1209</v>
      </c>
      <c r="B1210" t="s">
        <v>4185</v>
      </c>
      <c r="C1210" t="s">
        <v>4186</v>
      </c>
      <c r="D1210">
        <v>2</v>
      </c>
      <c r="E1210" s="1" t="s">
        <v>4187</v>
      </c>
      <c r="G1210" t="s">
        <v>89</v>
      </c>
      <c r="H1210" t="s">
        <v>128</v>
      </c>
      <c r="M1210" t="s">
        <v>23</v>
      </c>
      <c r="N1210" t="str">
        <f t="shared" si="19"/>
        <v>n</v>
      </c>
      <c r="O1210" t="str">
        <f>IF(ISBLANK(Table5[[#This Row],[type]]), "n", "y")</f>
        <v>y</v>
      </c>
    </row>
    <row r="1211" spans="1:17" ht="14.5" x14ac:dyDescent="0.35">
      <c r="A1211">
        <v>1210</v>
      </c>
      <c r="B1211" t="s">
        <v>4188</v>
      </c>
      <c r="C1211" t="s">
        <v>4189</v>
      </c>
      <c r="D1211">
        <v>2</v>
      </c>
      <c r="E1211" s="1" t="s">
        <v>4190</v>
      </c>
      <c r="G1211" t="s">
        <v>16298</v>
      </c>
      <c r="M1211" t="s">
        <v>23</v>
      </c>
      <c r="N1211" t="str">
        <f t="shared" si="19"/>
        <v>n</v>
      </c>
      <c r="O1211" t="str">
        <f>IF(ISBLANK(Table5[[#This Row],[type]]), "n", "y")</f>
        <v>y</v>
      </c>
      <c r="Q1211" t="s">
        <v>16326</v>
      </c>
    </row>
    <row r="1212" spans="1:17" ht="14.5" x14ac:dyDescent="0.35">
      <c r="A1212">
        <v>1211</v>
      </c>
      <c r="B1212" t="s">
        <v>4191</v>
      </c>
      <c r="C1212" t="s">
        <v>4192</v>
      </c>
      <c r="D1212">
        <v>4</v>
      </c>
      <c r="E1212" s="1" t="s">
        <v>4193</v>
      </c>
      <c r="G1212" t="s">
        <v>28</v>
      </c>
      <c r="H1212" t="s">
        <v>29</v>
      </c>
      <c r="M1212" t="s">
        <v>178</v>
      </c>
      <c r="N1212" t="str">
        <f t="shared" si="19"/>
        <v>n</v>
      </c>
      <c r="O1212" t="str">
        <f>IF(ISBLANK(Table5[[#This Row],[type]]), "n", "y")</f>
        <v>y</v>
      </c>
      <c r="Q1212" t="s">
        <v>16334</v>
      </c>
    </row>
    <row r="1213" spans="1:17" ht="14.5" x14ac:dyDescent="0.35">
      <c r="A1213">
        <v>1212</v>
      </c>
      <c r="B1213" t="s">
        <v>4194</v>
      </c>
      <c r="C1213" t="s">
        <v>4195</v>
      </c>
      <c r="D1213">
        <v>9</v>
      </c>
      <c r="E1213" s="1" t="s">
        <v>4196</v>
      </c>
      <c r="G1213" t="s">
        <v>205</v>
      </c>
      <c r="H1213" t="s">
        <v>206</v>
      </c>
      <c r="M1213" t="s">
        <v>23</v>
      </c>
      <c r="N1213" t="str">
        <f t="shared" si="19"/>
        <v>n</v>
      </c>
      <c r="O1213" t="str">
        <f>IF(ISBLANK(Table5[[#This Row],[type]]), "n", "y")</f>
        <v>y</v>
      </c>
    </row>
    <row r="1214" spans="1:17" ht="14.5" x14ac:dyDescent="0.35">
      <c r="A1214">
        <v>1213</v>
      </c>
      <c r="B1214" t="s">
        <v>4197</v>
      </c>
      <c r="C1214" t="s">
        <v>4198</v>
      </c>
      <c r="D1214">
        <v>1</v>
      </c>
      <c r="E1214" s="1" t="s">
        <v>4199</v>
      </c>
      <c r="G1214" t="s">
        <v>16293</v>
      </c>
      <c r="M1214" t="s">
        <v>23</v>
      </c>
      <c r="N1214" t="str">
        <f t="shared" si="19"/>
        <v>n</v>
      </c>
      <c r="O1214" t="str">
        <f>IF(ISBLANK(Table5[[#This Row],[type]]), "n", "y")</f>
        <v>y</v>
      </c>
      <c r="Q1214" t="s">
        <v>16335</v>
      </c>
    </row>
    <row r="1215" spans="1:17" ht="14.5" x14ac:dyDescent="0.35">
      <c r="A1215">
        <v>1214</v>
      </c>
      <c r="B1215" t="s">
        <v>4200</v>
      </c>
      <c r="C1215" t="s">
        <v>4201</v>
      </c>
      <c r="D1215">
        <v>2</v>
      </c>
      <c r="E1215" s="1" t="s">
        <v>4202</v>
      </c>
      <c r="G1215" t="s">
        <v>28</v>
      </c>
      <c r="H1215" t="s">
        <v>142</v>
      </c>
      <c r="M1215" t="s">
        <v>23</v>
      </c>
      <c r="N1215" t="str">
        <f t="shared" si="19"/>
        <v>n</v>
      </c>
      <c r="O1215" t="str">
        <f>IF(ISBLANK(Table5[[#This Row],[type]]), "n", "y")</f>
        <v>y</v>
      </c>
    </row>
    <row r="1216" spans="1:17" ht="14.5" x14ac:dyDescent="0.35">
      <c r="A1216">
        <v>1215</v>
      </c>
      <c r="B1216" t="s">
        <v>4203</v>
      </c>
      <c r="C1216" t="s">
        <v>4204</v>
      </c>
      <c r="D1216">
        <v>1</v>
      </c>
      <c r="E1216" s="1" t="s">
        <v>4205</v>
      </c>
      <c r="G1216" t="s">
        <v>36</v>
      </c>
      <c r="H1216" t="s">
        <v>47</v>
      </c>
      <c r="M1216" t="s">
        <v>23</v>
      </c>
      <c r="N1216" t="str">
        <f t="shared" si="19"/>
        <v>n</v>
      </c>
      <c r="O1216" t="str">
        <f>IF(ISBLANK(Table5[[#This Row],[type]]), "n", "y")</f>
        <v>y</v>
      </c>
    </row>
    <row r="1217" spans="1:17" ht="14.5" x14ac:dyDescent="0.35">
      <c r="A1217">
        <v>1216</v>
      </c>
      <c r="B1217" t="s">
        <v>4206</v>
      </c>
      <c r="C1217" t="s">
        <v>4206</v>
      </c>
      <c r="D1217">
        <v>1</v>
      </c>
      <c r="E1217" s="1" t="s">
        <v>4207</v>
      </c>
      <c r="G1217" t="s">
        <v>205</v>
      </c>
      <c r="H1217" t="s">
        <v>882</v>
      </c>
      <c r="M1217" t="s">
        <v>23</v>
      </c>
      <c r="N1217" t="str">
        <f t="shared" si="19"/>
        <v>n</v>
      </c>
      <c r="O1217" t="str">
        <f>IF(ISBLANK(Table5[[#This Row],[type]]), "n", "y")</f>
        <v>y</v>
      </c>
    </row>
    <row r="1218" spans="1:17" ht="14.5" x14ac:dyDescent="0.35">
      <c r="A1218">
        <v>1217</v>
      </c>
      <c r="B1218" t="s">
        <v>4208</v>
      </c>
      <c r="C1218" t="s">
        <v>4209</v>
      </c>
      <c r="D1218">
        <v>7</v>
      </c>
      <c r="E1218" s="1" t="s">
        <v>4210</v>
      </c>
      <c r="G1218" t="s">
        <v>21</v>
      </c>
      <c r="H1218" t="s">
        <v>79</v>
      </c>
      <c r="M1218" t="s">
        <v>23</v>
      </c>
      <c r="N1218" t="str">
        <f t="shared" si="19"/>
        <v>n</v>
      </c>
      <c r="O1218" t="str">
        <f>IF(ISBLANK(Table5[[#This Row],[type]]), "n", "y")</f>
        <v>y</v>
      </c>
    </row>
    <row r="1219" spans="1:17" ht="14.5" x14ac:dyDescent="0.35">
      <c r="A1219">
        <v>1218</v>
      </c>
      <c r="B1219" t="s">
        <v>4211</v>
      </c>
      <c r="C1219" t="s">
        <v>4212</v>
      </c>
      <c r="D1219">
        <v>1</v>
      </c>
      <c r="E1219" s="1" t="s">
        <v>4213</v>
      </c>
      <c r="G1219" t="s">
        <v>59</v>
      </c>
      <c r="H1219" t="s">
        <v>100</v>
      </c>
      <c r="M1219" t="s">
        <v>23</v>
      </c>
      <c r="N1219" t="str">
        <f t="shared" si="19"/>
        <v>n</v>
      </c>
      <c r="O1219" t="str">
        <f>IF(ISBLANK(Table5[[#This Row],[type]]), "n", "y")</f>
        <v>y</v>
      </c>
    </row>
    <row r="1220" spans="1:17" ht="14.5" x14ac:dyDescent="0.35">
      <c r="A1220">
        <v>1219</v>
      </c>
      <c r="B1220" t="s">
        <v>4214</v>
      </c>
      <c r="C1220" t="s">
        <v>4215</v>
      </c>
      <c r="D1220">
        <v>1</v>
      </c>
      <c r="E1220" s="1" t="s">
        <v>4216</v>
      </c>
      <c r="G1220" t="s">
        <v>16293</v>
      </c>
      <c r="M1220" t="s">
        <v>23</v>
      </c>
      <c r="N1220" t="str">
        <f t="shared" si="19"/>
        <v>n</v>
      </c>
      <c r="O1220" t="str">
        <f>IF(ISBLANK(Table5[[#This Row],[type]]), "n", "y")</f>
        <v>y</v>
      </c>
      <c r="Q1220" t="s">
        <v>16326</v>
      </c>
    </row>
    <row r="1221" spans="1:17" ht="14.5" x14ac:dyDescent="0.35">
      <c r="A1221" s="3">
        <v>1240</v>
      </c>
      <c r="B1221" t="s">
        <v>4277</v>
      </c>
      <c r="C1221" t="s">
        <v>4278</v>
      </c>
      <c r="D1221">
        <v>14</v>
      </c>
      <c r="E1221" s="1" t="s">
        <v>4279</v>
      </c>
      <c r="G1221" t="s">
        <v>59</v>
      </c>
      <c r="H1221" t="s">
        <v>915</v>
      </c>
      <c r="M1221" t="s">
        <v>37</v>
      </c>
      <c r="N1221" t="str">
        <f t="shared" si="19"/>
        <v>y</v>
      </c>
      <c r="O1221" t="str">
        <f>IF(ISBLANK(Table5[[#This Row],[type]]), "n", "y")</f>
        <v>y</v>
      </c>
      <c r="Q1221" t="s">
        <v>16328</v>
      </c>
    </row>
    <row r="1222" spans="1:17" ht="14.5" x14ac:dyDescent="0.35">
      <c r="A1222">
        <v>1221</v>
      </c>
      <c r="B1222" t="s">
        <v>4220</v>
      </c>
      <c r="C1222" t="s">
        <v>4221</v>
      </c>
      <c r="D1222">
        <v>1</v>
      </c>
      <c r="E1222" s="1" t="s">
        <v>4222</v>
      </c>
      <c r="G1222" t="s">
        <v>59</v>
      </c>
      <c r="H1222" t="s">
        <v>315</v>
      </c>
      <c r="M1222" t="s">
        <v>23</v>
      </c>
      <c r="N1222" t="str">
        <f t="shared" si="19"/>
        <v>n</v>
      </c>
      <c r="O1222" t="str">
        <f>IF(ISBLANK(Table5[[#This Row],[type]]), "n", "y")</f>
        <v>y</v>
      </c>
    </row>
    <row r="1223" spans="1:17" ht="14.5" x14ac:dyDescent="0.35">
      <c r="A1223">
        <v>1222</v>
      </c>
      <c r="B1223" t="s">
        <v>4223</v>
      </c>
      <c r="C1223" t="s">
        <v>4224</v>
      </c>
      <c r="D1223">
        <v>4</v>
      </c>
      <c r="E1223" s="1" t="s">
        <v>4225</v>
      </c>
      <c r="G1223" t="s">
        <v>89</v>
      </c>
      <c r="H1223" t="s">
        <v>90</v>
      </c>
      <c r="M1223" t="s">
        <v>23</v>
      </c>
      <c r="N1223" t="str">
        <f t="shared" si="19"/>
        <v>n</v>
      </c>
      <c r="O1223" t="str">
        <f>IF(ISBLANK(Table5[[#This Row],[type]]), "n", "y")</f>
        <v>y</v>
      </c>
    </row>
    <row r="1224" spans="1:17" ht="14.5" x14ac:dyDescent="0.35">
      <c r="A1224" s="3">
        <v>1223</v>
      </c>
      <c r="B1224" t="s">
        <v>4226</v>
      </c>
      <c r="C1224" t="s">
        <v>4227</v>
      </c>
      <c r="D1224">
        <v>4</v>
      </c>
      <c r="E1224" s="1" t="s">
        <v>4228</v>
      </c>
      <c r="G1224" t="s">
        <v>28</v>
      </c>
      <c r="H1224" t="s">
        <v>431</v>
      </c>
      <c r="M1224" t="s">
        <v>37</v>
      </c>
      <c r="N1224" t="str">
        <f t="shared" si="19"/>
        <v>y</v>
      </c>
      <c r="O1224" t="str">
        <f>IF(ISBLANK(Table5[[#This Row],[type]]), "n", "y")</f>
        <v>y</v>
      </c>
      <c r="Q1224" t="s">
        <v>16441</v>
      </c>
    </row>
    <row r="1225" spans="1:17" ht="14.5" x14ac:dyDescent="0.35">
      <c r="A1225">
        <v>1224</v>
      </c>
      <c r="B1225" t="s">
        <v>4229</v>
      </c>
      <c r="C1225" t="s">
        <v>4230</v>
      </c>
      <c r="D1225">
        <v>2</v>
      </c>
      <c r="E1225" s="1" t="s">
        <v>4231</v>
      </c>
      <c r="G1225" t="s">
        <v>59</v>
      </c>
      <c r="H1225" t="s">
        <v>60</v>
      </c>
      <c r="M1225" t="s">
        <v>23</v>
      </c>
      <c r="N1225" t="str">
        <f t="shared" si="19"/>
        <v>n</v>
      </c>
      <c r="O1225" t="str">
        <f>IF(ISBLANK(Table5[[#This Row],[type]]), "n", "y")</f>
        <v>y</v>
      </c>
    </row>
    <row r="1226" spans="1:17" ht="14.5" x14ac:dyDescent="0.35">
      <c r="A1226">
        <v>1225</v>
      </c>
      <c r="B1226" t="s">
        <v>4232</v>
      </c>
      <c r="C1226" t="s">
        <v>4233</v>
      </c>
      <c r="D1226">
        <v>1</v>
      </c>
      <c r="E1226" s="1" t="s">
        <v>4234</v>
      </c>
      <c r="G1226" t="s">
        <v>89</v>
      </c>
      <c r="H1226" t="s">
        <v>105</v>
      </c>
      <c r="M1226" t="s">
        <v>23</v>
      </c>
      <c r="N1226" t="str">
        <f t="shared" si="19"/>
        <v>n</v>
      </c>
      <c r="O1226" t="str">
        <f>IF(ISBLANK(Table5[[#This Row],[type]]), "n", "y")</f>
        <v>y</v>
      </c>
    </row>
    <row r="1227" spans="1:17" ht="14.5" x14ac:dyDescent="0.35">
      <c r="A1227">
        <v>1226</v>
      </c>
      <c r="B1227" t="s">
        <v>4235</v>
      </c>
      <c r="C1227" t="s">
        <v>4236</v>
      </c>
      <c r="D1227">
        <v>1</v>
      </c>
      <c r="E1227" s="1" t="s">
        <v>4237</v>
      </c>
      <c r="G1227" t="s">
        <v>59</v>
      </c>
      <c r="H1227" t="s">
        <v>915</v>
      </c>
      <c r="M1227" t="s">
        <v>23</v>
      </c>
      <c r="N1227" t="str">
        <f t="shared" si="19"/>
        <v>n</v>
      </c>
      <c r="O1227" t="str">
        <f>IF(ISBLANK(Table5[[#This Row],[type]]), "n", "y")</f>
        <v>y</v>
      </c>
    </row>
    <row r="1228" spans="1:17" ht="14.5" x14ac:dyDescent="0.35">
      <c r="A1228" s="3">
        <v>1251</v>
      </c>
      <c r="B1228" t="s">
        <v>4310</v>
      </c>
      <c r="C1228" t="s">
        <v>4311</v>
      </c>
      <c r="D1228">
        <v>1</v>
      </c>
      <c r="E1228" s="1" t="s">
        <v>4312</v>
      </c>
      <c r="G1228" t="s">
        <v>59</v>
      </c>
      <c r="H1228" t="s">
        <v>915</v>
      </c>
      <c r="M1228" t="s">
        <v>37</v>
      </c>
      <c r="N1228" t="str">
        <f t="shared" si="19"/>
        <v>y</v>
      </c>
      <c r="O1228" t="str">
        <f>IF(ISBLANK(Table5[[#This Row],[type]]), "n", "y")</f>
        <v>y</v>
      </c>
      <c r="Q1228" t="s">
        <v>16458</v>
      </c>
    </row>
    <row r="1229" spans="1:17" ht="14.5" x14ac:dyDescent="0.35">
      <c r="A1229">
        <v>1228</v>
      </c>
      <c r="B1229" t="s">
        <v>4241</v>
      </c>
      <c r="C1229" t="s">
        <v>4242</v>
      </c>
      <c r="D1229">
        <v>1</v>
      </c>
      <c r="E1229" s="1" t="s">
        <v>4243</v>
      </c>
      <c r="G1229" t="s">
        <v>36</v>
      </c>
      <c r="H1229" t="s">
        <v>53</v>
      </c>
      <c r="M1229" t="s">
        <v>178</v>
      </c>
      <c r="N1229" t="str">
        <f t="shared" si="19"/>
        <v>n</v>
      </c>
      <c r="O1229" t="str">
        <f>IF(ISBLANK(Table5[[#This Row],[type]]), "n", "y")</f>
        <v>y</v>
      </c>
    </row>
    <row r="1230" spans="1:17" ht="14.5" x14ac:dyDescent="0.35">
      <c r="A1230">
        <v>1229</v>
      </c>
      <c r="B1230" t="s">
        <v>4244</v>
      </c>
      <c r="C1230" t="s">
        <v>4245</v>
      </c>
      <c r="D1230">
        <v>1</v>
      </c>
      <c r="E1230" s="1" t="s">
        <v>4246</v>
      </c>
      <c r="G1230" t="s">
        <v>59</v>
      </c>
      <c r="H1230" t="s">
        <v>315</v>
      </c>
      <c r="M1230" t="s">
        <v>23</v>
      </c>
      <c r="N1230" t="str">
        <f t="shared" si="19"/>
        <v>n</v>
      </c>
      <c r="O1230" t="str">
        <f>IF(ISBLANK(Table5[[#This Row],[type]]), "n", "y")</f>
        <v>y</v>
      </c>
    </row>
    <row r="1231" spans="1:17" ht="14.5" x14ac:dyDescent="0.35">
      <c r="A1231">
        <v>1230</v>
      </c>
      <c r="B1231" t="s">
        <v>4247</v>
      </c>
      <c r="C1231" t="s">
        <v>4248</v>
      </c>
      <c r="D1231">
        <v>1</v>
      </c>
      <c r="E1231" s="1" t="s">
        <v>4249</v>
      </c>
      <c r="G1231" t="s">
        <v>28</v>
      </c>
      <c r="H1231" t="s">
        <v>29</v>
      </c>
      <c r="M1231" t="s">
        <v>23</v>
      </c>
      <c r="N1231" t="str">
        <f t="shared" si="19"/>
        <v>n</v>
      </c>
      <c r="O1231" t="str">
        <f>IF(ISBLANK(Table5[[#This Row],[type]]), "n", "y")</f>
        <v>y</v>
      </c>
      <c r="Q1231" t="s">
        <v>16428</v>
      </c>
    </row>
    <row r="1232" spans="1:17" ht="14.5" x14ac:dyDescent="0.35">
      <c r="A1232">
        <v>1231</v>
      </c>
      <c r="B1232" t="s">
        <v>4250</v>
      </c>
      <c r="C1232" t="s">
        <v>4251</v>
      </c>
      <c r="D1232">
        <v>1</v>
      </c>
      <c r="E1232" s="1" t="s">
        <v>4252</v>
      </c>
      <c r="G1232" t="s">
        <v>89</v>
      </c>
      <c r="H1232" t="s">
        <v>611</v>
      </c>
      <c r="M1232" t="s">
        <v>23</v>
      </c>
      <c r="N1232" t="str">
        <f t="shared" si="19"/>
        <v>n</v>
      </c>
      <c r="O1232" t="str">
        <f>IF(ISBLANK(Table5[[#This Row],[type]]), "n", "y")</f>
        <v>y</v>
      </c>
    </row>
    <row r="1233" spans="1:17" ht="14.5" x14ac:dyDescent="0.35">
      <c r="A1233" s="3">
        <v>1232</v>
      </c>
      <c r="B1233" t="s">
        <v>4253</v>
      </c>
      <c r="C1233" t="s">
        <v>4254</v>
      </c>
      <c r="D1233">
        <v>1</v>
      </c>
      <c r="E1233" s="1" t="s">
        <v>4255</v>
      </c>
      <c r="G1233" t="s">
        <v>59</v>
      </c>
      <c r="M1233" t="s">
        <v>37</v>
      </c>
      <c r="N1233" t="str">
        <f t="shared" si="19"/>
        <v>y</v>
      </c>
      <c r="O1233" t="str">
        <f>IF(ISBLANK(Table5[[#This Row],[type]]), "n", "y")</f>
        <v>y</v>
      </c>
      <c r="Q1233" t="s">
        <v>16461</v>
      </c>
    </row>
    <row r="1234" spans="1:17" ht="14.5" x14ac:dyDescent="0.35">
      <c r="A1234" s="3">
        <v>1298</v>
      </c>
      <c r="B1234" t="s">
        <v>4451</v>
      </c>
      <c r="C1234" t="s">
        <v>4452</v>
      </c>
      <c r="D1234">
        <v>1</v>
      </c>
      <c r="E1234" s="1" t="s">
        <v>4453</v>
      </c>
      <c r="G1234" t="s">
        <v>59</v>
      </c>
      <c r="M1234" t="s">
        <v>37</v>
      </c>
      <c r="N1234" t="str">
        <f t="shared" si="19"/>
        <v>y</v>
      </c>
      <c r="O1234" t="str">
        <f>IF(ISBLANK(Table5[[#This Row],[type]]), "n", "y")</f>
        <v>y</v>
      </c>
      <c r="Q1234" t="s">
        <v>16458</v>
      </c>
    </row>
    <row r="1235" spans="1:17" ht="14.5" x14ac:dyDescent="0.35">
      <c r="A1235">
        <v>1234</v>
      </c>
      <c r="B1235" t="s">
        <v>4259</v>
      </c>
      <c r="C1235" t="s">
        <v>4260</v>
      </c>
      <c r="D1235">
        <v>1</v>
      </c>
      <c r="E1235" s="1" t="s">
        <v>4261</v>
      </c>
      <c r="G1235" t="s">
        <v>59</v>
      </c>
      <c r="H1235" t="s">
        <v>915</v>
      </c>
      <c r="M1235" t="s">
        <v>23</v>
      </c>
      <c r="N1235" t="str">
        <f t="shared" si="19"/>
        <v>n</v>
      </c>
      <c r="O1235" t="str">
        <f>IF(ISBLANK(Table5[[#This Row],[type]]), "n", "y")</f>
        <v>y</v>
      </c>
    </row>
    <row r="1236" spans="1:17" ht="14.5" x14ac:dyDescent="0.35">
      <c r="A1236">
        <v>1235</v>
      </c>
      <c r="B1236" t="s">
        <v>4262</v>
      </c>
      <c r="C1236" t="s">
        <v>4263</v>
      </c>
      <c r="D1236">
        <v>1</v>
      </c>
      <c r="E1236" s="1" t="s">
        <v>4264</v>
      </c>
      <c r="G1236" t="s">
        <v>16298</v>
      </c>
      <c r="M1236" t="s">
        <v>23</v>
      </c>
      <c r="N1236" t="str">
        <f t="shared" si="19"/>
        <v>n</v>
      </c>
      <c r="O1236" t="str">
        <f>IF(ISBLANK(Table5[[#This Row],[type]]), "n", "y")</f>
        <v>y</v>
      </c>
      <c r="Q1236" t="s">
        <v>16326</v>
      </c>
    </row>
    <row r="1237" spans="1:17" ht="14.5" x14ac:dyDescent="0.35">
      <c r="A1237">
        <v>1108</v>
      </c>
      <c r="B1237" t="s">
        <v>3882</v>
      </c>
      <c r="C1237" t="s">
        <v>3883</v>
      </c>
      <c r="D1237">
        <v>1</v>
      </c>
      <c r="E1237" s="1" t="s">
        <v>3884</v>
      </c>
      <c r="G1237" t="s">
        <v>36</v>
      </c>
      <c r="H1237" t="s">
        <v>53</v>
      </c>
      <c r="M1237" t="s">
        <v>178</v>
      </c>
      <c r="N1237" t="str">
        <f t="shared" si="19"/>
        <v>n</v>
      </c>
      <c r="O1237" t="str">
        <f>IF(ISBLANK(Table5[[#This Row],[type]]), "n", "y")</f>
        <v>y</v>
      </c>
      <c r="Q1237" t="s">
        <v>16459</v>
      </c>
    </row>
    <row r="1238" spans="1:17" ht="14.5" x14ac:dyDescent="0.35">
      <c r="A1238">
        <v>1237</v>
      </c>
      <c r="B1238" t="s">
        <v>4268</v>
      </c>
      <c r="C1238" t="s">
        <v>4269</v>
      </c>
      <c r="D1238">
        <v>1</v>
      </c>
      <c r="E1238" s="1" t="s">
        <v>4270</v>
      </c>
      <c r="G1238" t="s">
        <v>21</v>
      </c>
      <c r="H1238" t="s">
        <v>79</v>
      </c>
      <c r="M1238" t="s">
        <v>23</v>
      </c>
      <c r="N1238" t="str">
        <f t="shared" si="19"/>
        <v>n</v>
      </c>
      <c r="O1238" t="str">
        <f>IF(ISBLANK(Table5[[#This Row],[type]]), "n", "y")</f>
        <v>y</v>
      </c>
    </row>
    <row r="1239" spans="1:17" ht="14.5" x14ac:dyDescent="0.35">
      <c r="A1239">
        <v>1145</v>
      </c>
      <c r="B1239" t="s">
        <v>3993</v>
      </c>
      <c r="C1239" t="s">
        <v>3994</v>
      </c>
      <c r="D1239">
        <v>2</v>
      </c>
      <c r="E1239" s="1" t="s">
        <v>3995</v>
      </c>
      <c r="G1239" t="s">
        <v>36</v>
      </c>
      <c r="H1239" t="s">
        <v>52</v>
      </c>
      <c r="M1239" t="s">
        <v>178</v>
      </c>
      <c r="N1239" t="str">
        <f t="shared" si="19"/>
        <v>n</v>
      </c>
      <c r="O1239" t="str">
        <f>IF(ISBLANK(Table5[[#This Row],[type]]), "n", "y")</f>
        <v>y</v>
      </c>
      <c r="Q1239" t="s">
        <v>16388</v>
      </c>
    </row>
    <row r="1240" spans="1:17" ht="14.5" x14ac:dyDescent="0.35">
      <c r="A1240">
        <v>1239</v>
      </c>
      <c r="B1240" t="s">
        <v>4274</v>
      </c>
      <c r="C1240" t="s">
        <v>4275</v>
      </c>
      <c r="D1240">
        <v>1</v>
      </c>
      <c r="E1240" s="1" t="s">
        <v>4276</v>
      </c>
      <c r="G1240" t="s">
        <v>21</v>
      </c>
      <c r="H1240" t="s">
        <v>22</v>
      </c>
      <c r="M1240" t="s">
        <v>23</v>
      </c>
      <c r="N1240" t="str">
        <f t="shared" si="19"/>
        <v>n</v>
      </c>
      <c r="O1240" t="str">
        <f>IF(ISBLANK(Table5[[#This Row],[type]]), "n", "y")</f>
        <v>y</v>
      </c>
    </row>
    <row r="1241" spans="1:17" ht="14.5" x14ac:dyDescent="0.35">
      <c r="A1241" s="6">
        <v>1161</v>
      </c>
      <c r="B1241" t="s">
        <v>4041</v>
      </c>
      <c r="C1241" t="s">
        <v>4042</v>
      </c>
      <c r="D1241">
        <v>1</v>
      </c>
      <c r="E1241" s="1" t="s">
        <v>4043</v>
      </c>
      <c r="G1241" t="s">
        <v>36</v>
      </c>
      <c r="H1241" t="s">
        <v>52</v>
      </c>
      <c r="M1241" t="s">
        <v>178</v>
      </c>
      <c r="N1241" t="str">
        <f t="shared" si="19"/>
        <v>n</v>
      </c>
      <c r="O1241" t="str">
        <f>IF(ISBLANK(Table5[[#This Row],[type]]), "n", "y")</f>
        <v>y</v>
      </c>
      <c r="Q1241" t="s">
        <v>16388</v>
      </c>
    </row>
    <row r="1242" spans="1:17" ht="14.5" x14ac:dyDescent="0.35">
      <c r="A1242">
        <v>1241</v>
      </c>
      <c r="B1242" t="s">
        <v>4280</v>
      </c>
      <c r="C1242" t="s">
        <v>4281</v>
      </c>
      <c r="D1242">
        <v>11</v>
      </c>
      <c r="E1242" s="1" t="s">
        <v>4282</v>
      </c>
      <c r="G1242" t="s">
        <v>89</v>
      </c>
      <c r="H1242" t="s">
        <v>90</v>
      </c>
      <c r="M1242" t="s">
        <v>23</v>
      </c>
      <c r="N1242" t="str">
        <f t="shared" si="19"/>
        <v>n</v>
      </c>
      <c r="O1242" t="str">
        <f>IF(ISBLANK(Table5[[#This Row],[type]]), "n", "y")</f>
        <v>y</v>
      </c>
    </row>
    <row r="1243" spans="1:17" ht="14.5" x14ac:dyDescent="0.35">
      <c r="A1243" s="3">
        <v>1242</v>
      </c>
      <c r="B1243" t="s">
        <v>4283</v>
      </c>
      <c r="C1243" t="s">
        <v>4284</v>
      </c>
      <c r="D1243">
        <v>1</v>
      </c>
      <c r="E1243" s="1" t="s">
        <v>4285</v>
      </c>
      <c r="G1243" t="s">
        <v>28</v>
      </c>
      <c r="M1243" t="s">
        <v>37</v>
      </c>
      <c r="N1243" t="str">
        <f t="shared" si="19"/>
        <v>y</v>
      </c>
      <c r="O1243" t="str">
        <f>IF(ISBLANK(Table5[[#This Row],[type]]), "n", "y")</f>
        <v>y</v>
      </c>
      <c r="Q1243" t="s">
        <v>16441</v>
      </c>
    </row>
    <row r="1244" spans="1:17" ht="14.5" x14ac:dyDescent="0.35">
      <c r="A1244">
        <v>1243</v>
      </c>
      <c r="B1244" t="s">
        <v>4286</v>
      </c>
      <c r="C1244" t="s">
        <v>4287</v>
      </c>
      <c r="D1244">
        <v>1</v>
      </c>
      <c r="E1244" s="1" t="s">
        <v>4288</v>
      </c>
      <c r="G1244" t="s">
        <v>28</v>
      </c>
      <c r="H1244" t="s">
        <v>110</v>
      </c>
      <c r="M1244" t="s">
        <v>178</v>
      </c>
      <c r="N1244" t="str">
        <f t="shared" si="19"/>
        <v>n</v>
      </c>
      <c r="O1244" t="str">
        <f>IF(ISBLANK(Table5[[#This Row],[type]]), "n", "y")</f>
        <v>y</v>
      </c>
      <c r="Q1244" t="s">
        <v>16442</v>
      </c>
    </row>
    <row r="1245" spans="1:17" ht="14.5" x14ac:dyDescent="0.35">
      <c r="A1245">
        <v>1244</v>
      </c>
      <c r="B1245" t="s">
        <v>4289</v>
      </c>
      <c r="C1245" t="s">
        <v>4290</v>
      </c>
      <c r="D1245">
        <v>1</v>
      </c>
      <c r="E1245" s="1" t="s">
        <v>4291</v>
      </c>
      <c r="G1245" t="s">
        <v>21</v>
      </c>
      <c r="H1245" t="s">
        <v>123</v>
      </c>
      <c r="M1245" t="s">
        <v>23</v>
      </c>
      <c r="N1245" t="str">
        <f t="shared" si="19"/>
        <v>n</v>
      </c>
      <c r="O1245" t="str">
        <f>IF(ISBLANK(Table5[[#This Row],[type]]), "n", "y")</f>
        <v>y</v>
      </c>
      <c r="Q1245" t="s">
        <v>16336</v>
      </c>
    </row>
    <row r="1246" spans="1:17" ht="14.5" x14ac:dyDescent="0.35">
      <c r="A1246">
        <v>1245</v>
      </c>
      <c r="B1246" t="s">
        <v>4292</v>
      </c>
      <c r="C1246" t="s">
        <v>4293</v>
      </c>
      <c r="D1246">
        <v>7</v>
      </c>
      <c r="E1246" s="1" t="s">
        <v>4294</v>
      </c>
      <c r="G1246" t="s">
        <v>205</v>
      </c>
      <c r="H1246" t="s">
        <v>206</v>
      </c>
      <c r="M1246" t="s">
        <v>23</v>
      </c>
      <c r="N1246" t="str">
        <f t="shared" si="19"/>
        <v>n</v>
      </c>
      <c r="O1246" t="str">
        <f>IF(ISBLANK(Table5[[#This Row],[type]]), "n", "y")</f>
        <v>y</v>
      </c>
    </row>
    <row r="1247" spans="1:17" ht="14.5" x14ac:dyDescent="0.35">
      <c r="A1247">
        <v>1246</v>
      </c>
      <c r="B1247" t="s">
        <v>4295</v>
      </c>
      <c r="C1247" t="s">
        <v>4296</v>
      </c>
      <c r="D1247">
        <v>1</v>
      </c>
      <c r="E1247" s="1" t="s">
        <v>4297</v>
      </c>
      <c r="G1247" t="s">
        <v>21</v>
      </c>
      <c r="H1247" t="s">
        <v>123</v>
      </c>
      <c r="M1247" t="s">
        <v>23</v>
      </c>
      <c r="N1247" t="str">
        <f t="shared" si="19"/>
        <v>n</v>
      </c>
      <c r="O1247" t="str">
        <f>IF(ISBLANK(Table5[[#This Row],[type]]), "n", "y")</f>
        <v>y</v>
      </c>
    </row>
    <row r="1248" spans="1:17" ht="14.5" x14ac:dyDescent="0.35">
      <c r="A1248">
        <v>1247</v>
      </c>
      <c r="B1248" t="s">
        <v>4298</v>
      </c>
      <c r="C1248" t="s">
        <v>4299</v>
      </c>
      <c r="D1248">
        <v>2</v>
      </c>
      <c r="E1248" s="1" t="s">
        <v>4300</v>
      </c>
      <c r="G1248" t="s">
        <v>28</v>
      </c>
      <c r="H1248" t="s">
        <v>142</v>
      </c>
      <c r="M1248" t="s">
        <v>23</v>
      </c>
      <c r="N1248" t="str">
        <f t="shared" si="19"/>
        <v>n</v>
      </c>
      <c r="O1248" t="str">
        <f>IF(ISBLANK(Table5[[#This Row],[type]]), "n", "y")</f>
        <v>y</v>
      </c>
    </row>
    <row r="1249" spans="1:17" ht="14.5" x14ac:dyDescent="0.35">
      <c r="A1249">
        <v>1248</v>
      </c>
      <c r="B1249" t="s">
        <v>4301</v>
      </c>
      <c r="C1249" t="s">
        <v>4302</v>
      </c>
      <c r="D1249">
        <v>1</v>
      </c>
      <c r="E1249" s="1" t="s">
        <v>4303</v>
      </c>
      <c r="G1249" t="s">
        <v>28</v>
      </c>
      <c r="H1249" t="s">
        <v>142</v>
      </c>
      <c r="M1249" t="s">
        <v>23</v>
      </c>
      <c r="N1249" t="str">
        <f t="shared" si="19"/>
        <v>n</v>
      </c>
      <c r="O1249" t="str">
        <f>IF(ISBLANK(Table5[[#This Row],[type]]), "n", "y")</f>
        <v>y</v>
      </c>
      <c r="Q1249" t="s">
        <v>16379</v>
      </c>
    </row>
    <row r="1250" spans="1:17" ht="14.5" x14ac:dyDescent="0.35">
      <c r="A1250">
        <v>1249</v>
      </c>
      <c r="B1250" t="s">
        <v>4304</v>
      </c>
      <c r="C1250" t="s">
        <v>4305</v>
      </c>
      <c r="D1250">
        <v>1</v>
      </c>
      <c r="E1250" s="1" t="s">
        <v>4306</v>
      </c>
      <c r="G1250" t="s">
        <v>28</v>
      </c>
      <c r="H1250" t="s">
        <v>15990</v>
      </c>
      <c r="M1250" t="s">
        <v>23</v>
      </c>
      <c r="N1250" t="str">
        <f t="shared" si="19"/>
        <v>n</v>
      </c>
      <c r="O1250" t="str">
        <f>IF(ISBLANK(Table5[[#This Row],[type]]), "n", "y")</f>
        <v>y</v>
      </c>
    </row>
    <row r="1251" spans="1:17" ht="14.5" x14ac:dyDescent="0.35">
      <c r="A1251">
        <v>1250</v>
      </c>
      <c r="B1251" t="s">
        <v>4307</v>
      </c>
      <c r="C1251" t="s">
        <v>4308</v>
      </c>
      <c r="D1251">
        <v>1</v>
      </c>
      <c r="E1251" s="1" t="s">
        <v>4309</v>
      </c>
      <c r="G1251" t="s">
        <v>21</v>
      </c>
      <c r="H1251" t="s">
        <v>477</v>
      </c>
      <c r="M1251" t="s">
        <v>23</v>
      </c>
      <c r="N1251" t="str">
        <f t="shared" si="19"/>
        <v>n</v>
      </c>
      <c r="O1251" t="str">
        <f>IF(ISBLANK(Table5[[#This Row],[type]]), "n", "y")</f>
        <v>y</v>
      </c>
      <c r="Q1251" t="s">
        <v>16370</v>
      </c>
    </row>
    <row r="1252" spans="1:17" ht="14.5" x14ac:dyDescent="0.35">
      <c r="A1252" s="6">
        <v>1264</v>
      </c>
      <c r="B1252" t="s">
        <v>4349</v>
      </c>
      <c r="C1252" t="s">
        <v>4350</v>
      </c>
      <c r="D1252">
        <v>1</v>
      </c>
      <c r="E1252" s="1" t="s">
        <v>4351</v>
      </c>
      <c r="G1252" t="s">
        <v>36</v>
      </c>
      <c r="H1252" t="s">
        <v>42</v>
      </c>
      <c r="M1252" t="s">
        <v>23</v>
      </c>
      <c r="N1252" t="str">
        <f t="shared" si="19"/>
        <v>n</v>
      </c>
      <c r="O1252" t="str">
        <f>IF(ISBLANK(Table5[[#This Row],[type]]), "n", "y")</f>
        <v>y</v>
      </c>
      <c r="Q1252" t="s">
        <v>16388</v>
      </c>
    </row>
    <row r="1253" spans="1:17" ht="14.5" x14ac:dyDescent="0.35">
      <c r="A1253">
        <v>1252</v>
      </c>
      <c r="B1253" t="s">
        <v>4313</v>
      </c>
      <c r="C1253" t="s">
        <v>4314</v>
      </c>
      <c r="D1253">
        <v>2</v>
      </c>
      <c r="E1253" s="1" t="s">
        <v>4315</v>
      </c>
      <c r="G1253" t="s">
        <v>28</v>
      </c>
      <c r="H1253" t="s">
        <v>239</v>
      </c>
      <c r="M1253" t="s">
        <v>23</v>
      </c>
      <c r="N1253" t="str">
        <f t="shared" si="19"/>
        <v>n</v>
      </c>
      <c r="O1253" t="str">
        <f>IF(ISBLANK(Table5[[#This Row],[type]]), "n", "y")</f>
        <v>y</v>
      </c>
    </row>
    <row r="1254" spans="1:17" ht="14.5" x14ac:dyDescent="0.35">
      <c r="A1254">
        <v>1253</v>
      </c>
      <c r="B1254" t="s">
        <v>4316</v>
      </c>
      <c r="C1254" t="s">
        <v>4317</v>
      </c>
      <c r="D1254">
        <v>1</v>
      </c>
      <c r="E1254" s="1" t="s">
        <v>4318</v>
      </c>
      <c r="G1254" t="s">
        <v>36</v>
      </c>
      <c r="H1254" t="s">
        <v>53</v>
      </c>
      <c r="M1254" t="s">
        <v>23</v>
      </c>
      <c r="N1254" t="str">
        <f t="shared" si="19"/>
        <v>n</v>
      </c>
      <c r="O1254" t="str">
        <f>IF(ISBLANK(Table5[[#This Row],[type]]), "n", "y")</f>
        <v>y</v>
      </c>
    </row>
    <row r="1255" spans="1:17" ht="14.5" x14ac:dyDescent="0.35">
      <c r="A1255">
        <v>1254</v>
      </c>
      <c r="B1255" t="s">
        <v>4319</v>
      </c>
      <c r="C1255" t="s">
        <v>4320</v>
      </c>
      <c r="D1255">
        <v>3</v>
      </c>
      <c r="E1255" s="1" t="s">
        <v>4321</v>
      </c>
      <c r="G1255" t="s">
        <v>28</v>
      </c>
      <c r="H1255" t="s">
        <v>1682</v>
      </c>
      <c r="M1255" t="s">
        <v>23</v>
      </c>
      <c r="N1255" t="str">
        <f t="shared" si="19"/>
        <v>n</v>
      </c>
      <c r="O1255" t="str">
        <f>IF(ISBLANK(Table5[[#This Row],[type]]), "n", "y")</f>
        <v>y</v>
      </c>
    </row>
    <row r="1256" spans="1:17" ht="14.5" x14ac:dyDescent="0.35">
      <c r="A1256">
        <v>1255</v>
      </c>
      <c r="B1256" t="s">
        <v>4322</v>
      </c>
      <c r="C1256" t="s">
        <v>4323</v>
      </c>
      <c r="D1256">
        <v>1</v>
      </c>
      <c r="E1256" s="1" t="s">
        <v>4324</v>
      </c>
      <c r="G1256" t="s">
        <v>16293</v>
      </c>
      <c r="M1256" t="s">
        <v>23</v>
      </c>
      <c r="N1256" t="str">
        <f t="shared" si="19"/>
        <v>n</v>
      </c>
      <c r="O1256" t="str">
        <f>IF(ISBLANK(Table5[[#This Row],[type]]), "n", "y")</f>
        <v>y</v>
      </c>
      <c r="Q1256" t="s">
        <v>16326</v>
      </c>
    </row>
    <row r="1257" spans="1:17" ht="14.5" x14ac:dyDescent="0.35">
      <c r="A1257">
        <v>1256</v>
      </c>
      <c r="B1257" t="s">
        <v>4325</v>
      </c>
      <c r="C1257" t="s">
        <v>4326</v>
      </c>
      <c r="D1257">
        <v>1</v>
      </c>
      <c r="E1257" s="1" t="s">
        <v>4327</v>
      </c>
      <c r="G1257" t="s">
        <v>16294</v>
      </c>
      <c r="H1257" t="s">
        <v>234</v>
      </c>
      <c r="M1257" t="s">
        <v>23</v>
      </c>
      <c r="N1257" t="str">
        <f t="shared" si="19"/>
        <v>n</v>
      </c>
      <c r="O1257" t="str">
        <f>IF(ISBLANK(Table5[[#This Row],[type]]), "n", "y")</f>
        <v>y</v>
      </c>
      <c r="Q1257" t="s">
        <v>16432</v>
      </c>
    </row>
    <row r="1258" spans="1:17" ht="14.5" x14ac:dyDescent="0.35">
      <c r="A1258">
        <v>1257</v>
      </c>
      <c r="B1258" t="s">
        <v>4328</v>
      </c>
      <c r="C1258" t="s">
        <v>4329</v>
      </c>
      <c r="D1258">
        <v>1</v>
      </c>
      <c r="E1258" s="1" t="s">
        <v>4330</v>
      </c>
      <c r="G1258" t="s">
        <v>89</v>
      </c>
      <c r="H1258" t="s">
        <v>128</v>
      </c>
      <c r="M1258" t="s">
        <v>23</v>
      </c>
      <c r="N1258" t="str">
        <f t="shared" si="19"/>
        <v>n</v>
      </c>
      <c r="O1258" t="str">
        <f>IF(ISBLANK(Table5[[#This Row],[type]]), "n", "y")</f>
        <v>y</v>
      </c>
    </row>
    <row r="1259" spans="1:17" ht="14.5" x14ac:dyDescent="0.35">
      <c r="A1259">
        <v>1258</v>
      </c>
      <c r="B1259" t="s">
        <v>4331</v>
      </c>
      <c r="C1259" t="s">
        <v>4332</v>
      </c>
      <c r="D1259">
        <v>1</v>
      </c>
      <c r="E1259" s="1" t="s">
        <v>4333</v>
      </c>
      <c r="G1259" t="s">
        <v>89</v>
      </c>
      <c r="H1259" t="s">
        <v>128</v>
      </c>
      <c r="M1259" t="s">
        <v>23</v>
      </c>
      <c r="N1259" t="str">
        <f t="shared" si="19"/>
        <v>n</v>
      </c>
      <c r="O1259" t="str">
        <f>IF(ISBLANK(Table5[[#This Row],[type]]), "n", "y")</f>
        <v>y</v>
      </c>
    </row>
    <row r="1260" spans="1:17" ht="14.5" x14ac:dyDescent="0.35">
      <c r="A1260">
        <v>1259</v>
      </c>
      <c r="B1260" t="s">
        <v>4334</v>
      </c>
      <c r="C1260" t="s">
        <v>4335</v>
      </c>
      <c r="D1260">
        <v>1</v>
      </c>
      <c r="E1260" s="1" t="s">
        <v>4336</v>
      </c>
      <c r="G1260" t="s">
        <v>16294</v>
      </c>
      <c r="H1260" t="s">
        <v>143</v>
      </c>
      <c r="M1260" t="s">
        <v>23</v>
      </c>
      <c r="N1260" t="str">
        <f t="shared" ref="N1260:N1299" si="20">IF(M1260="1 - Not confident at all", "y", "n")</f>
        <v>n</v>
      </c>
      <c r="O1260" t="str">
        <f>IF(ISBLANK(Table5[[#This Row],[type]]), "n", "y")</f>
        <v>y</v>
      </c>
    </row>
    <row r="1261" spans="1:17" ht="14.5" x14ac:dyDescent="0.35">
      <c r="A1261">
        <v>1260</v>
      </c>
      <c r="B1261" t="s">
        <v>4337</v>
      </c>
      <c r="C1261" t="s">
        <v>4338</v>
      </c>
      <c r="D1261">
        <v>1</v>
      </c>
      <c r="E1261" s="1" t="s">
        <v>4339</v>
      </c>
      <c r="G1261" t="s">
        <v>59</v>
      </c>
      <c r="H1261" t="s">
        <v>915</v>
      </c>
      <c r="M1261" t="s">
        <v>178</v>
      </c>
      <c r="N1261" t="str">
        <f t="shared" si="20"/>
        <v>n</v>
      </c>
      <c r="O1261" t="str">
        <f>IF(ISBLANK(Table5[[#This Row],[type]]), "n", "y")</f>
        <v>y</v>
      </c>
    </row>
    <row r="1262" spans="1:17" ht="14.5" x14ac:dyDescent="0.35">
      <c r="A1262">
        <v>1261</v>
      </c>
      <c r="B1262" t="s">
        <v>4340</v>
      </c>
      <c r="C1262" t="s">
        <v>4341</v>
      </c>
      <c r="D1262">
        <v>1</v>
      </c>
      <c r="E1262" s="1" t="s">
        <v>4342</v>
      </c>
      <c r="G1262" t="s">
        <v>161</v>
      </c>
      <c r="H1262" t="s">
        <v>162</v>
      </c>
      <c r="M1262" t="s">
        <v>23</v>
      </c>
      <c r="N1262" t="str">
        <f t="shared" si="20"/>
        <v>n</v>
      </c>
      <c r="O1262" t="str">
        <f>IF(ISBLANK(Table5[[#This Row],[type]]), "n", "y")</f>
        <v>y</v>
      </c>
    </row>
    <row r="1263" spans="1:17" ht="14.5" x14ac:dyDescent="0.35">
      <c r="A1263">
        <v>1262</v>
      </c>
      <c r="B1263" t="s">
        <v>4343</v>
      </c>
      <c r="C1263" t="s">
        <v>4344</v>
      </c>
      <c r="D1263">
        <v>1</v>
      </c>
      <c r="E1263" s="1" t="s">
        <v>4345</v>
      </c>
      <c r="G1263" t="s">
        <v>89</v>
      </c>
      <c r="H1263" t="s">
        <v>90</v>
      </c>
      <c r="M1263" t="s">
        <v>178</v>
      </c>
      <c r="N1263" t="str">
        <f t="shared" si="20"/>
        <v>n</v>
      </c>
      <c r="O1263" t="str">
        <f>IF(ISBLANK(Table5[[#This Row],[type]]), "n", "y")</f>
        <v>y</v>
      </c>
    </row>
    <row r="1264" spans="1:17" ht="14.5" x14ac:dyDescent="0.35">
      <c r="A1264">
        <v>1263</v>
      </c>
      <c r="B1264" t="s">
        <v>4346</v>
      </c>
      <c r="C1264" t="s">
        <v>4347</v>
      </c>
      <c r="D1264">
        <v>1</v>
      </c>
      <c r="E1264" s="1" t="s">
        <v>4348</v>
      </c>
      <c r="G1264" t="s">
        <v>59</v>
      </c>
      <c r="H1264" t="s">
        <v>100</v>
      </c>
      <c r="M1264" t="s">
        <v>23</v>
      </c>
      <c r="N1264" t="str">
        <f t="shared" si="20"/>
        <v>n</v>
      </c>
      <c r="O1264" t="str">
        <f>IF(ISBLANK(Table5[[#This Row],[type]]), "n", "y")</f>
        <v>y</v>
      </c>
      <c r="Q1264" t="s">
        <v>16337</v>
      </c>
    </row>
    <row r="1265" spans="1:17" ht="14.5" x14ac:dyDescent="0.35">
      <c r="A1265" s="3">
        <v>1005</v>
      </c>
      <c r="B1265" t="s">
        <v>3576</v>
      </c>
      <c r="C1265" t="s">
        <v>3577</v>
      </c>
      <c r="D1265">
        <v>5</v>
      </c>
      <c r="E1265" s="1" t="s">
        <v>3578</v>
      </c>
      <c r="G1265" t="s">
        <v>59</v>
      </c>
      <c r="H1265" t="s">
        <v>915</v>
      </c>
      <c r="M1265" t="s">
        <v>37</v>
      </c>
      <c r="N1265" t="str">
        <f t="shared" si="20"/>
        <v>y</v>
      </c>
      <c r="O1265" t="str">
        <f>IF(ISBLANK(Table5[[#This Row],[type]]), "n", "y")</f>
        <v>y</v>
      </c>
      <c r="Q1265" t="s">
        <v>16460</v>
      </c>
    </row>
    <row r="1266" spans="1:17" ht="14.5" x14ac:dyDescent="0.35">
      <c r="A1266">
        <v>1265</v>
      </c>
      <c r="B1266" t="s">
        <v>4352</v>
      </c>
      <c r="C1266" t="s">
        <v>4353</v>
      </c>
      <c r="D1266">
        <v>1</v>
      </c>
      <c r="E1266" s="1" t="s">
        <v>4354</v>
      </c>
      <c r="G1266" t="s">
        <v>16294</v>
      </c>
      <c r="H1266" t="s">
        <v>687</v>
      </c>
      <c r="M1266" t="s">
        <v>23</v>
      </c>
      <c r="N1266" t="str">
        <f t="shared" si="20"/>
        <v>n</v>
      </c>
      <c r="O1266" t="str">
        <f>IF(ISBLANK(Table5[[#This Row],[type]]), "n", "y")</f>
        <v>y</v>
      </c>
    </row>
    <row r="1267" spans="1:17" ht="14.5" x14ac:dyDescent="0.35">
      <c r="A1267">
        <v>1266</v>
      </c>
      <c r="B1267" t="s">
        <v>4355</v>
      </c>
      <c r="C1267" t="s">
        <v>4356</v>
      </c>
      <c r="D1267">
        <v>1</v>
      </c>
      <c r="E1267" s="1" t="s">
        <v>4357</v>
      </c>
      <c r="G1267" t="s">
        <v>36</v>
      </c>
      <c r="H1267" t="s">
        <v>53</v>
      </c>
      <c r="M1267" t="s">
        <v>23</v>
      </c>
      <c r="N1267" t="str">
        <f t="shared" si="20"/>
        <v>n</v>
      </c>
      <c r="O1267" t="str">
        <f>IF(ISBLANK(Table5[[#This Row],[type]]), "n", "y")</f>
        <v>y</v>
      </c>
    </row>
    <row r="1268" spans="1:17" ht="14.5" x14ac:dyDescent="0.35">
      <c r="A1268">
        <v>1267</v>
      </c>
      <c r="B1268" t="s">
        <v>4358</v>
      </c>
      <c r="C1268" t="s">
        <v>4359</v>
      </c>
      <c r="D1268">
        <v>1</v>
      </c>
      <c r="E1268" s="1" t="s">
        <v>4360</v>
      </c>
      <c r="G1268" t="s">
        <v>28</v>
      </c>
      <c r="H1268" t="s">
        <v>142</v>
      </c>
      <c r="M1268" t="s">
        <v>23</v>
      </c>
      <c r="N1268" t="str">
        <f t="shared" si="20"/>
        <v>n</v>
      </c>
      <c r="O1268" t="str">
        <f>IF(ISBLANK(Table5[[#This Row],[type]]), "n", "y")</f>
        <v>y</v>
      </c>
      <c r="Q1268" t="s">
        <v>16418</v>
      </c>
    </row>
    <row r="1269" spans="1:17" ht="14.5" x14ac:dyDescent="0.35">
      <c r="A1269">
        <v>1268</v>
      </c>
      <c r="B1269" t="s">
        <v>4361</v>
      </c>
      <c r="C1269" t="s">
        <v>4362</v>
      </c>
      <c r="D1269">
        <v>11</v>
      </c>
      <c r="E1269" s="1" t="s">
        <v>4363</v>
      </c>
      <c r="G1269" t="s">
        <v>59</v>
      </c>
      <c r="H1269" t="s">
        <v>60</v>
      </c>
      <c r="M1269" t="s">
        <v>23</v>
      </c>
      <c r="N1269" t="str">
        <f t="shared" si="20"/>
        <v>n</v>
      </c>
      <c r="O1269" t="str">
        <f>IF(ISBLANK(Table5[[#This Row],[type]]), "n", "y")</f>
        <v>y</v>
      </c>
    </row>
    <row r="1270" spans="1:17" ht="14.5" x14ac:dyDescent="0.35">
      <c r="A1270">
        <v>1269</v>
      </c>
      <c r="B1270" t="s">
        <v>4364</v>
      </c>
      <c r="C1270" t="s">
        <v>4365</v>
      </c>
      <c r="D1270">
        <v>2</v>
      </c>
      <c r="E1270" s="1" t="s">
        <v>4366</v>
      </c>
      <c r="G1270" t="s">
        <v>28</v>
      </c>
      <c r="H1270" t="s">
        <v>142</v>
      </c>
      <c r="M1270" t="s">
        <v>23</v>
      </c>
      <c r="N1270" t="str">
        <f t="shared" si="20"/>
        <v>n</v>
      </c>
      <c r="O1270" t="str">
        <f>IF(ISBLANK(Table5[[#This Row],[type]]), "n", "y")</f>
        <v>y</v>
      </c>
      <c r="Q1270" t="s">
        <v>16419</v>
      </c>
    </row>
    <row r="1271" spans="1:17" ht="14.5" x14ac:dyDescent="0.35">
      <c r="A1271">
        <v>1270</v>
      </c>
      <c r="B1271" t="s">
        <v>4367</v>
      </c>
      <c r="C1271" t="s">
        <v>4368</v>
      </c>
      <c r="D1271">
        <v>1</v>
      </c>
      <c r="E1271" s="1" t="s">
        <v>4369</v>
      </c>
      <c r="G1271" t="s">
        <v>28</v>
      </c>
      <c r="H1271" t="s">
        <v>495</v>
      </c>
      <c r="M1271" t="s">
        <v>23</v>
      </c>
      <c r="N1271" t="str">
        <f t="shared" si="20"/>
        <v>n</v>
      </c>
      <c r="O1271" t="str">
        <f>IF(ISBLANK(Table5[[#This Row],[type]]), "n", "y")</f>
        <v>y</v>
      </c>
    </row>
    <row r="1272" spans="1:17" ht="14.5" x14ac:dyDescent="0.35">
      <c r="A1272">
        <v>1271</v>
      </c>
      <c r="B1272" t="s">
        <v>4370</v>
      </c>
      <c r="C1272" t="s">
        <v>4371</v>
      </c>
      <c r="D1272">
        <v>1</v>
      </c>
      <c r="E1272" s="1" t="s">
        <v>4372</v>
      </c>
      <c r="G1272" t="s">
        <v>28</v>
      </c>
      <c r="H1272" t="s">
        <v>142</v>
      </c>
      <c r="M1272" t="s">
        <v>23</v>
      </c>
      <c r="N1272" t="str">
        <f t="shared" si="20"/>
        <v>n</v>
      </c>
      <c r="O1272" t="str">
        <f>IF(ISBLANK(Table5[[#This Row],[type]]), "n", "y")</f>
        <v>y</v>
      </c>
      <c r="Q1272" t="s">
        <v>16419</v>
      </c>
    </row>
    <row r="1273" spans="1:17" ht="14.5" x14ac:dyDescent="0.35">
      <c r="A1273">
        <v>1296</v>
      </c>
      <c r="B1273" t="s">
        <v>4445</v>
      </c>
      <c r="C1273" t="s">
        <v>4446</v>
      </c>
      <c r="D1273">
        <v>1</v>
      </c>
      <c r="E1273" s="1" t="s">
        <v>4447</v>
      </c>
      <c r="G1273" t="s">
        <v>21</v>
      </c>
      <c r="H1273" t="s">
        <v>22</v>
      </c>
      <c r="M1273" t="s">
        <v>23</v>
      </c>
      <c r="N1273" t="str">
        <f t="shared" si="20"/>
        <v>n</v>
      </c>
      <c r="O1273" t="str">
        <f>IF(ISBLANK(Table5[[#This Row],[type]]), "n", "y")</f>
        <v>y</v>
      </c>
      <c r="Q1273" t="s">
        <v>16384</v>
      </c>
    </row>
    <row r="1274" spans="1:17" ht="14.5" x14ac:dyDescent="0.35">
      <c r="A1274">
        <v>1273</v>
      </c>
      <c r="B1274" t="s">
        <v>4376</v>
      </c>
      <c r="C1274" t="s">
        <v>4377</v>
      </c>
      <c r="D1274">
        <v>1</v>
      </c>
      <c r="E1274" s="1" t="s">
        <v>4378</v>
      </c>
      <c r="G1274" t="s">
        <v>28</v>
      </c>
      <c r="H1274" t="s">
        <v>110</v>
      </c>
      <c r="M1274" t="s">
        <v>23</v>
      </c>
      <c r="N1274" t="str">
        <f t="shared" si="20"/>
        <v>n</v>
      </c>
      <c r="O1274" t="str">
        <f>IF(ISBLANK(Table5[[#This Row],[type]]), "n", "y")</f>
        <v>y</v>
      </c>
    </row>
    <row r="1275" spans="1:17" ht="14.5" x14ac:dyDescent="0.35">
      <c r="A1275">
        <v>1274</v>
      </c>
      <c r="B1275" t="s">
        <v>4379</v>
      </c>
      <c r="C1275" t="s">
        <v>4380</v>
      </c>
      <c r="D1275">
        <v>1</v>
      </c>
      <c r="E1275" s="1" t="s">
        <v>4381</v>
      </c>
      <c r="G1275" t="s">
        <v>59</v>
      </c>
      <c r="H1275" t="s">
        <v>1152</v>
      </c>
      <c r="M1275" t="s">
        <v>23</v>
      </c>
      <c r="N1275" t="str">
        <f t="shared" si="20"/>
        <v>n</v>
      </c>
      <c r="O1275" t="str">
        <f>IF(ISBLANK(Table5[[#This Row],[type]]), "n", "y")</f>
        <v>y</v>
      </c>
    </row>
    <row r="1276" spans="1:17" ht="14.5" x14ac:dyDescent="0.35">
      <c r="A1276">
        <v>1275</v>
      </c>
      <c r="B1276" t="s">
        <v>4382</v>
      </c>
      <c r="C1276" t="s">
        <v>4383</v>
      </c>
      <c r="D1276">
        <v>1</v>
      </c>
      <c r="E1276" s="1" t="s">
        <v>4384</v>
      </c>
      <c r="G1276" t="s">
        <v>16293</v>
      </c>
      <c r="M1276" t="s">
        <v>23</v>
      </c>
      <c r="N1276" t="str">
        <f t="shared" si="20"/>
        <v>n</v>
      </c>
      <c r="O1276" t="str">
        <f>IF(ISBLANK(Table5[[#This Row],[type]]), "n", "y")</f>
        <v>y</v>
      </c>
      <c r="Q1276" t="s">
        <v>16326</v>
      </c>
    </row>
    <row r="1277" spans="1:17" ht="14.5" x14ac:dyDescent="0.35">
      <c r="A1277">
        <v>1276</v>
      </c>
      <c r="B1277" t="s">
        <v>4385</v>
      </c>
      <c r="C1277" t="s">
        <v>4386</v>
      </c>
      <c r="D1277">
        <v>1</v>
      </c>
      <c r="E1277" s="1" t="s">
        <v>4387</v>
      </c>
      <c r="G1277" t="s">
        <v>59</v>
      </c>
      <c r="H1277" t="s">
        <v>1230</v>
      </c>
      <c r="M1277" t="s">
        <v>23</v>
      </c>
      <c r="N1277" t="str">
        <f t="shared" si="20"/>
        <v>n</v>
      </c>
      <c r="O1277" t="str">
        <f>IF(ISBLANK(Table5[[#This Row],[type]]), "n", "y")</f>
        <v>y</v>
      </c>
    </row>
    <row r="1278" spans="1:17" ht="14.5" x14ac:dyDescent="0.35">
      <c r="A1278">
        <v>1277</v>
      </c>
      <c r="B1278" t="s">
        <v>4388</v>
      </c>
      <c r="C1278" t="s">
        <v>4389</v>
      </c>
      <c r="D1278">
        <v>1</v>
      </c>
      <c r="E1278" s="1" t="s">
        <v>4390</v>
      </c>
      <c r="G1278" t="s">
        <v>28</v>
      </c>
      <c r="H1278" t="s">
        <v>29</v>
      </c>
      <c r="M1278" t="s">
        <v>23</v>
      </c>
      <c r="N1278" t="str">
        <f t="shared" si="20"/>
        <v>n</v>
      </c>
      <c r="O1278" t="str">
        <f>IF(ISBLANK(Table5[[#This Row],[type]]), "n", "y")</f>
        <v>y</v>
      </c>
    </row>
    <row r="1279" spans="1:17" ht="14.5" x14ac:dyDescent="0.35">
      <c r="A1279">
        <v>1278</v>
      </c>
      <c r="B1279" t="s">
        <v>4391</v>
      </c>
      <c r="C1279" t="s">
        <v>4392</v>
      </c>
      <c r="D1279">
        <v>9</v>
      </c>
      <c r="E1279" s="1" t="s">
        <v>4393</v>
      </c>
      <c r="G1279" t="s">
        <v>89</v>
      </c>
      <c r="H1279" t="s">
        <v>90</v>
      </c>
      <c r="M1279" t="s">
        <v>23</v>
      </c>
      <c r="N1279" t="str">
        <f t="shared" si="20"/>
        <v>n</v>
      </c>
      <c r="O1279" t="str">
        <f>IF(ISBLANK(Table5[[#This Row],[type]]), "n", "y")</f>
        <v>y</v>
      </c>
    </row>
    <row r="1280" spans="1:17" ht="14.5" x14ac:dyDescent="0.35">
      <c r="A1280">
        <v>1279</v>
      </c>
      <c r="B1280" t="s">
        <v>4394</v>
      </c>
      <c r="C1280" t="s">
        <v>4395</v>
      </c>
      <c r="D1280">
        <v>1</v>
      </c>
      <c r="E1280" s="1" t="s">
        <v>4396</v>
      </c>
      <c r="G1280" t="s">
        <v>16298</v>
      </c>
      <c r="M1280" t="s">
        <v>23</v>
      </c>
      <c r="N1280" t="str">
        <f t="shared" si="20"/>
        <v>n</v>
      </c>
      <c r="O1280" t="str">
        <f>IF(ISBLANK(Table5[[#This Row],[type]]), "n", "y")</f>
        <v>y</v>
      </c>
      <c r="Q1280" t="s">
        <v>16326</v>
      </c>
    </row>
    <row r="1281" spans="1:17" ht="14.5" x14ac:dyDescent="0.35">
      <c r="A1281">
        <v>1280</v>
      </c>
      <c r="B1281" t="s">
        <v>4397</v>
      </c>
      <c r="C1281" t="s">
        <v>4398</v>
      </c>
      <c r="D1281">
        <v>1</v>
      </c>
      <c r="E1281" s="1" t="s">
        <v>4399</v>
      </c>
      <c r="G1281" t="s">
        <v>21</v>
      </c>
      <c r="H1281" t="s">
        <v>283</v>
      </c>
      <c r="M1281" t="s">
        <v>23</v>
      </c>
      <c r="N1281" t="str">
        <f t="shared" si="20"/>
        <v>n</v>
      </c>
      <c r="O1281" t="str">
        <f>IF(ISBLANK(Table5[[#This Row],[type]]), "n", "y")</f>
        <v>y</v>
      </c>
    </row>
    <row r="1282" spans="1:17" ht="14.5" x14ac:dyDescent="0.35">
      <c r="A1282">
        <v>1281</v>
      </c>
      <c r="B1282" t="s">
        <v>4400</v>
      </c>
      <c r="C1282" t="s">
        <v>4401</v>
      </c>
      <c r="D1282">
        <v>1</v>
      </c>
      <c r="E1282" s="1" t="s">
        <v>4402</v>
      </c>
      <c r="G1282" t="s">
        <v>16293</v>
      </c>
      <c r="M1282" t="s">
        <v>23</v>
      </c>
      <c r="N1282" t="str">
        <f t="shared" si="20"/>
        <v>n</v>
      </c>
      <c r="O1282" t="str">
        <f>IF(ISBLANK(Table5[[#This Row],[type]]), "n", "y")</f>
        <v>y</v>
      </c>
      <c r="Q1282" t="s">
        <v>16326</v>
      </c>
    </row>
    <row r="1283" spans="1:17" ht="14.5" x14ac:dyDescent="0.35">
      <c r="A1283">
        <v>1282</v>
      </c>
      <c r="B1283" t="s">
        <v>4403</v>
      </c>
      <c r="C1283" t="s">
        <v>4404</v>
      </c>
      <c r="D1283">
        <v>1</v>
      </c>
      <c r="E1283" s="1" t="s">
        <v>4405</v>
      </c>
      <c r="G1283" t="s">
        <v>21</v>
      </c>
      <c r="H1283" t="s">
        <v>79</v>
      </c>
      <c r="M1283" t="s">
        <v>23</v>
      </c>
      <c r="N1283" t="str">
        <f t="shared" si="20"/>
        <v>n</v>
      </c>
      <c r="O1283" t="str">
        <f>IF(ISBLANK(Table5[[#This Row],[type]]), "n", "y")</f>
        <v>y</v>
      </c>
      <c r="Q1283" t="s">
        <v>2309</v>
      </c>
    </row>
    <row r="1284" spans="1:17" ht="14.5" x14ac:dyDescent="0.35">
      <c r="A1284">
        <v>1283</v>
      </c>
      <c r="B1284" t="s">
        <v>4406</v>
      </c>
      <c r="C1284" t="s">
        <v>4407</v>
      </c>
      <c r="D1284">
        <v>2</v>
      </c>
      <c r="E1284" s="1" t="s">
        <v>4408</v>
      </c>
      <c r="G1284" t="s">
        <v>28</v>
      </c>
      <c r="H1284" t="s">
        <v>142</v>
      </c>
      <c r="M1284" t="s">
        <v>23</v>
      </c>
      <c r="N1284" t="str">
        <f t="shared" si="20"/>
        <v>n</v>
      </c>
      <c r="O1284" t="str">
        <f>IF(ISBLANK(Table5[[#This Row],[type]]), "n", "y")</f>
        <v>y</v>
      </c>
    </row>
    <row r="1285" spans="1:17" ht="14.5" x14ac:dyDescent="0.35">
      <c r="A1285">
        <v>1284</v>
      </c>
      <c r="B1285" t="s">
        <v>4409</v>
      </c>
      <c r="C1285" t="s">
        <v>4410</v>
      </c>
      <c r="D1285">
        <v>1</v>
      </c>
      <c r="E1285" s="1" t="s">
        <v>4411</v>
      </c>
      <c r="G1285" t="s">
        <v>28</v>
      </c>
      <c r="H1285" t="s">
        <v>110</v>
      </c>
      <c r="M1285" t="s">
        <v>23</v>
      </c>
      <c r="N1285" t="str">
        <f t="shared" si="20"/>
        <v>n</v>
      </c>
      <c r="O1285" t="str">
        <f>IF(ISBLANK(Table5[[#This Row],[type]]), "n", "y")</f>
        <v>y</v>
      </c>
    </row>
    <row r="1286" spans="1:17" ht="14.5" x14ac:dyDescent="0.35">
      <c r="A1286">
        <v>1285</v>
      </c>
      <c r="B1286" t="s">
        <v>4412</v>
      </c>
      <c r="C1286" t="s">
        <v>4413</v>
      </c>
      <c r="D1286">
        <v>2</v>
      </c>
      <c r="E1286" s="1" t="s">
        <v>4414</v>
      </c>
      <c r="G1286" t="s">
        <v>205</v>
      </c>
      <c r="H1286" t="s">
        <v>206</v>
      </c>
      <c r="M1286" t="s">
        <v>23</v>
      </c>
      <c r="N1286" t="str">
        <f t="shared" si="20"/>
        <v>n</v>
      </c>
      <c r="O1286" t="str">
        <f>IF(ISBLANK(Table5[[#This Row],[type]]), "n", "y")</f>
        <v>y</v>
      </c>
    </row>
    <row r="1287" spans="1:17" ht="14.5" x14ac:dyDescent="0.35">
      <c r="A1287">
        <v>1286</v>
      </c>
      <c r="B1287" t="s">
        <v>4415</v>
      </c>
      <c r="C1287" t="s">
        <v>4416</v>
      </c>
      <c r="D1287">
        <v>1</v>
      </c>
      <c r="E1287" s="1" t="s">
        <v>4417</v>
      </c>
      <c r="G1287" t="s">
        <v>21</v>
      </c>
      <c r="H1287" t="s">
        <v>477</v>
      </c>
      <c r="M1287" t="s">
        <v>23</v>
      </c>
      <c r="N1287" t="str">
        <f t="shared" si="20"/>
        <v>n</v>
      </c>
      <c r="O1287" t="str">
        <f>IF(ISBLANK(Table5[[#This Row],[type]]), "n", "y")</f>
        <v>y</v>
      </c>
      <c r="Q1287" t="s">
        <v>16370</v>
      </c>
    </row>
    <row r="1288" spans="1:17" ht="14.5" x14ac:dyDescent="0.35">
      <c r="A1288">
        <v>1287</v>
      </c>
      <c r="B1288" t="s">
        <v>4418</v>
      </c>
      <c r="C1288" t="s">
        <v>4419</v>
      </c>
      <c r="D1288">
        <v>3</v>
      </c>
      <c r="E1288" s="1" t="s">
        <v>4420</v>
      </c>
      <c r="G1288" t="s">
        <v>89</v>
      </c>
      <c r="H1288" t="s">
        <v>128</v>
      </c>
      <c r="M1288" t="s">
        <v>23</v>
      </c>
      <c r="N1288" t="str">
        <f t="shared" si="20"/>
        <v>n</v>
      </c>
      <c r="O1288" t="str">
        <f>IF(ISBLANK(Table5[[#This Row],[type]]), "n", "y")</f>
        <v>y</v>
      </c>
    </row>
    <row r="1289" spans="1:17" ht="14.5" x14ac:dyDescent="0.35">
      <c r="A1289">
        <v>1288</v>
      </c>
      <c r="B1289" t="s">
        <v>4421</v>
      </c>
      <c r="C1289" t="s">
        <v>4422</v>
      </c>
      <c r="D1289">
        <v>1</v>
      </c>
      <c r="E1289" s="1" t="s">
        <v>4423</v>
      </c>
      <c r="G1289" t="s">
        <v>21</v>
      </c>
      <c r="H1289" t="s">
        <v>123</v>
      </c>
      <c r="M1289" t="s">
        <v>23</v>
      </c>
      <c r="N1289" t="str">
        <f t="shared" si="20"/>
        <v>n</v>
      </c>
      <c r="O1289" t="str">
        <f>IF(ISBLANK(Table5[[#This Row],[type]]), "n", "y")</f>
        <v>y</v>
      </c>
      <c r="Q1289" t="s">
        <v>16338</v>
      </c>
    </row>
    <row r="1290" spans="1:17" ht="14.5" x14ac:dyDescent="0.35">
      <c r="A1290">
        <v>1289</v>
      </c>
      <c r="B1290" t="s">
        <v>4424</v>
      </c>
      <c r="C1290" t="s">
        <v>4425</v>
      </c>
      <c r="D1290">
        <v>2</v>
      </c>
      <c r="E1290" s="1" t="s">
        <v>4426</v>
      </c>
      <c r="G1290" t="s">
        <v>28</v>
      </c>
      <c r="H1290" t="s">
        <v>110</v>
      </c>
      <c r="M1290" t="s">
        <v>23</v>
      </c>
      <c r="N1290" t="str">
        <f t="shared" si="20"/>
        <v>n</v>
      </c>
      <c r="O1290" t="str">
        <f>IF(ISBLANK(Table5[[#This Row],[type]]), "n", "y")</f>
        <v>y</v>
      </c>
    </row>
    <row r="1291" spans="1:17" ht="14.5" x14ac:dyDescent="0.35">
      <c r="A1291">
        <v>1290</v>
      </c>
      <c r="B1291" t="s">
        <v>4427</v>
      </c>
      <c r="C1291" t="s">
        <v>4428</v>
      </c>
      <c r="D1291">
        <v>1</v>
      </c>
      <c r="E1291" s="1" t="s">
        <v>4429</v>
      </c>
      <c r="G1291" t="s">
        <v>28</v>
      </c>
      <c r="H1291" t="s">
        <v>217</v>
      </c>
      <c r="M1291" t="s">
        <v>23</v>
      </c>
      <c r="N1291" t="str">
        <f t="shared" si="20"/>
        <v>n</v>
      </c>
      <c r="O1291" t="str">
        <f>IF(ISBLANK(Table5[[#This Row],[type]]), "n", "y")</f>
        <v>y</v>
      </c>
    </row>
    <row r="1292" spans="1:17" ht="14.5" x14ac:dyDescent="0.35">
      <c r="A1292">
        <v>1291</v>
      </c>
      <c r="B1292" t="s">
        <v>4430</v>
      </c>
      <c r="C1292" t="s">
        <v>4431</v>
      </c>
      <c r="D1292">
        <v>2</v>
      </c>
      <c r="E1292" s="1" t="s">
        <v>4432</v>
      </c>
      <c r="G1292" t="s">
        <v>59</v>
      </c>
      <c r="H1292" t="s">
        <v>1152</v>
      </c>
      <c r="M1292" t="s">
        <v>23</v>
      </c>
      <c r="N1292" t="str">
        <f t="shared" si="20"/>
        <v>n</v>
      </c>
      <c r="O1292" t="str">
        <f>IF(ISBLANK(Table5[[#This Row],[type]]), "n", "y")</f>
        <v>y</v>
      </c>
    </row>
    <row r="1293" spans="1:17" ht="14.5" x14ac:dyDescent="0.35">
      <c r="A1293">
        <v>1292</v>
      </c>
      <c r="B1293" t="s">
        <v>4433</v>
      </c>
      <c r="C1293" t="s">
        <v>4434</v>
      </c>
      <c r="D1293">
        <v>2</v>
      </c>
      <c r="E1293" s="1" t="s">
        <v>4435</v>
      </c>
      <c r="G1293" t="s">
        <v>161</v>
      </c>
      <c r="H1293" t="s">
        <v>162</v>
      </c>
      <c r="M1293" t="s">
        <v>23</v>
      </c>
      <c r="N1293" t="str">
        <f t="shared" si="20"/>
        <v>n</v>
      </c>
      <c r="O1293" t="str">
        <f>IF(ISBLANK(Table5[[#This Row],[type]]), "n", "y")</f>
        <v>y</v>
      </c>
    </row>
    <row r="1294" spans="1:17" ht="14.5" x14ac:dyDescent="0.35">
      <c r="A1294">
        <v>1293</v>
      </c>
      <c r="B1294" t="s">
        <v>4436</v>
      </c>
      <c r="C1294" t="s">
        <v>4437</v>
      </c>
      <c r="D1294">
        <v>1</v>
      </c>
      <c r="E1294" s="1" t="s">
        <v>4438</v>
      </c>
      <c r="G1294" t="s">
        <v>21</v>
      </c>
      <c r="H1294" t="s">
        <v>79</v>
      </c>
      <c r="M1294" t="s">
        <v>23</v>
      </c>
      <c r="N1294" t="str">
        <f t="shared" si="20"/>
        <v>n</v>
      </c>
      <c r="O1294" t="str">
        <f>IF(ISBLANK(Table5[[#This Row],[type]]), "n", "y")</f>
        <v>y</v>
      </c>
    </row>
    <row r="1295" spans="1:17" ht="14.5" x14ac:dyDescent="0.35">
      <c r="A1295">
        <v>1294</v>
      </c>
      <c r="B1295" t="s">
        <v>4439</v>
      </c>
      <c r="C1295" t="s">
        <v>4440</v>
      </c>
      <c r="D1295">
        <v>6</v>
      </c>
      <c r="E1295" s="1" t="s">
        <v>4441</v>
      </c>
      <c r="G1295" t="s">
        <v>28</v>
      </c>
      <c r="H1295" t="s">
        <v>495</v>
      </c>
      <c r="M1295" t="s">
        <v>23</v>
      </c>
      <c r="N1295" t="str">
        <f t="shared" si="20"/>
        <v>n</v>
      </c>
      <c r="O1295" t="str">
        <f>IF(ISBLANK(Table5[[#This Row],[type]]), "n", "y")</f>
        <v>y</v>
      </c>
    </row>
    <row r="1296" spans="1:17" ht="14.5" x14ac:dyDescent="0.35">
      <c r="A1296">
        <v>1295</v>
      </c>
      <c r="B1296" t="s">
        <v>4442</v>
      </c>
      <c r="C1296" t="s">
        <v>4443</v>
      </c>
      <c r="D1296">
        <v>1</v>
      </c>
      <c r="E1296" s="1" t="s">
        <v>4444</v>
      </c>
      <c r="G1296" t="s">
        <v>28</v>
      </c>
      <c r="H1296" t="s">
        <v>3050</v>
      </c>
      <c r="M1296" t="s">
        <v>23</v>
      </c>
      <c r="N1296" t="str">
        <f t="shared" si="20"/>
        <v>n</v>
      </c>
      <c r="O1296" t="str">
        <f>IF(ISBLANK(Table5[[#This Row],[type]]), "n", "y")</f>
        <v>y</v>
      </c>
    </row>
    <row r="1297" spans="1:17" ht="14.5" x14ac:dyDescent="0.35">
      <c r="A1297">
        <v>1101</v>
      </c>
      <c r="B1297" t="s">
        <v>3861</v>
      </c>
      <c r="C1297" t="s">
        <v>3862</v>
      </c>
      <c r="D1297">
        <v>4</v>
      </c>
      <c r="E1297" s="1" t="s">
        <v>3863</v>
      </c>
      <c r="G1297" t="s">
        <v>28</v>
      </c>
      <c r="H1297" t="s">
        <v>29</v>
      </c>
      <c r="M1297" t="s">
        <v>23</v>
      </c>
      <c r="N1297" t="str">
        <f t="shared" si="20"/>
        <v>n</v>
      </c>
      <c r="O1297" t="str">
        <f>IF(ISBLANK(Table5[[#This Row],[type]]), "n", "y")</f>
        <v>y</v>
      </c>
      <c r="Q1297" t="s">
        <v>16410</v>
      </c>
    </row>
    <row r="1298" spans="1:17" ht="14.5" x14ac:dyDescent="0.35">
      <c r="A1298">
        <v>1297</v>
      </c>
      <c r="B1298" t="s">
        <v>4448</v>
      </c>
      <c r="C1298" t="s">
        <v>4449</v>
      </c>
      <c r="D1298">
        <v>3</v>
      </c>
      <c r="E1298" s="1" t="s">
        <v>4450</v>
      </c>
      <c r="G1298" t="s">
        <v>59</v>
      </c>
      <c r="H1298" t="s">
        <v>100</v>
      </c>
      <c r="M1298" t="s">
        <v>23</v>
      </c>
      <c r="N1298" t="str">
        <f t="shared" si="20"/>
        <v>n</v>
      </c>
      <c r="O1298" t="str">
        <f>IF(ISBLANK(Table5[[#This Row],[type]]), "n", "y")</f>
        <v>y</v>
      </c>
    </row>
    <row r="1299" spans="1:17" ht="14.5" x14ac:dyDescent="0.35">
      <c r="A1299">
        <v>1055</v>
      </c>
      <c r="B1299" t="s">
        <v>3724</v>
      </c>
      <c r="C1299" t="s">
        <v>3725</v>
      </c>
      <c r="D1299">
        <v>3</v>
      </c>
      <c r="E1299" s="1" t="s">
        <v>3726</v>
      </c>
      <c r="G1299" t="s">
        <v>28</v>
      </c>
      <c r="H1299" t="s">
        <v>384</v>
      </c>
      <c r="M1299" t="s">
        <v>23</v>
      </c>
      <c r="N1299" t="str">
        <f t="shared" si="20"/>
        <v>n</v>
      </c>
      <c r="O1299" t="str">
        <f>IF(ISBLANK(Table5[[#This Row],[type]]), "n", "y")</f>
        <v>y</v>
      </c>
      <c r="Q1299" t="s">
        <v>16411</v>
      </c>
    </row>
    <row r="1300" spans="1:17" ht="14.5" x14ac:dyDescent="0.35">
      <c r="A1300">
        <v>1299</v>
      </c>
      <c r="B1300" t="s">
        <v>4454</v>
      </c>
      <c r="C1300" t="s">
        <v>4455</v>
      </c>
      <c r="D1300">
        <v>1</v>
      </c>
      <c r="E1300" s="1" t="s">
        <v>4456</v>
      </c>
      <c r="G1300" t="s">
        <v>161</v>
      </c>
      <c r="H1300" t="s">
        <v>162</v>
      </c>
      <c r="M1300" t="s">
        <v>23</v>
      </c>
      <c r="N1300" t="e">
        <f>IF(#REF!="1 - Not confident at all", "y", "n")</f>
        <v>#REF!</v>
      </c>
      <c r="O1300" t="str">
        <f>IF(ISBLANK(Table5[[#This Row],[type]]), "n", "y")</f>
        <v>y</v>
      </c>
    </row>
    <row r="1301" spans="1:17" ht="14.5" x14ac:dyDescent="0.35">
      <c r="A1301">
        <v>1300</v>
      </c>
      <c r="B1301" t="s">
        <v>4457</v>
      </c>
      <c r="C1301" t="s">
        <v>4458</v>
      </c>
      <c r="D1301">
        <v>2</v>
      </c>
      <c r="E1301" s="1" t="s">
        <v>4459</v>
      </c>
      <c r="G1301"/>
      <c r="N1301" t="str">
        <f>IF(M1300="1 - Not confident at all", "y", "n")</f>
        <v>n</v>
      </c>
      <c r="O1301" t="str">
        <f>IF(ISBLANK(Table5[[#This Row],[type]]), "n", "y")</f>
        <v>n</v>
      </c>
    </row>
    <row r="1302" spans="1:17" ht="14.5" x14ac:dyDescent="0.35">
      <c r="A1302">
        <v>1301</v>
      </c>
      <c r="B1302" t="s">
        <v>4460</v>
      </c>
      <c r="C1302" t="s">
        <v>4461</v>
      </c>
      <c r="D1302">
        <v>1</v>
      </c>
      <c r="E1302" s="1" t="s">
        <v>4462</v>
      </c>
      <c r="G1302"/>
      <c r="N1302" t="str">
        <f t="shared" ref="N1302:N1345" si="21">IF(M1302="1 - Not confident at all", "y", "n")</f>
        <v>n</v>
      </c>
      <c r="O1302" t="str">
        <f>IF(ISBLANK(Table5[[#This Row],[type]]), "n", "y")</f>
        <v>n</v>
      </c>
    </row>
    <row r="1303" spans="1:17" ht="14.5" x14ac:dyDescent="0.35">
      <c r="A1303">
        <v>1302</v>
      </c>
      <c r="B1303" t="s">
        <v>4463</v>
      </c>
      <c r="C1303" t="s">
        <v>4464</v>
      </c>
      <c r="D1303">
        <v>1</v>
      </c>
      <c r="E1303" s="1" t="s">
        <v>4465</v>
      </c>
      <c r="G1303"/>
      <c r="N1303" t="str">
        <f t="shared" si="21"/>
        <v>n</v>
      </c>
      <c r="O1303" t="str">
        <f>IF(ISBLANK(Table5[[#This Row],[type]]), "n", "y")</f>
        <v>n</v>
      </c>
    </row>
    <row r="1304" spans="1:17" ht="14.5" x14ac:dyDescent="0.35">
      <c r="A1304">
        <v>1303</v>
      </c>
      <c r="B1304" t="s">
        <v>4466</v>
      </c>
      <c r="C1304" t="s">
        <v>4467</v>
      </c>
      <c r="D1304">
        <v>1</v>
      </c>
      <c r="E1304" s="1" t="s">
        <v>4468</v>
      </c>
      <c r="G1304"/>
      <c r="N1304" t="str">
        <f t="shared" si="21"/>
        <v>n</v>
      </c>
      <c r="O1304" t="str">
        <f>IF(ISBLANK(Table5[[#This Row],[type]]), "n", "y")</f>
        <v>n</v>
      </c>
    </row>
    <row r="1305" spans="1:17" ht="14.5" x14ac:dyDescent="0.35">
      <c r="A1305">
        <v>1304</v>
      </c>
      <c r="B1305" t="s">
        <v>4469</v>
      </c>
      <c r="C1305" t="s">
        <v>4470</v>
      </c>
      <c r="D1305">
        <v>5</v>
      </c>
      <c r="E1305" s="1" t="s">
        <v>4471</v>
      </c>
      <c r="G1305"/>
      <c r="N1305" t="str">
        <f t="shared" si="21"/>
        <v>n</v>
      </c>
      <c r="O1305" t="str">
        <f>IF(ISBLANK(Table5[[#This Row],[type]]), "n", "y")</f>
        <v>n</v>
      </c>
    </row>
    <row r="1306" spans="1:17" ht="14.5" x14ac:dyDescent="0.35">
      <c r="A1306">
        <v>1305</v>
      </c>
      <c r="B1306" t="s">
        <v>4472</v>
      </c>
      <c r="C1306" t="s">
        <v>4473</v>
      </c>
      <c r="D1306">
        <v>1</v>
      </c>
      <c r="E1306" s="1" t="s">
        <v>4474</v>
      </c>
      <c r="G1306"/>
      <c r="N1306" t="str">
        <f t="shared" si="21"/>
        <v>n</v>
      </c>
      <c r="O1306" t="str">
        <f>IF(ISBLANK(Table5[[#This Row],[type]]), "n", "y")</f>
        <v>n</v>
      </c>
    </row>
    <row r="1307" spans="1:17" ht="14.5" x14ac:dyDescent="0.35">
      <c r="A1307">
        <v>1306</v>
      </c>
      <c r="B1307" t="s">
        <v>4475</v>
      </c>
      <c r="C1307" t="s">
        <v>4476</v>
      </c>
      <c r="D1307">
        <v>1</v>
      </c>
      <c r="E1307" s="1" t="s">
        <v>4477</v>
      </c>
      <c r="G1307"/>
      <c r="N1307" t="str">
        <f t="shared" si="21"/>
        <v>n</v>
      </c>
      <c r="O1307" t="str">
        <f>IF(ISBLANK(Table5[[#This Row],[type]]), "n", "y")</f>
        <v>n</v>
      </c>
    </row>
    <row r="1308" spans="1:17" ht="14.5" x14ac:dyDescent="0.35">
      <c r="A1308">
        <v>1307</v>
      </c>
      <c r="B1308" t="s">
        <v>4478</v>
      </c>
      <c r="C1308" t="s">
        <v>4479</v>
      </c>
      <c r="D1308">
        <v>4</v>
      </c>
      <c r="E1308" s="1" t="s">
        <v>4480</v>
      </c>
      <c r="G1308"/>
      <c r="N1308" t="str">
        <f t="shared" si="21"/>
        <v>n</v>
      </c>
      <c r="O1308" t="str">
        <f>IF(ISBLANK(Table5[[#This Row],[type]]), "n", "y")</f>
        <v>n</v>
      </c>
    </row>
    <row r="1309" spans="1:17" ht="14.5" x14ac:dyDescent="0.35">
      <c r="A1309">
        <v>1308</v>
      </c>
      <c r="B1309" t="s">
        <v>4481</v>
      </c>
      <c r="C1309" t="s">
        <v>4482</v>
      </c>
      <c r="D1309">
        <v>2</v>
      </c>
      <c r="E1309" s="1" t="s">
        <v>4483</v>
      </c>
      <c r="G1309"/>
      <c r="N1309" t="str">
        <f t="shared" si="21"/>
        <v>n</v>
      </c>
      <c r="O1309" t="str">
        <f>IF(ISBLANK(Table5[[#This Row],[type]]), "n", "y")</f>
        <v>n</v>
      </c>
    </row>
    <row r="1310" spans="1:17" ht="14.5" x14ac:dyDescent="0.35">
      <c r="A1310">
        <v>1309</v>
      </c>
      <c r="B1310" t="s">
        <v>4484</v>
      </c>
      <c r="C1310" t="s">
        <v>4485</v>
      </c>
      <c r="D1310">
        <v>1</v>
      </c>
      <c r="E1310" s="1" t="s">
        <v>4486</v>
      </c>
      <c r="G1310"/>
      <c r="N1310" t="str">
        <f t="shared" si="21"/>
        <v>n</v>
      </c>
      <c r="O1310" t="str">
        <f>IF(ISBLANK(Table5[[#This Row],[type]]), "n", "y")</f>
        <v>n</v>
      </c>
    </row>
    <row r="1311" spans="1:17" ht="14.5" x14ac:dyDescent="0.35">
      <c r="A1311">
        <v>1310</v>
      </c>
      <c r="B1311" t="s">
        <v>4487</v>
      </c>
      <c r="C1311" t="s">
        <v>4488</v>
      </c>
      <c r="D1311">
        <v>1</v>
      </c>
      <c r="E1311" s="1" t="s">
        <v>4489</v>
      </c>
      <c r="G1311"/>
      <c r="N1311" t="str">
        <f t="shared" si="21"/>
        <v>n</v>
      </c>
      <c r="O1311" t="str">
        <f>IF(ISBLANK(Table5[[#This Row],[type]]), "n", "y")</f>
        <v>n</v>
      </c>
    </row>
    <row r="1312" spans="1:17" ht="14.5" x14ac:dyDescent="0.35">
      <c r="A1312">
        <v>1311</v>
      </c>
      <c r="B1312" t="s">
        <v>4490</v>
      </c>
      <c r="C1312" t="s">
        <v>4491</v>
      </c>
      <c r="D1312">
        <v>1</v>
      </c>
      <c r="E1312" s="1" t="s">
        <v>4492</v>
      </c>
      <c r="G1312"/>
      <c r="N1312" t="str">
        <f t="shared" si="21"/>
        <v>n</v>
      </c>
      <c r="O1312" t="str">
        <f>IF(ISBLANK(Table5[[#This Row],[type]]), "n", "y")</f>
        <v>n</v>
      </c>
    </row>
    <row r="1313" spans="1:15" ht="14.5" x14ac:dyDescent="0.35">
      <c r="A1313">
        <v>1312</v>
      </c>
      <c r="B1313" t="s">
        <v>4493</v>
      </c>
      <c r="C1313" t="s">
        <v>4494</v>
      </c>
      <c r="D1313">
        <v>1</v>
      </c>
      <c r="E1313" s="1" t="s">
        <v>4495</v>
      </c>
      <c r="G1313"/>
      <c r="N1313" t="str">
        <f t="shared" si="21"/>
        <v>n</v>
      </c>
      <c r="O1313" t="str">
        <f>IF(ISBLANK(Table5[[#This Row],[type]]), "n", "y")</f>
        <v>n</v>
      </c>
    </row>
    <row r="1314" spans="1:15" ht="14.5" x14ac:dyDescent="0.35">
      <c r="A1314">
        <v>1313</v>
      </c>
      <c r="B1314" t="s">
        <v>4496</v>
      </c>
      <c r="C1314" t="s">
        <v>4497</v>
      </c>
      <c r="D1314">
        <v>4</v>
      </c>
      <c r="E1314" s="1" t="s">
        <v>4498</v>
      </c>
      <c r="G1314"/>
      <c r="N1314" t="str">
        <f t="shared" si="21"/>
        <v>n</v>
      </c>
      <c r="O1314" t="str">
        <f>IF(ISBLANK(Table5[[#This Row],[type]]), "n", "y")</f>
        <v>n</v>
      </c>
    </row>
    <row r="1315" spans="1:15" ht="14.5" x14ac:dyDescent="0.35">
      <c r="A1315">
        <v>1314</v>
      </c>
      <c r="B1315" t="s">
        <v>4499</v>
      </c>
      <c r="C1315" t="s">
        <v>4500</v>
      </c>
      <c r="D1315">
        <v>1</v>
      </c>
      <c r="E1315" s="1" t="s">
        <v>4501</v>
      </c>
      <c r="G1315"/>
      <c r="N1315" t="str">
        <f t="shared" si="21"/>
        <v>n</v>
      </c>
      <c r="O1315" t="str">
        <f>IF(ISBLANK(Table5[[#This Row],[type]]), "n", "y")</f>
        <v>n</v>
      </c>
    </row>
    <row r="1316" spans="1:15" ht="14.5" x14ac:dyDescent="0.35">
      <c r="A1316">
        <v>1315</v>
      </c>
      <c r="B1316" t="s">
        <v>4502</v>
      </c>
      <c r="C1316" t="s">
        <v>4503</v>
      </c>
      <c r="D1316">
        <v>2</v>
      </c>
      <c r="E1316" s="1" t="s">
        <v>4504</v>
      </c>
      <c r="G1316"/>
      <c r="N1316" t="str">
        <f t="shared" si="21"/>
        <v>n</v>
      </c>
      <c r="O1316" t="str">
        <f>IF(ISBLANK(Table5[[#This Row],[type]]), "n", "y")</f>
        <v>n</v>
      </c>
    </row>
    <row r="1317" spans="1:15" ht="14.5" x14ac:dyDescent="0.35">
      <c r="A1317">
        <v>1316</v>
      </c>
      <c r="B1317" t="s">
        <v>4505</v>
      </c>
      <c r="C1317" t="s">
        <v>4506</v>
      </c>
      <c r="D1317">
        <v>1</v>
      </c>
      <c r="E1317" s="1" t="s">
        <v>4507</v>
      </c>
      <c r="G1317"/>
      <c r="N1317" t="str">
        <f t="shared" si="21"/>
        <v>n</v>
      </c>
      <c r="O1317" t="str">
        <f>IF(ISBLANK(Table5[[#This Row],[type]]), "n", "y")</f>
        <v>n</v>
      </c>
    </row>
    <row r="1318" spans="1:15" ht="14.5" x14ac:dyDescent="0.35">
      <c r="A1318">
        <v>1317</v>
      </c>
      <c r="B1318" t="s">
        <v>4508</v>
      </c>
      <c r="C1318" t="s">
        <v>4509</v>
      </c>
      <c r="D1318">
        <v>1</v>
      </c>
      <c r="E1318" s="1" t="s">
        <v>4510</v>
      </c>
      <c r="G1318"/>
      <c r="N1318" t="str">
        <f t="shared" si="21"/>
        <v>n</v>
      </c>
      <c r="O1318" t="str">
        <f>IF(ISBLANK(Table5[[#This Row],[type]]), "n", "y")</f>
        <v>n</v>
      </c>
    </row>
    <row r="1319" spans="1:15" ht="14.5" x14ac:dyDescent="0.35">
      <c r="A1319">
        <v>1318</v>
      </c>
      <c r="B1319" t="s">
        <v>4511</v>
      </c>
      <c r="C1319" t="s">
        <v>4512</v>
      </c>
      <c r="D1319">
        <v>1</v>
      </c>
      <c r="E1319" s="1" t="s">
        <v>4513</v>
      </c>
      <c r="G1319"/>
      <c r="N1319" t="str">
        <f t="shared" si="21"/>
        <v>n</v>
      </c>
      <c r="O1319" t="str">
        <f>IF(ISBLANK(Table5[[#This Row],[type]]), "n", "y")</f>
        <v>n</v>
      </c>
    </row>
    <row r="1320" spans="1:15" ht="14.5" x14ac:dyDescent="0.35">
      <c r="A1320">
        <v>1319</v>
      </c>
      <c r="B1320" t="s">
        <v>4514</v>
      </c>
      <c r="C1320" t="s">
        <v>4515</v>
      </c>
      <c r="D1320">
        <v>1</v>
      </c>
      <c r="E1320" s="1" t="s">
        <v>4516</v>
      </c>
      <c r="G1320"/>
      <c r="N1320" t="str">
        <f t="shared" si="21"/>
        <v>n</v>
      </c>
      <c r="O1320" t="str">
        <f>IF(ISBLANK(Table5[[#This Row],[type]]), "n", "y")</f>
        <v>n</v>
      </c>
    </row>
    <row r="1321" spans="1:15" ht="14.5" x14ac:dyDescent="0.35">
      <c r="A1321">
        <v>1320</v>
      </c>
      <c r="B1321" t="s">
        <v>4517</v>
      </c>
      <c r="C1321" t="s">
        <v>4518</v>
      </c>
      <c r="D1321">
        <v>2</v>
      </c>
      <c r="E1321" s="1" t="s">
        <v>4519</v>
      </c>
      <c r="G1321"/>
      <c r="N1321" t="str">
        <f t="shared" si="21"/>
        <v>n</v>
      </c>
      <c r="O1321" t="str">
        <f>IF(ISBLANK(Table5[[#This Row],[type]]), "n", "y")</f>
        <v>n</v>
      </c>
    </row>
    <row r="1322" spans="1:15" ht="14.5" x14ac:dyDescent="0.35">
      <c r="A1322">
        <v>1321</v>
      </c>
      <c r="B1322" t="s">
        <v>4520</v>
      </c>
      <c r="C1322" t="s">
        <v>4521</v>
      </c>
      <c r="D1322">
        <v>1</v>
      </c>
      <c r="E1322" s="1" t="s">
        <v>4522</v>
      </c>
      <c r="G1322"/>
      <c r="N1322" t="str">
        <f t="shared" si="21"/>
        <v>n</v>
      </c>
      <c r="O1322" t="str">
        <f>IF(ISBLANK(Table5[[#This Row],[type]]), "n", "y")</f>
        <v>n</v>
      </c>
    </row>
    <row r="1323" spans="1:15" ht="14.5" x14ac:dyDescent="0.35">
      <c r="A1323">
        <v>1322</v>
      </c>
      <c r="B1323" t="s">
        <v>4523</v>
      </c>
      <c r="C1323" t="s">
        <v>4524</v>
      </c>
      <c r="D1323">
        <v>1</v>
      </c>
      <c r="E1323" s="1" t="s">
        <v>4525</v>
      </c>
      <c r="G1323"/>
      <c r="N1323" t="str">
        <f t="shared" si="21"/>
        <v>n</v>
      </c>
      <c r="O1323" t="str">
        <f>IF(ISBLANK(Table5[[#This Row],[type]]), "n", "y")</f>
        <v>n</v>
      </c>
    </row>
    <row r="1324" spans="1:15" ht="14.5" x14ac:dyDescent="0.35">
      <c r="A1324">
        <v>1323</v>
      </c>
      <c r="B1324" t="s">
        <v>4526</v>
      </c>
      <c r="C1324" t="s">
        <v>4527</v>
      </c>
      <c r="D1324">
        <v>7</v>
      </c>
      <c r="E1324" s="1" t="s">
        <v>4528</v>
      </c>
      <c r="G1324"/>
      <c r="N1324" t="str">
        <f t="shared" si="21"/>
        <v>n</v>
      </c>
      <c r="O1324" t="str">
        <f>IF(ISBLANK(Table5[[#This Row],[type]]), "n", "y")</f>
        <v>n</v>
      </c>
    </row>
    <row r="1325" spans="1:15" ht="14.5" x14ac:dyDescent="0.35">
      <c r="A1325">
        <v>1324</v>
      </c>
      <c r="B1325" t="s">
        <v>4529</v>
      </c>
      <c r="C1325" t="s">
        <v>4530</v>
      </c>
      <c r="D1325">
        <v>2</v>
      </c>
      <c r="E1325" s="1" t="s">
        <v>4531</v>
      </c>
      <c r="G1325"/>
      <c r="N1325" t="str">
        <f t="shared" si="21"/>
        <v>n</v>
      </c>
      <c r="O1325" t="str">
        <f>IF(ISBLANK(Table5[[#This Row],[type]]), "n", "y")</f>
        <v>n</v>
      </c>
    </row>
    <row r="1326" spans="1:15" ht="14.5" x14ac:dyDescent="0.35">
      <c r="A1326">
        <v>1325</v>
      </c>
      <c r="B1326" t="s">
        <v>4532</v>
      </c>
      <c r="C1326" t="s">
        <v>4533</v>
      </c>
      <c r="D1326">
        <v>3</v>
      </c>
      <c r="E1326" s="1" t="s">
        <v>4534</v>
      </c>
      <c r="G1326"/>
      <c r="N1326" t="str">
        <f t="shared" si="21"/>
        <v>n</v>
      </c>
      <c r="O1326" t="str">
        <f>IF(ISBLANK(Table5[[#This Row],[type]]), "n", "y")</f>
        <v>n</v>
      </c>
    </row>
    <row r="1327" spans="1:15" ht="14.5" x14ac:dyDescent="0.35">
      <c r="A1327">
        <v>1326</v>
      </c>
      <c r="B1327" t="s">
        <v>4535</v>
      </c>
      <c r="C1327" t="s">
        <v>4536</v>
      </c>
      <c r="D1327">
        <v>1</v>
      </c>
      <c r="E1327" s="1" t="s">
        <v>4537</v>
      </c>
      <c r="G1327"/>
      <c r="N1327" t="str">
        <f t="shared" si="21"/>
        <v>n</v>
      </c>
      <c r="O1327" t="str">
        <f>IF(ISBLANK(Table5[[#This Row],[type]]), "n", "y")</f>
        <v>n</v>
      </c>
    </row>
    <row r="1328" spans="1:15" ht="14.5" x14ac:dyDescent="0.35">
      <c r="A1328">
        <v>1327</v>
      </c>
      <c r="B1328" t="s">
        <v>4538</v>
      </c>
      <c r="C1328" t="s">
        <v>4539</v>
      </c>
      <c r="D1328">
        <v>1</v>
      </c>
      <c r="E1328" s="1" t="s">
        <v>4540</v>
      </c>
      <c r="G1328"/>
      <c r="N1328" t="str">
        <f t="shared" si="21"/>
        <v>n</v>
      </c>
      <c r="O1328" t="str">
        <f>IF(ISBLANK(Table5[[#This Row],[type]]), "n", "y")</f>
        <v>n</v>
      </c>
    </row>
    <row r="1329" spans="1:15" ht="14.5" x14ac:dyDescent="0.35">
      <c r="A1329">
        <v>1328</v>
      </c>
      <c r="B1329" t="s">
        <v>4541</v>
      </c>
      <c r="C1329" t="s">
        <v>4542</v>
      </c>
      <c r="D1329">
        <v>1</v>
      </c>
      <c r="E1329" s="1" t="s">
        <v>4543</v>
      </c>
      <c r="G1329"/>
      <c r="N1329" t="str">
        <f t="shared" si="21"/>
        <v>n</v>
      </c>
      <c r="O1329" t="str">
        <f>IF(ISBLANK(Table5[[#This Row],[type]]), "n", "y")</f>
        <v>n</v>
      </c>
    </row>
    <row r="1330" spans="1:15" ht="14.5" x14ac:dyDescent="0.35">
      <c r="A1330">
        <v>1329</v>
      </c>
      <c r="B1330" t="s">
        <v>4544</v>
      </c>
      <c r="C1330" t="s">
        <v>4545</v>
      </c>
      <c r="D1330">
        <v>1</v>
      </c>
      <c r="E1330" s="1" t="s">
        <v>4546</v>
      </c>
      <c r="G1330"/>
      <c r="N1330" t="str">
        <f t="shared" si="21"/>
        <v>n</v>
      </c>
      <c r="O1330" t="str">
        <f>IF(ISBLANK(Table5[[#This Row],[type]]), "n", "y")</f>
        <v>n</v>
      </c>
    </row>
    <row r="1331" spans="1:15" ht="14.5" x14ac:dyDescent="0.35">
      <c r="A1331">
        <v>1330</v>
      </c>
      <c r="B1331" t="s">
        <v>4547</v>
      </c>
      <c r="C1331" t="s">
        <v>4548</v>
      </c>
      <c r="D1331">
        <v>4</v>
      </c>
      <c r="E1331" s="1" t="s">
        <v>4549</v>
      </c>
      <c r="G1331"/>
      <c r="N1331" t="str">
        <f t="shared" si="21"/>
        <v>n</v>
      </c>
      <c r="O1331" t="str">
        <f>IF(ISBLANK(Table5[[#This Row],[type]]), "n", "y")</f>
        <v>n</v>
      </c>
    </row>
    <row r="1332" spans="1:15" ht="14.5" x14ac:dyDescent="0.35">
      <c r="A1332">
        <v>1331</v>
      </c>
      <c r="B1332" t="s">
        <v>4550</v>
      </c>
      <c r="C1332" t="s">
        <v>4551</v>
      </c>
      <c r="D1332">
        <v>1</v>
      </c>
      <c r="E1332" s="1" t="s">
        <v>4552</v>
      </c>
      <c r="G1332"/>
      <c r="N1332" t="str">
        <f t="shared" si="21"/>
        <v>n</v>
      </c>
      <c r="O1332" t="str">
        <f>IF(ISBLANK(Table5[[#This Row],[type]]), "n", "y")</f>
        <v>n</v>
      </c>
    </row>
    <row r="1333" spans="1:15" ht="14.5" x14ac:dyDescent="0.35">
      <c r="A1333">
        <v>1332</v>
      </c>
      <c r="B1333" t="s">
        <v>4553</v>
      </c>
      <c r="C1333" t="s">
        <v>4554</v>
      </c>
      <c r="D1333">
        <v>4</v>
      </c>
      <c r="E1333" s="1" t="s">
        <v>4555</v>
      </c>
      <c r="G1333"/>
      <c r="N1333" t="str">
        <f t="shared" si="21"/>
        <v>n</v>
      </c>
      <c r="O1333" t="str">
        <f>IF(ISBLANK(Table5[[#This Row],[type]]), "n", "y")</f>
        <v>n</v>
      </c>
    </row>
    <row r="1334" spans="1:15" ht="14.5" x14ac:dyDescent="0.35">
      <c r="A1334">
        <v>1333</v>
      </c>
      <c r="B1334" t="s">
        <v>4556</v>
      </c>
      <c r="C1334" t="s">
        <v>4557</v>
      </c>
      <c r="D1334">
        <v>1</v>
      </c>
      <c r="E1334" s="1" t="s">
        <v>4558</v>
      </c>
      <c r="G1334"/>
      <c r="N1334" t="str">
        <f t="shared" si="21"/>
        <v>n</v>
      </c>
      <c r="O1334" t="str">
        <f>IF(ISBLANK(Table5[[#This Row],[type]]), "n", "y")</f>
        <v>n</v>
      </c>
    </row>
    <row r="1335" spans="1:15" ht="14.5" x14ac:dyDescent="0.35">
      <c r="A1335">
        <v>1334</v>
      </c>
      <c r="B1335" t="s">
        <v>4559</v>
      </c>
      <c r="C1335" t="s">
        <v>4560</v>
      </c>
      <c r="D1335">
        <v>2</v>
      </c>
      <c r="E1335" s="1" t="s">
        <v>4561</v>
      </c>
      <c r="G1335"/>
      <c r="N1335" t="str">
        <f t="shared" si="21"/>
        <v>n</v>
      </c>
      <c r="O1335" t="str">
        <f>IF(ISBLANK(Table5[[#This Row],[type]]), "n", "y")</f>
        <v>n</v>
      </c>
    </row>
    <row r="1336" spans="1:15" ht="14.5" x14ac:dyDescent="0.35">
      <c r="A1336">
        <v>1335</v>
      </c>
      <c r="B1336" t="s">
        <v>4562</v>
      </c>
      <c r="C1336" t="s">
        <v>4563</v>
      </c>
      <c r="D1336">
        <v>1</v>
      </c>
      <c r="E1336" s="1" t="s">
        <v>4564</v>
      </c>
      <c r="G1336"/>
      <c r="N1336" t="str">
        <f t="shared" si="21"/>
        <v>n</v>
      </c>
      <c r="O1336" t="str">
        <f>IF(ISBLANK(Table5[[#This Row],[type]]), "n", "y")</f>
        <v>n</v>
      </c>
    </row>
    <row r="1337" spans="1:15" ht="14.5" x14ac:dyDescent="0.35">
      <c r="A1337">
        <v>1336</v>
      </c>
      <c r="B1337" t="s">
        <v>4565</v>
      </c>
      <c r="C1337" t="s">
        <v>4566</v>
      </c>
      <c r="D1337">
        <v>2</v>
      </c>
      <c r="E1337" s="1" t="s">
        <v>4567</v>
      </c>
      <c r="G1337"/>
      <c r="N1337" t="str">
        <f t="shared" si="21"/>
        <v>n</v>
      </c>
      <c r="O1337" t="str">
        <f>IF(ISBLANK(Table5[[#This Row],[type]]), "n", "y")</f>
        <v>n</v>
      </c>
    </row>
    <row r="1338" spans="1:15" ht="14.5" x14ac:dyDescent="0.35">
      <c r="A1338">
        <v>1337</v>
      </c>
      <c r="B1338" t="s">
        <v>4568</v>
      </c>
      <c r="C1338" t="s">
        <v>4569</v>
      </c>
      <c r="D1338">
        <v>3</v>
      </c>
      <c r="E1338" s="1" t="s">
        <v>4570</v>
      </c>
      <c r="G1338"/>
      <c r="N1338" t="str">
        <f t="shared" si="21"/>
        <v>n</v>
      </c>
      <c r="O1338" t="str">
        <f>IF(ISBLANK(Table5[[#This Row],[type]]), "n", "y")</f>
        <v>n</v>
      </c>
    </row>
    <row r="1339" spans="1:15" ht="14.5" x14ac:dyDescent="0.35">
      <c r="A1339">
        <v>1338</v>
      </c>
      <c r="B1339" t="s">
        <v>4571</v>
      </c>
      <c r="C1339" t="s">
        <v>4572</v>
      </c>
      <c r="D1339">
        <v>1</v>
      </c>
      <c r="E1339" s="1" t="s">
        <v>4573</v>
      </c>
      <c r="G1339"/>
      <c r="N1339" t="str">
        <f t="shared" si="21"/>
        <v>n</v>
      </c>
      <c r="O1339" t="str">
        <f>IF(ISBLANK(Table5[[#This Row],[type]]), "n", "y")</f>
        <v>n</v>
      </c>
    </row>
    <row r="1340" spans="1:15" ht="14.5" x14ac:dyDescent="0.35">
      <c r="A1340">
        <v>1339</v>
      </c>
      <c r="B1340" t="s">
        <v>4574</v>
      </c>
      <c r="C1340" t="s">
        <v>4575</v>
      </c>
      <c r="D1340">
        <v>4</v>
      </c>
      <c r="E1340" s="1" t="s">
        <v>4576</v>
      </c>
      <c r="G1340"/>
      <c r="N1340" t="str">
        <f t="shared" si="21"/>
        <v>n</v>
      </c>
      <c r="O1340" t="str">
        <f>IF(ISBLANK(Table5[[#This Row],[type]]), "n", "y")</f>
        <v>n</v>
      </c>
    </row>
    <row r="1341" spans="1:15" ht="14.5" x14ac:dyDescent="0.35">
      <c r="A1341">
        <v>1340</v>
      </c>
      <c r="B1341" t="s">
        <v>4577</v>
      </c>
      <c r="C1341" t="s">
        <v>4578</v>
      </c>
      <c r="D1341">
        <v>1</v>
      </c>
      <c r="E1341" s="1" t="s">
        <v>4579</v>
      </c>
      <c r="G1341"/>
      <c r="N1341" t="str">
        <f t="shared" si="21"/>
        <v>n</v>
      </c>
      <c r="O1341" t="str">
        <f>IF(ISBLANK(Table5[[#This Row],[type]]), "n", "y")</f>
        <v>n</v>
      </c>
    </row>
    <row r="1342" spans="1:15" ht="14.5" x14ac:dyDescent="0.35">
      <c r="A1342">
        <v>1341</v>
      </c>
      <c r="B1342" t="s">
        <v>4580</v>
      </c>
      <c r="C1342" t="s">
        <v>4581</v>
      </c>
      <c r="D1342">
        <v>1</v>
      </c>
      <c r="E1342" s="1" t="s">
        <v>4582</v>
      </c>
      <c r="G1342"/>
      <c r="N1342" t="str">
        <f t="shared" si="21"/>
        <v>n</v>
      </c>
      <c r="O1342" t="str">
        <f>IF(ISBLANK(Table5[[#This Row],[type]]), "n", "y")</f>
        <v>n</v>
      </c>
    </row>
    <row r="1343" spans="1:15" ht="14.5" x14ac:dyDescent="0.35">
      <c r="A1343">
        <v>1342</v>
      </c>
      <c r="B1343" t="s">
        <v>4583</v>
      </c>
      <c r="C1343" t="s">
        <v>4584</v>
      </c>
      <c r="D1343">
        <v>2</v>
      </c>
      <c r="E1343" s="1" t="s">
        <v>4585</v>
      </c>
      <c r="G1343"/>
      <c r="N1343" t="str">
        <f t="shared" si="21"/>
        <v>n</v>
      </c>
      <c r="O1343" t="str">
        <f>IF(ISBLANK(Table5[[#This Row],[type]]), "n", "y")</f>
        <v>n</v>
      </c>
    </row>
    <row r="1344" spans="1:15" ht="14.5" x14ac:dyDescent="0.35">
      <c r="A1344">
        <v>1343</v>
      </c>
      <c r="B1344" t="s">
        <v>4586</v>
      </c>
      <c r="C1344" t="s">
        <v>4587</v>
      </c>
      <c r="D1344">
        <v>1</v>
      </c>
      <c r="E1344" s="1" t="s">
        <v>4588</v>
      </c>
      <c r="G1344"/>
      <c r="N1344" t="str">
        <f t="shared" si="21"/>
        <v>n</v>
      </c>
      <c r="O1344" t="str">
        <f>IF(ISBLANK(Table5[[#This Row],[type]]), "n", "y")</f>
        <v>n</v>
      </c>
    </row>
    <row r="1345" spans="1:15" ht="14.5" x14ac:dyDescent="0.35">
      <c r="A1345">
        <v>1344</v>
      </c>
      <c r="B1345" t="s">
        <v>4589</v>
      </c>
      <c r="C1345" t="s">
        <v>4590</v>
      </c>
      <c r="D1345">
        <v>1</v>
      </c>
      <c r="E1345" s="1" t="s">
        <v>4591</v>
      </c>
      <c r="G1345"/>
      <c r="N1345" t="str">
        <f t="shared" si="21"/>
        <v>n</v>
      </c>
      <c r="O1345" t="str">
        <f>IF(ISBLANK(Table5[[#This Row],[type]]), "n", "y")</f>
        <v>n</v>
      </c>
    </row>
    <row r="1346" spans="1:15" ht="14.5" x14ac:dyDescent="0.35">
      <c r="A1346">
        <v>1345</v>
      </c>
      <c r="B1346" t="s">
        <v>4592</v>
      </c>
      <c r="C1346" t="s">
        <v>4593</v>
      </c>
      <c r="D1346">
        <v>2</v>
      </c>
      <c r="E1346" s="1" t="s">
        <v>4594</v>
      </c>
      <c r="G1346"/>
      <c r="N1346" t="str">
        <f t="shared" ref="N1346:N1409" si="22">IF(M1346="1 - Not confident at all", "y", "n")</f>
        <v>n</v>
      </c>
      <c r="O1346" t="str">
        <f>IF(ISBLANK(Table5[[#This Row],[type]]), "n", "y")</f>
        <v>n</v>
      </c>
    </row>
    <row r="1347" spans="1:15" ht="14.5" x14ac:dyDescent="0.35">
      <c r="A1347">
        <v>1346</v>
      </c>
      <c r="B1347" t="s">
        <v>4595</v>
      </c>
      <c r="C1347" t="s">
        <v>4596</v>
      </c>
      <c r="D1347">
        <v>1</v>
      </c>
      <c r="E1347" s="1" t="s">
        <v>4597</v>
      </c>
      <c r="G1347"/>
      <c r="N1347" t="str">
        <f t="shared" si="22"/>
        <v>n</v>
      </c>
      <c r="O1347" t="str">
        <f>IF(ISBLANK(Table5[[#This Row],[type]]), "n", "y")</f>
        <v>n</v>
      </c>
    </row>
    <row r="1348" spans="1:15" ht="14.5" x14ac:dyDescent="0.35">
      <c r="A1348">
        <v>1347</v>
      </c>
      <c r="B1348" t="s">
        <v>4598</v>
      </c>
      <c r="C1348" t="s">
        <v>4599</v>
      </c>
      <c r="D1348">
        <v>1</v>
      </c>
      <c r="E1348" s="1" t="s">
        <v>4600</v>
      </c>
      <c r="G1348"/>
      <c r="N1348" t="str">
        <f t="shared" si="22"/>
        <v>n</v>
      </c>
      <c r="O1348" t="str">
        <f>IF(ISBLANK(Table5[[#This Row],[type]]), "n", "y")</f>
        <v>n</v>
      </c>
    </row>
    <row r="1349" spans="1:15" ht="14.5" x14ac:dyDescent="0.35">
      <c r="A1349">
        <v>1348</v>
      </c>
      <c r="B1349" t="s">
        <v>4601</v>
      </c>
      <c r="C1349" t="s">
        <v>4602</v>
      </c>
      <c r="D1349">
        <v>1</v>
      </c>
      <c r="E1349" s="1" t="s">
        <v>4603</v>
      </c>
      <c r="G1349"/>
      <c r="N1349" t="str">
        <f t="shared" si="22"/>
        <v>n</v>
      </c>
      <c r="O1349" t="str">
        <f>IF(ISBLANK(Table5[[#This Row],[type]]), "n", "y")</f>
        <v>n</v>
      </c>
    </row>
    <row r="1350" spans="1:15" ht="14.5" x14ac:dyDescent="0.35">
      <c r="A1350">
        <v>1349</v>
      </c>
      <c r="B1350" t="s">
        <v>4604</v>
      </c>
      <c r="C1350" t="s">
        <v>4605</v>
      </c>
      <c r="D1350">
        <v>1</v>
      </c>
      <c r="E1350" s="1" t="s">
        <v>4606</v>
      </c>
      <c r="G1350"/>
      <c r="N1350" t="str">
        <f t="shared" si="22"/>
        <v>n</v>
      </c>
      <c r="O1350" t="str">
        <f>IF(ISBLANK(Table5[[#This Row],[type]]), "n", "y")</f>
        <v>n</v>
      </c>
    </row>
    <row r="1351" spans="1:15" ht="14.5" x14ac:dyDescent="0.35">
      <c r="A1351">
        <v>1350</v>
      </c>
      <c r="B1351" t="s">
        <v>4607</v>
      </c>
      <c r="C1351" t="s">
        <v>4608</v>
      </c>
      <c r="D1351">
        <v>1</v>
      </c>
      <c r="E1351" s="1" t="s">
        <v>4609</v>
      </c>
      <c r="G1351"/>
      <c r="N1351" t="str">
        <f t="shared" si="22"/>
        <v>n</v>
      </c>
      <c r="O1351" t="str">
        <f>IF(ISBLANK(Table5[[#This Row],[type]]), "n", "y")</f>
        <v>n</v>
      </c>
    </row>
    <row r="1352" spans="1:15" ht="14.5" x14ac:dyDescent="0.35">
      <c r="A1352">
        <v>1351</v>
      </c>
      <c r="B1352" t="s">
        <v>4610</v>
      </c>
      <c r="C1352" t="s">
        <v>4611</v>
      </c>
      <c r="D1352">
        <v>2</v>
      </c>
      <c r="E1352" s="1" t="s">
        <v>4612</v>
      </c>
      <c r="G1352"/>
      <c r="N1352" t="str">
        <f t="shared" si="22"/>
        <v>n</v>
      </c>
      <c r="O1352" t="str">
        <f>IF(ISBLANK(Table5[[#This Row],[type]]), "n", "y")</f>
        <v>n</v>
      </c>
    </row>
    <row r="1353" spans="1:15" ht="14.5" x14ac:dyDescent="0.35">
      <c r="A1353">
        <v>1352</v>
      </c>
      <c r="B1353" t="s">
        <v>4613</v>
      </c>
      <c r="C1353" t="s">
        <v>4614</v>
      </c>
      <c r="D1353">
        <v>1</v>
      </c>
      <c r="E1353" s="1" t="s">
        <v>4615</v>
      </c>
      <c r="G1353"/>
      <c r="N1353" t="str">
        <f t="shared" si="22"/>
        <v>n</v>
      </c>
      <c r="O1353" t="str">
        <f>IF(ISBLANK(Table5[[#This Row],[type]]), "n", "y")</f>
        <v>n</v>
      </c>
    </row>
    <row r="1354" spans="1:15" ht="14.5" x14ac:dyDescent="0.35">
      <c r="A1354">
        <v>1353</v>
      </c>
      <c r="B1354" t="s">
        <v>4616</v>
      </c>
      <c r="C1354" t="s">
        <v>4617</v>
      </c>
      <c r="D1354">
        <v>1</v>
      </c>
      <c r="E1354" s="1" t="s">
        <v>4618</v>
      </c>
      <c r="G1354"/>
      <c r="N1354" t="str">
        <f t="shared" si="22"/>
        <v>n</v>
      </c>
      <c r="O1354" t="str">
        <f>IF(ISBLANK(Table5[[#This Row],[type]]), "n", "y")</f>
        <v>n</v>
      </c>
    </row>
    <row r="1355" spans="1:15" ht="14.5" x14ac:dyDescent="0.35">
      <c r="A1355">
        <v>1354</v>
      </c>
      <c r="B1355" t="s">
        <v>4619</v>
      </c>
      <c r="C1355" t="s">
        <v>4620</v>
      </c>
      <c r="D1355">
        <v>1</v>
      </c>
      <c r="E1355" s="1" t="s">
        <v>4621</v>
      </c>
      <c r="G1355"/>
      <c r="N1355" t="str">
        <f t="shared" si="22"/>
        <v>n</v>
      </c>
      <c r="O1355" t="str">
        <f>IF(ISBLANK(Table5[[#This Row],[type]]), "n", "y")</f>
        <v>n</v>
      </c>
    </row>
    <row r="1356" spans="1:15" ht="14.5" x14ac:dyDescent="0.35">
      <c r="A1356">
        <v>1355</v>
      </c>
      <c r="B1356" t="s">
        <v>4622</v>
      </c>
      <c r="C1356" t="s">
        <v>4623</v>
      </c>
      <c r="D1356">
        <v>1</v>
      </c>
      <c r="E1356" s="1" t="s">
        <v>4624</v>
      </c>
      <c r="G1356"/>
      <c r="N1356" t="str">
        <f t="shared" si="22"/>
        <v>n</v>
      </c>
      <c r="O1356" t="str">
        <f>IF(ISBLANK(Table5[[#This Row],[type]]), "n", "y")</f>
        <v>n</v>
      </c>
    </row>
    <row r="1357" spans="1:15" ht="14.5" x14ac:dyDescent="0.35">
      <c r="A1357">
        <v>1356</v>
      </c>
      <c r="B1357" t="s">
        <v>4625</v>
      </c>
      <c r="C1357" t="s">
        <v>4626</v>
      </c>
      <c r="D1357">
        <v>1</v>
      </c>
      <c r="E1357" s="1" t="s">
        <v>4627</v>
      </c>
      <c r="G1357"/>
      <c r="N1357" t="str">
        <f t="shared" si="22"/>
        <v>n</v>
      </c>
      <c r="O1357" t="str">
        <f>IF(ISBLANK(Table5[[#This Row],[type]]), "n", "y")</f>
        <v>n</v>
      </c>
    </row>
    <row r="1358" spans="1:15" ht="14.5" x14ac:dyDescent="0.35">
      <c r="A1358">
        <v>1357</v>
      </c>
      <c r="B1358" t="s">
        <v>4628</v>
      </c>
      <c r="C1358" t="s">
        <v>4629</v>
      </c>
      <c r="D1358">
        <v>1</v>
      </c>
      <c r="E1358" s="1" t="s">
        <v>4630</v>
      </c>
      <c r="G1358"/>
      <c r="N1358" t="str">
        <f t="shared" si="22"/>
        <v>n</v>
      </c>
      <c r="O1358" t="str">
        <f>IF(ISBLANK(Table5[[#This Row],[type]]), "n", "y")</f>
        <v>n</v>
      </c>
    </row>
    <row r="1359" spans="1:15" ht="14.5" x14ac:dyDescent="0.35">
      <c r="A1359">
        <v>1358</v>
      </c>
      <c r="B1359" t="s">
        <v>4631</v>
      </c>
      <c r="C1359" t="s">
        <v>4632</v>
      </c>
      <c r="D1359">
        <v>1</v>
      </c>
      <c r="E1359" s="1" t="s">
        <v>4633</v>
      </c>
      <c r="G1359"/>
      <c r="N1359" t="str">
        <f t="shared" si="22"/>
        <v>n</v>
      </c>
      <c r="O1359" t="str">
        <f>IF(ISBLANK(Table5[[#This Row],[type]]), "n", "y")</f>
        <v>n</v>
      </c>
    </row>
    <row r="1360" spans="1:15" ht="14.5" x14ac:dyDescent="0.35">
      <c r="A1360">
        <v>1359</v>
      </c>
      <c r="B1360" t="s">
        <v>4634</v>
      </c>
      <c r="C1360" t="s">
        <v>4635</v>
      </c>
      <c r="D1360">
        <v>1</v>
      </c>
      <c r="E1360" s="1" t="s">
        <v>4636</v>
      </c>
      <c r="G1360"/>
      <c r="N1360" t="str">
        <f t="shared" si="22"/>
        <v>n</v>
      </c>
      <c r="O1360" t="str">
        <f>IF(ISBLANK(Table5[[#This Row],[type]]), "n", "y")</f>
        <v>n</v>
      </c>
    </row>
    <row r="1361" spans="1:15" ht="14.5" x14ac:dyDescent="0.35">
      <c r="A1361">
        <v>1360</v>
      </c>
      <c r="B1361" t="s">
        <v>4637</v>
      </c>
      <c r="C1361" t="s">
        <v>4638</v>
      </c>
      <c r="D1361">
        <v>11</v>
      </c>
      <c r="E1361" s="1" t="s">
        <v>4639</v>
      </c>
      <c r="G1361"/>
      <c r="N1361" t="str">
        <f t="shared" si="22"/>
        <v>n</v>
      </c>
      <c r="O1361" t="str">
        <f>IF(ISBLANK(Table5[[#This Row],[type]]), "n", "y")</f>
        <v>n</v>
      </c>
    </row>
    <row r="1362" spans="1:15" ht="14.5" x14ac:dyDescent="0.35">
      <c r="A1362">
        <v>1361</v>
      </c>
      <c r="B1362" t="s">
        <v>4640</v>
      </c>
      <c r="C1362" t="s">
        <v>4641</v>
      </c>
      <c r="D1362">
        <v>1</v>
      </c>
      <c r="E1362" s="1" t="s">
        <v>4642</v>
      </c>
      <c r="G1362"/>
      <c r="N1362" t="str">
        <f t="shared" si="22"/>
        <v>n</v>
      </c>
      <c r="O1362" t="str">
        <f>IF(ISBLANK(Table5[[#This Row],[type]]), "n", "y")</f>
        <v>n</v>
      </c>
    </row>
    <row r="1363" spans="1:15" ht="14.5" x14ac:dyDescent="0.35">
      <c r="A1363">
        <v>1362</v>
      </c>
      <c r="B1363" t="s">
        <v>4643</v>
      </c>
      <c r="C1363" t="s">
        <v>4644</v>
      </c>
      <c r="D1363">
        <v>1</v>
      </c>
      <c r="E1363" s="1" t="s">
        <v>4645</v>
      </c>
      <c r="G1363"/>
      <c r="N1363" t="str">
        <f t="shared" si="22"/>
        <v>n</v>
      </c>
      <c r="O1363" t="str">
        <f>IF(ISBLANK(Table5[[#This Row],[type]]), "n", "y")</f>
        <v>n</v>
      </c>
    </row>
    <row r="1364" spans="1:15" ht="14.5" x14ac:dyDescent="0.35">
      <c r="A1364">
        <v>1363</v>
      </c>
      <c r="B1364" t="s">
        <v>4646</v>
      </c>
      <c r="C1364" t="s">
        <v>4647</v>
      </c>
      <c r="D1364">
        <v>1</v>
      </c>
      <c r="E1364" s="1" t="s">
        <v>4648</v>
      </c>
      <c r="G1364"/>
      <c r="N1364" t="str">
        <f t="shared" si="22"/>
        <v>n</v>
      </c>
      <c r="O1364" t="str">
        <f>IF(ISBLANK(Table5[[#This Row],[type]]), "n", "y")</f>
        <v>n</v>
      </c>
    </row>
    <row r="1365" spans="1:15" ht="14.5" x14ac:dyDescent="0.35">
      <c r="A1365">
        <v>1364</v>
      </c>
      <c r="B1365" t="s">
        <v>4649</v>
      </c>
      <c r="C1365" t="s">
        <v>4650</v>
      </c>
      <c r="D1365">
        <v>1</v>
      </c>
      <c r="E1365" s="1" t="s">
        <v>4651</v>
      </c>
      <c r="G1365"/>
      <c r="N1365" t="str">
        <f t="shared" si="22"/>
        <v>n</v>
      </c>
      <c r="O1365" t="str">
        <f>IF(ISBLANK(Table5[[#This Row],[type]]), "n", "y")</f>
        <v>n</v>
      </c>
    </row>
    <row r="1366" spans="1:15" ht="14.5" x14ac:dyDescent="0.35">
      <c r="A1366">
        <v>1365</v>
      </c>
      <c r="B1366" t="s">
        <v>4652</v>
      </c>
      <c r="C1366" t="s">
        <v>4653</v>
      </c>
      <c r="D1366">
        <v>2</v>
      </c>
      <c r="E1366" s="1" t="s">
        <v>4654</v>
      </c>
      <c r="G1366"/>
      <c r="N1366" t="str">
        <f t="shared" si="22"/>
        <v>n</v>
      </c>
      <c r="O1366" t="str">
        <f>IF(ISBLANK(Table5[[#This Row],[type]]), "n", "y")</f>
        <v>n</v>
      </c>
    </row>
    <row r="1367" spans="1:15" ht="14.5" x14ac:dyDescent="0.35">
      <c r="A1367">
        <v>1366</v>
      </c>
      <c r="B1367" t="s">
        <v>4655</v>
      </c>
      <c r="C1367" t="s">
        <v>4656</v>
      </c>
      <c r="D1367">
        <v>1</v>
      </c>
      <c r="E1367" s="1" t="s">
        <v>4657</v>
      </c>
      <c r="G1367"/>
      <c r="N1367" t="str">
        <f t="shared" si="22"/>
        <v>n</v>
      </c>
      <c r="O1367" t="str">
        <f>IF(ISBLANK(Table5[[#This Row],[type]]), "n", "y")</f>
        <v>n</v>
      </c>
    </row>
    <row r="1368" spans="1:15" ht="14.5" x14ac:dyDescent="0.35">
      <c r="A1368">
        <v>1367</v>
      </c>
      <c r="B1368" t="s">
        <v>4658</v>
      </c>
      <c r="C1368" t="s">
        <v>4659</v>
      </c>
      <c r="D1368">
        <v>2</v>
      </c>
      <c r="E1368" s="1" t="s">
        <v>4660</v>
      </c>
      <c r="G1368"/>
      <c r="N1368" t="str">
        <f t="shared" si="22"/>
        <v>n</v>
      </c>
      <c r="O1368" t="str">
        <f>IF(ISBLANK(Table5[[#This Row],[type]]), "n", "y")</f>
        <v>n</v>
      </c>
    </row>
    <row r="1369" spans="1:15" ht="14.5" x14ac:dyDescent="0.35">
      <c r="A1369">
        <v>1368</v>
      </c>
      <c r="B1369" t="s">
        <v>4661</v>
      </c>
      <c r="C1369" t="s">
        <v>4662</v>
      </c>
      <c r="D1369">
        <v>1</v>
      </c>
      <c r="E1369" s="1" t="s">
        <v>4663</v>
      </c>
      <c r="G1369"/>
      <c r="N1369" t="str">
        <f t="shared" si="22"/>
        <v>n</v>
      </c>
      <c r="O1369" t="str">
        <f>IF(ISBLANK(Table5[[#This Row],[type]]), "n", "y")</f>
        <v>n</v>
      </c>
    </row>
    <row r="1370" spans="1:15" ht="14.5" x14ac:dyDescent="0.35">
      <c r="A1370">
        <v>1369</v>
      </c>
      <c r="B1370" t="s">
        <v>4664</v>
      </c>
      <c r="C1370" t="s">
        <v>4665</v>
      </c>
      <c r="D1370">
        <v>1</v>
      </c>
      <c r="E1370" s="1" t="s">
        <v>4666</v>
      </c>
      <c r="G1370"/>
      <c r="N1370" t="str">
        <f t="shared" si="22"/>
        <v>n</v>
      </c>
      <c r="O1370" t="str">
        <f>IF(ISBLANK(Table5[[#This Row],[type]]), "n", "y")</f>
        <v>n</v>
      </c>
    </row>
    <row r="1371" spans="1:15" ht="14.5" x14ac:dyDescent="0.35">
      <c r="A1371">
        <v>1370</v>
      </c>
      <c r="B1371" t="s">
        <v>4667</v>
      </c>
      <c r="C1371" t="s">
        <v>4668</v>
      </c>
      <c r="D1371">
        <v>2</v>
      </c>
      <c r="E1371" s="1" t="s">
        <v>4669</v>
      </c>
      <c r="G1371"/>
      <c r="N1371" t="str">
        <f t="shared" si="22"/>
        <v>n</v>
      </c>
      <c r="O1371" t="str">
        <f>IF(ISBLANK(Table5[[#This Row],[type]]), "n", "y")</f>
        <v>n</v>
      </c>
    </row>
    <row r="1372" spans="1:15" ht="14.5" x14ac:dyDescent="0.35">
      <c r="A1372">
        <v>1371</v>
      </c>
      <c r="B1372" t="s">
        <v>4670</v>
      </c>
      <c r="C1372" t="s">
        <v>4671</v>
      </c>
      <c r="D1372">
        <v>1</v>
      </c>
      <c r="E1372" s="1" t="s">
        <v>4672</v>
      </c>
      <c r="G1372"/>
      <c r="N1372" t="str">
        <f t="shared" si="22"/>
        <v>n</v>
      </c>
      <c r="O1372" t="str">
        <f>IF(ISBLANK(Table5[[#This Row],[type]]), "n", "y")</f>
        <v>n</v>
      </c>
    </row>
    <row r="1373" spans="1:15" ht="14.5" x14ac:dyDescent="0.35">
      <c r="A1373">
        <v>1372</v>
      </c>
      <c r="B1373" t="s">
        <v>4673</v>
      </c>
      <c r="C1373" t="s">
        <v>4674</v>
      </c>
      <c r="D1373">
        <v>1</v>
      </c>
      <c r="E1373" s="1" t="s">
        <v>4675</v>
      </c>
      <c r="G1373"/>
      <c r="N1373" t="str">
        <f t="shared" si="22"/>
        <v>n</v>
      </c>
      <c r="O1373" t="str">
        <f>IF(ISBLANK(Table5[[#This Row],[type]]), "n", "y")</f>
        <v>n</v>
      </c>
    </row>
    <row r="1374" spans="1:15" ht="14.5" x14ac:dyDescent="0.35">
      <c r="A1374">
        <v>1373</v>
      </c>
      <c r="B1374" t="s">
        <v>4676</v>
      </c>
      <c r="C1374" t="s">
        <v>4677</v>
      </c>
      <c r="D1374">
        <v>2</v>
      </c>
      <c r="E1374" s="1" t="s">
        <v>4678</v>
      </c>
      <c r="G1374"/>
      <c r="N1374" t="str">
        <f t="shared" si="22"/>
        <v>n</v>
      </c>
      <c r="O1374" t="str">
        <f>IF(ISBLANK(Table5[[#This Row],[type]]), "n", "y")</f>
        <v>n</v>
      </c>
    </row>
    <row r="1375" spans="1:15" ht="14.5" x14ac:dyDescent="0.35">
      <c r="A1375">
        <v>1374</v>
      </c>
      <c r="B1375" t="s">
        <v>4679</v>
      </c>
      <c r="C1375" t="s">
        <v>4680</v>
      </c>
      <c r="D1375">
        <v>1</v>
      </c>
      <c r="E1375" s="1" t="s">
        <v>4681</v>
      </c>
      <c r="G1375"/>
      <c r="N1375" t="str">
        <f t="shared" si="22"/>
        <v>n</v>
      </c>
      <c r="O1375" t="str">
        <f>IF(ISBLANK(Table5[[#This Row],[type]]), "n", "y")</f>
        <v>n</v>
      </c>
    </row>
    <row r="1376" spans="1:15" ht="14.5" x14ac:dyDescent="0.35">
      <c r="A1376">
        <v>1375</v>
      </c>
      <c r="B1376" t="s">
        <v>4682</v>
      </c>
      <c r="C1376" t="s">
        <v>4683</v>
      </c>
      <c r="D1376">
        <v>1</v>
      </c>
      <c r="E1376" s="1" t="s">
        <v>4684</v>
      </c>
      <c r="G1376"/>
      <c r="N1376" t="str">
        <f t="shared" si="22"/>
        <v>n</v>
      </c>
      <c r="O1376" t="str">
        <f>IF(ISBLANK(Table5[[#This Row],[type]]), "n", "y")</f>
        <v>n</v>
      </c>
    </row>
    <row r="1377" spans="1:15" ht="14.5" x14ac:dyDescent="0.35">
      <c r="A1377">
        <v>1376</v>
      </c>
      <c r="B1377" t="s">
        <v>4685</v>
      </c>
      <c r="C1377" t="s">
        <v>4686</v>
      </c>
      <c r="D1377">
        <v>1</v>
      </c>
      <c r="E1377" s="1" t="s">
        <v>4687</v>
      </c>
      <c r="G1377"/>
      <c r="N1377" t="str">
        <f t="shared" si="22"/>
        <v>n</v>
      </c>
      <c r="O1377" t="str">
        <f>IF(ISBLANK(Table5[[#This Row],[type]]), "n", "y")</f>
        <v>n</v>
      </c>
    </row>
    <row r="1378" spans="1:15" ht="14.5" x14ac:dyDescent="0.35">
      <c r="A1378">
        <v>1377</v>
      </c>
      <c r="B1378" t="s">
        <v>4688</v>
      </c>
      <c r="C1378" t="s">
        <v>4689</v>
      </c>
      <c r="D1378">
        <v>1</v>
      </c>
      <c r="E1378" s="1" t="s">
        <v>4690</v>
      </c>
      <c r="G1378"/>
      <c r="N1378" t="str">
        <f t="shared" si="22"/>
        <v>n</v>
      </c>
      <c r="O1378" t="str">
        <f>IF(ISBLANK(Table5[[#This Row],[type]]), "n", "y")</f>
        <v>n</v>
      </c>
    </row>
    <row r="1379" spans="1:15" ht="14.5" x14ac:dyDescent="0.35">
      <c r="A1379">
        <v>1378</v>
      </c>
      <c r="B1379" t="s">
        <v>4691</v>
      </c>
      <c r="C1379" t="s">
        <v>4692</v>
      </c>
      <c r="D1379">
        <v>1</v>
      </c>
      <c r="E1379" s="1" t="s">
        <v>4693</v>
      </c>
      <c r="G1379"/>
      <c r="N1379" t="str">
        <f t="shared" si="22"/>
        <v>n</v>
      </c>
      <c r="O1379" t="str">
        <f>IF(ISBLANK(Table5[[#This Row],[type]]), "n", "y")</f>
        <v>n</v>
      </c>
    </row>
    <row r="1380" spans="1:15" ht="14.5" x14ac:dyDescent="0.35">
      <c r="A1380">
        <v>1379</v>
      </c>
      <c r="B1380" t="s">
        <v>4694</v>
      </c>
      <c r="C1380" t="s">
        <v>4695</v>
      </c>
      <c r="D1380">
        <v>1</v>
      </c>
      <c r="E1380" s="1" t="s">
        <v>4696</v>
      </c>
      <c r="G1380"/>
      <c r="N1380" t="str">
        <f t="shared" si="22"/>
        <v>n</v>
      </c>
      <c r="O1380" t="str">
        <f>IF(ISBLANK(Table5[[#This Row],[type]]), "n", "y")</f>
        <v>n</v>
      </c>
    </row>
    <row r="1381" spans="1:15" ht="14.5" x14ac:dyDescent="0.35">
      <c r="A1381">
        <v>1380</v>
      </c>
      <c r="B1381" t="s">
        <v>4697</v>
      </c>
      <c r="C1381" t="s">
        <v>4698</v>
      </c>
      <c r="D1381">
        <v>1</v>
      </c>
      <c r="E1381" s="1" t="s">
        <v>4699</v>
      </c>
      <c r="G1381"/>
      <c r="N1381" t="str">
        <f t="shared" si="22"/>
        <v>n</v>
      </c>
      <c r="O1381" t="str">
        <f>IF(ISBLANK(Table5[[#This Row],[type]]), "n", "y")</f>
        <v>n</v>
      </c>
    </row>
    <row r="1382" spans="1:15" ht="14.5" x14ac:dyDescent="0.35">
      <c r="A1382">
        <v>1381</v>
      </c>
      <c r="B1382" t="s">
        <v>4700</v>
      </c>
      <c r="C1382" t="s">
        <v>4701</v>
      </c>
      <c r="D1382">
        <v>1</v>
      </c>
      <c r="E1382" s="1" t="s">
        <v>4702</v>
      </c>
      <c r="G1382"/>
      <c r="N1382" t="str">
        <f t="shared" si="22"/>
        <v>n</v>
      </c>
      <c r="O1382" t="str">
        <f>IF(ISBLANK(Table5[[#This Row],[type]]), "n", "y")</f>
        <v>n</v>
      </c>
    </row>
    <row r="1383" spans="1:15" ht="14.5" x14ac:dyDescent="0.35">
      <c r="A1383">
        <v>1382</v>
      </c>
      <c r="B1383" t="s">
        <v>4703</v>
      </c>
      <c r="C1383" t="s">
        <v>4704</v>
      </c>
      <c r="D1383">
        <v>1</v>
      </c>
      <c r="E1383" s="1" t="s">
        <v>4705</v>
      </c>
      <c r="G1383"/>
      <c r="N1383" t="str">
        <f t="shared" si="22"/>
        <v>n</v>
      </c>
      <c r="O1383" t="str">
        <f>IF(ISBLANK(Table5[[#This Row],[type]]), "n", "y")</f>
        <v>n</v>
      </c>
    </row>
    <row r="1384" spans="1:15" ht="14.5" x14ac:dyDescent="0.35">
      <c r="A1384">
        <v>1383</v>
      </c>
      <c r="B1384" t="s">
        <v>4706</v>
      </c>
      <c r="C1384" t="s">
        <v>4707</v>
      </c>
      <c r="D1384">
        <v>1</v>
      </c>
      <c r="E1384" s="1" t="s">
        <v>4708</v>
      </c>
      <c r="G1384"/>
      <c r="N1384" t="str">
        <f t="shared" si="22"/>
        <v>n</v>
      </c>
      <c r="O1384" t="str">
        <f>IF(ISBLANK(Table5[[#This Row],[type]]), "n", "y")</f>
        <v>n</v>
      </c>
    </row>
    <row r="1385" spans="1:15" ht="14.5" x14ac:dyDescent="0.35">
      <c r="A1385">
        <v>1384</v>
      </c>
      <c r="B1385" t="s">
        <v>4709</v>
      </c>
      <c r="C1385" t="s">
        <v>4710</v>
      </c>
      <c r="D1385">
        <v>1</v>
      </c>
      <c r="E1385" s="1" t="s">
        <v>4711</v>
      </c>
      <c r="G1385"/>
      <c r="N1385" t="str">
        <f t="shared" si="22"/>
        <v>n</v>
      </c>
      <c r="O1385" t="str">
        <f>IF(ISBLANK(Table5[[#This Row],[type]]), "n", "y")</f>
        <v>n</v>
      </c>
    </row>
    <row r="1386" spans="1:15" ht="14.5" x14ac:dyDescent="0.35">
      <c r="A1386">
        <v>1385</v>
      </c>
      <c r="B1386" t="s">
        <v>4712</v>
      </c>
      <c r="C1386" t="s">
        <v>4713</v>
      </c>
      <c r="D1386">
        <v>1</v>
      </c>
      <c r="E1386" s="1" t="s">
        <v>4714</v>
      </c>
      <c r="G1386"/>
      <c r="N1386" t="str">
        <f t="shared" si="22"/>
        <v>n</v>
      </c>
      <c r="O1386" t="str">
        <f>IF(ISBLANK(Table5[[#This Row],[type]]), "n", "y")</f>
        <v>n</v>
      </c>
    </row>
    <row r="1387" spans="1:15" ht="14.5" x14ac:dyDescent="0.35">
      <c r="A1387">
        <v>1386</v>
      </c>
      <c r="B1387" t="s">
        <v>4715</v>
      </c>
      <c r="C1387" t="s">
        <v>4716</v>
      </c>
      <c r="D1387">
        <v>1</v>
      </c>
      <c r="E1387" s="1" t="s">
        <v>4717</v>
      </c>
      <c r="G1387"/>
      <c r="N1387" t="str">
        <f t="shared" si="22"/>
        <v>n</v>
      </c>
      <c r="O1387" t="str">
        <f>IF(ISBLANK(Table5[[#This Row],[type]]), "n", "y")</f>
        <v>n</v>
      </c>
    </row>
    <row r="1388" spans="1:15" ht="14.5" x14ac:dyDescent="0.35">
      <c r="A1388">
        <v>1387</v>
      </c>
      <c r="B1388" t="s">
        <v>4718</v>
      </c>
      <c r="C1388" t="s">
        <v>4719</v>
      </c>
      <c r="D1388">
        <v>1</v>
      </c>
      <c r="E1388" s="1" t="s">
        <v>4720</v>
      </c>
      <c r="G1388"/>
      <c r="N1388" t="str">
        <f t="shared" si="22"/>
        <v>n</v>
      </c>
      <c r="O1388" t="str">
        <f>IF(ISBLANK(Table5[[#This Row],[type]]), "n", "y")</f>
        <v>n</v>
      </c>
    </row>
    <row r="1389" spans="1:15" ht="14.5" x14ac:dyDescent="0.35">
      <c r="A1389">
        <v>1388</v>
      </c>
      <c r="B1389" t="s">
        <v>4721</v>
      </c>
      <c r="C1389" t="s">
        <v>4722</v>
      </c>
      <c r="D1389">
        <v>3</v>
      </c>
      <c r="E1389" s="1" t="s">
        <v>4723</v>
      </c>
      <c r="G1389"/>
      <c r="N1389" t="str">
        <f t="shared" si="22"/>
        <v>n</v>
      </c>
      <c r="O1389" t="str">
        <f>IF(ISBLANK(Table5[[#This Row],[type]]), "n", "y")</f>
        <v>n</v>
      </c>
    </row>
    <row r="1390" spans="1:15" ht="14.5" x14ac:dyDescent="0.35">
      <c r="A1390">
        <v>1389</v>
      </c>
      <c r="B1390" t="s">
        <v>4724</v>
      </c>
      <c r="C1390" t="s">
        <v>4725</v>
      </c>
      <c r="D1390">
        <v>1</v>
      </c>
      <c r="E1390" s="1" t="s">
        <v>4726</v>
      </c>
      <c r="G1390"/>
      <c r="N1390" t="str">
        <f t="shared" si="22"/>
        <v>n</v>
      </c>
      <c r="O1390" t="str">
        <f>IF(ISBLANK(Table5[[#This Row],[type]]), "n", "y")</f>
        <v>n</v>
      </c>
    </row>
    <row r="1391" spans="1:15" ht="14.5" x14ac:dyDescent="0.35">
      <c r="A1391">
        <v>1390</v>
      </c>
      <c r="B1391" t="s">
        <v>4727</v>
      </c>
      <c r="C1391" t="s">
        <v>4728</v>
      </c>
      <c r="D1391">
        <v>7</v>
      </c>
      <c r="E1391" s="1" t="s">
        <v>4729</v>
      </c>
      <c r="G1391"/>
      <c r="N1391" t="str">
        <f t="shared" si="22"/>
        <v>n</v>
      </c>
      <c r="O1391" t="str">
        <f>IF(ISBLANK(Table5[[#This Row],[type]]), "n", "y")</f>
        <v>n</v>
      </c>
    </row>
    <row r="1392" spans="1:15" ht="14.5" x14ac:dyDescent="0.35">
      <c r="A1392">
        <v>1391</v>
      </c>
      <c r="B1392" t="s">
        <v>4730</v>
      </c>
      <c r="C1392" t="s">
        <v>4731</v>
      </c>
      <c r="D1392">
        <v>2</v>
      </c>
      <c r="E1392" s="1" t="s">
        <v>4732</v>
      </c>
      <c r="G1392"/>
      <c r="N1392" t="str">
        <f t="shared" si="22"/>
        <v>n</v>
      </c>
      <c r="O1392" t="str">
        <f>IF(ISBLANK(Table5[[#This Row],[type]]), "n", "y")</f>
        <v>n</v>
      </c>
    </row>
    <row r="1393" spans="1:15" ht="14.5" x14ac:dyDescent="0.35">
      <c r="A1393">
        <v>1392</v>
      </c>
      <c r="B1393" t="s">
        <v>4733</v>
      </c>
      <c r="C1393" t="s">
        <v>4734</v>
      </c>
      <c r="D1393">
        <v>2</v>
      </c>
      <c r="E1393" s="1" t="s">
        <v>4735</v>
      </c>
      <c r="G1393"/>
      <c r="N1393" t="str">
        <f t="shared" si="22"/>
        <v>n</v>
      </c>
      <c r="O1393" t="str">
        <f>IF(ISBLANK(Table5[[#This Row],[type]]), "n", "y")</f>
        <v>n</v>
      </c>
    </row>
    <row r="1394" spans="1:15" ht="14.5" x14ac:dyDescent="0.35">
      <c r="A1394">
        <v>1393</v>
      </c>
      <c r="B1394" t="s">
        <v>4736</v>
      </c>
      <c r="C1394" t="s">
        <v>4737</v>
      </c>
      <c r="D1394">
        <v>3</v>
      </c>
      <c r="E1394" s="1" t="s">
        <v>4738</v>
      </c>
      <c r="G1394"/>
      <c r="N1394" t="str">
        <f t="shared" si="22"/>
        <v>n</v>
      </c>
      <c r="O1394" t="str">
        <f>IF(ISBLANK(Table5[[#This Row],[type]]), "n", "y")</f>
        <v>n</v>
      </c>
    </row>
    <row r="1395" spans="1:15" ht="14.5" x14ac:dyDescent="0.35">
      <c r="A1395">
        <v>1394</v>
      </c>
      <c r="B1395" t="s">
        <v>4739</v>
      </c>
      <c r="C1395" t="s">
        <v>4740</v>
      </c>
      <c r="D1395">
        <v>1</v>
      </c>
      <c r="E1395" s="1" t="s">
        <v>4741</v>
      </c>
      <c r="G1395"/>
      <c r="N1395" t="str">
        <f t="shared" si="22"/>
        <v>n</v>
      </c>
      <c r="O1395" t="str">
        <f>IF(ISBLANK(Table5[[#This Row],[type]]), "n", "y")</f>
        <v>n</v>
      </c>
    </row>
    <row r="1396" spans="1:15" ht="14.5" x14ac:dyDescent="0.35">
      <c r="A1396">
        <v>1395</v>
      </c>
      <c r="B1396" t="s">
        <v>4742</v>
      </c>
      <c r="C1396" t="s">
        <v>4743</v>
      </c>
      <c r="D1396">
        <v>1</v>
      </c>
      <c r="E1396" s="1" t="s">
        <v>4744</v>
      </c>
      <c r="G1396"/>
      <c r="N1396" t="str">
        <f t="shared" si="22"/>
        <v>n</v>
      </c>
      <c r="O1396" t="str">
        <f>IF(ISBLANK(Table5[[#This Row],[type]]), "n", "y")</f>
        <v>n</v>
      </c>
    </row>
    <row r="1397" spans="1:15" ht="14.5" x14ac:dyDescent="0.35">
      <c r="A1397">
        <v>1396</v>
      </c>
      <c r="B1397" t="s">
        <v>4745</v>
      </c>
      <c r="C1397" t="s">
        <v>4746</v>
      </c>
      <c r="D1397">
        <v>3</v>
      </c>
      <c r="E1397" s="1" t="s">
        <v>4747</v>
      </c>
      <c r="G1397"/>
      <c r="N1397" t="str">
        <f t="shared" si="22"/>
        <v>n</v>
      </c>
      <c r="O1397" t="str">
        <f>IF(ISBLANK(Table5[[#This Row],[type]]), "n", "y")</f>
        <v>n</v>
      </c>
    </row>
    <row r="1398" spans="1:15" ht="14.5" x14ac:dyDescent="0.35">
      <c r="A1398">
        <v>1397</v>
      </c>
      <c r="B1398" t="s">
        <v>4748</v>
      </c>
      <c r="C1398" t="s">
        <v>4749</v>
      </c>
      <c r="D1398">
        <v>1</v>
      </c>
      <c r="E1398" s="1" t="s">
        <v>4750</v>
      </c>
      <c r="G1398"/>
      <c r="N1398" t="str">
        <f t="shared" si="22"/>
        <v>n</v>
      </c>
      <c r="O1398" t="str">
        <f>IF(ISBLANK(Table5[[#This Row],[type]]), "n", "y")</f>
        <v>n</v>
      </c>
    </row>
    <row r="1399" spans="1:15" ht="14.5" x14ac:dyDescent="0.35">
      <c r="A1399">
        <v>1398</v>
      </c>
      <c r="B1399" t="s">
        <v>4751</v>
      </c>
      <c r="C1399" t="s">
        <v>4752</v>
      </c>
      <c r="D1399">
        <v>1</v>
      </c>
      <c r="E1399" s="1" t="s">
        <v>4753</v>
      </c>
      <c r="G1399"/>
      <c r="N1399" t="str">
        <f t="shared" si="22"/>
        <v>n</v>
      </c>
      <c r="O1399" t="str">
        <f>IF(ISBLANK(Table5[[#This Row],[type]]), "n", "y")</f>
        <v>n</v>
      </c>
    </row>
    <row r="1400" spans="1:15" ht="14.5" x14ac:dyDescent="0.35">
      <c r="A1400">
        <v>1399</v>
      </c>
      <c r="B1400" t="s">
        <v>4754</v>
      </c>
      <c r="C1400" t="s">
        <v>4755</v>
      </c>
      <c r="D1400">
        <v>1</v>
      </c>
      <c r="E1400" s="1" t="s">
        <v>4756</v>
      </c>
      <c r="G1400"/>
      <c r="N1400" t="str">
        <f t="shared" si="22"/>
        <v>n</v>
      </c>
      <c r="O1400" t="str">
        <f>IF(ISBLANK(Table5[[#This Row],[type]]), "n", "y")</f>
        <v>n</v>
      </c>
    </row>
    <row r="1401" spans="1:15" ht="14.5" x14ac:dyDescent="0.35">
      <c r="A1401">
        <v>1400</v>
      </c>
      <c r="B1401" t="s">
        <v>4757</v>
      </c>
      <c r="C1401" t="s">
        <v>4758</v>
      </c>
      <c r="D1401">
        <v>1</v>
      </c>
      <c r="E1401" s="1" t="s">
        <v>4759</v>
      </c>
      <c r="G1401"/>
      <c r="N1401" t="str">
        <f t="shared" si="22"/>
        <v>n</v>
      </c>
      <c r="O1401" t="str">
        <f>IF(ISBLANK(Table5[[#This Row],[type]]), "n", "y")</f>
        <v>n</v>
      </c>
    </row>
    <row r="1402" spans="1:15" ht="14.5" x14ac:dyDescent="0.35">
      <c r="A1402">
        <v>1401</v>
      </c>
      <c r="B1402" t="s">
        <v>4760</v>
      </c>
      <c r="C1402" t="s">
        <v>4761</v>
      </c>
      <c r="D1402">
        <v>2</v>
      </c>
      <c r="E1402" s="1" t="s">
        <v>4762</v>
      </c>
      <c r="G1402"/>
      <c r="N1402" t="str">
        <f t="shared" si="22"/>
        <v>n</v>
      </c>
      <c r="O1402" t="str">
        <f>IF(ISBLANK(Table5[[#This Row],[type]]), "n", "y")</f>
        <v>n</v>
      </c>
    </row>
    <row r="1403" spans="1:15" ht="14.5" x14ac:dyDescent="0.35">
      <c r="A1403">
        <v>1402</v>
      </c>
      <c r="B1403" t="s">
        <v>4763</v>
      </c>
      <c r="C1403" t="s">
        <v>4764</v>
      </c>
      <c r="D1403">
        <v>2</v>
      </c>
      <c r="E1403" s="1" t="s">
        <v>4765</v>
      </c>
      <c r="G1403"/>
      <c r="N1403" t="str">
        <f t="shared" si="22"/>
        <v>n</v>
      </c>
      <c r="O1403" t="str">
        <f>IF(ISBLANK(Table5[[#This Row],[type]]), "n", "y")</f>
        <v>n</v>
      </c>
    </row>
    <row r="1404" spans="1:15" ht="14.5" x14ac:dyDescent="0.35">
      <c r="A1404">
        <v>1403</v>
      </c>
      <c r="B1404" t="s">
        <v>4766</v>
      </c>
      <c r="C1404" t="s">
        <v>4767</v>
      </c>
      <c r="D1404">
        <v>4</v>
      </c>
      <c r="E1404" s="1" t="s">
        <v>4768</v>
      </c>
      <c r="G1404"/>
      <c r="N1404" t="str">
        <f t="shared" si="22"/>
        <v>n</v>
      </c>
      <c r="O1404" t="str">
        <f>IF(ISBLANK(Table5[[#This Row],[type]]), "n", "y")</f>
        <v>n</v>
      </c>
    </row>
    <row r="1405" spans="1:15" ht="14.5" x14ac:dyDescent="0.35">
      <c r="A1405">
        <v>1404</v>
      </c>
      <c r="B1405" t="s">
        <v>4769</v>
      </c>
      <c r="C1405" t="s">
        <v>4770</v>
      </c>
      <c r="D1405">
        <v>4</v>
      </c>
      <c r="E1405" s="1" t="s">
        <v>4771</v>
      </c>
      <c r="G1405"/>
      <c r="N1405" t="str">
        <f t="shared" si="22"/>
        <v>n</v>
      </c>
      <c r="O1405" t="str">
        <f>IF(ISBLANK(Table5[[#This Row],[type]]), "n", "y")</f>
        <v>n</v>
      </c>
    </row>
    <row r="1406" spans="1:15" ht="14.5" x14ac:dyDescent="0.35">
      <c r="A1406">
        <v>1405</v>
      </c>
      <c r="B1406" t="s">
        <v>4772</v>
      </c>
      <c r="C1406" t="s">
        <v>4773</v>
      </c>
      <c r="D1406">
        <v>2</v>
      </c>
      <c r="E1406" s="1" t="s">
        <v>4774</v>
      </c>
      <c r="G1406"/>
      <c r="N1406" t="str">
        <f t="shared" si="22"/>
        <v>n</v>
      </c>
      <c r="O1406" t="str">
        <f>IF(ISBLANK(Table5[[#This Row],[type]]), "n", "y")</f>
        <v>n</v>
      </c>
    </row>
    <row r="1407" spans="1:15" ht="14.5" x14ac:dyDescent="0.35">
      <c r="A1407">
        <v>1406</v>
      </c>
      <c r="B1407" t="s">
        <v>4775</v>
      </c>
      <c r="C1407" t="s">
        <v>4776</v>
      </c>
      <c r="D1407">
        <v>1</v>
      </c>
      <c r="E1407" s="1" t="s">
        <v>4777</v>
      </c>
      <c r="G1407"/>
      <c r="N1407" t="str">
        <f t="shared" si="22"/>
        <v>n</v>
      </c>
      <c r="O1407" t="str">
        <f>IF(ISBLANK(Table5[[#This Row],[type]]), "n", "y")</f>
        <v>n</v>
      </c>
    </row>
    <row r="1408" spans="1:15" ht="14.5" x14ac:dyDescent="0.35">
      <c r="A1408">
        <v>1407</v>
      </c>
      <c r="B1408" t="s">
        <v>4778</v>
      </c>
      <c r="C1408" t="s">
        <v>4779</v>
      </c>
      <c r="D1408">
        <v>1</v>
      </c>
      <c r="E1408" s="1" t="s">
        <v>4780</v>
      </c>
      <c r="G1408"/>
      <c r="N1408" t="str">
        <f t="shared" si="22"/>
        <v>n</v>
      </c>
      <c r="O1408" t="str">
        <f>IF(ISBLANK(Table5[[#This Row],[type]]), "n", "y")</f>
        <v>n</v>
      </c>
    </row>
    <row r="1409" spans="1:15" ht="14.5" x14ac:dyDescent="0.35">
      <c r="A1409">
        <v>1408</v>
      </c>
      <c r="B1409" t="s">
        <v>4781</v>
      </c>
      <c r="C1409" t="s">
        <v>4782</v>
      </c>
      <c r="D1409">
        <v>1</v>
      </c>
      <c r="E1409" s="1" t="s">
        <v>4783</v>
      </c>
      <c r="G1409"/>
      <c r="N1409" t="str">
        <f t="shared" si="22"/>
        <v>n</v>
      </c>
      <c r="O1409" t="str">
        <f>IF(ISBLANK(Table5[[#This Row],[type]]), "n", "y")</f>
        <v>n</v>
      </c>
    </row>
    <row r="1410" spans="1:15" ht="14.5" x14ac:dyDescent="0.35">
      <c r="A1410">
        <v>1409</v>
      </c>
      <c r="B1410" t="s">
        <v>4784</v>
      </c>
      <c r="C1410" t="s">
        <v>4785</v>
      </c>
      <c r="D1410">
        <v>2</v>
      </c>
      <c r="E1410" s="1" t="s">
        <v>4786</v>
      </c>
      <c r="G1410"/>
      <c r="N1410" t="str">
        <f t="shared" ref="N1410:N1473" si="23">IF(M1410="1 - Not confident at all", "y", "n")</f>
        <v>n</v>
      </c>
      <c r="O1410" t="str">
        <f>IF(ISBLANK(Table5[[#This Row],[type]]), "n", "y")</f>
        <v>n</v>
      </c>
    </row>
    <row r="1411" spans="1:15" ht="14.5" x14ac:dyDescent="0.35">
      <c r="A1411">
        <v>1410</v>
      </c>
      <c r="B1411" t="s">
        <v>4787</v>
      </c>
      <c r="C1411" t="s">
        <v>4788</v>
      </c>
      <c r="D1411">
        <v>1</v>
      </c>
      <c r="E1411" s="1" t="s">
        <v>4789</v>
      </c>
      <c r="G1411"/>
      <c r="N1411" t="str">
        <f t="shared" si="23"/>
        <v>n</v>
      </c>
      <c r="O1411" t="str">
        <f>IF(ISBLANK(Table5[[#This Row],[type]]), "n", "y")</f>
        <v>n</v>
      </c>
    </row>
    <row r="1412" spans="1:15" ht="14.5" x14ac:dyDescent="0.35">
      <c r="A1412">
        <v>1411</v>
      </c>
      <c r="B1412" t="s">
        <v>4790</v>
      </c>
      <c r="C1412" t="s">
        <v>4791</v>
      </c>
      <c r="D1412">
        <v>1</v>
      </c>
      <c r="E1412" s="1" t="s">
        <v>4792</v>
      </c>
      <c r="G1412"/>
      <c r="N1412" t="str">
        <f t="shared" si="23"/>
        <v>n</v>
      </c>
      <c r="O1412" t="str">
        <f>IF(ISBLANK(Table5[[#This Row],[type]]), "n", "y")</f>
        <v>n</v>
      </c>
    </row>
    <row r="1413" spans="1:15" ht="14.5" x14ac:dyDescent="0.35">
      <c r="A1413">
        <v>1412</v>
      </c>
      <c r="B1413" t="s">
        <v>4793</v>
      </c>
      <c r="C1413" t="s">
        <v>4794</v>
      </c>
      <c r="D1413">
        <v>2</v>
      </c>
      <c r="E1413" s="1" t="s">
        <v>4795</v>
      </c>
      <c r="G1413"/>
      <c r="N1413" t="str">
        <f t="shared" si="23"/>
        <v>n</v>
      </c>
      <c r="O1413" t="str">
        <f>IF(ISBLANK(Table5[[#This Row],[type]]), "n", "y")</f>
        <v>n</v>
      </c>
    </row>
    <row r="1414" spans="1:15" ht="14.5" x14ac:dyDescent="0.35">
      <c r="A1414">
        <v>1413</v>
      </c>
      <c r="B1414" t="s">
        <v>4796</v>
      </c>
      <c r="C1414" t="s">
        <v>4797</v>
      </c>
      <c r="D1414">
        <v>1</v>
      </c>
      <c r="E1414" s="1" t="s">
        <v>4798</v>
      </c>
      <c r="G1414"/>
      <c r="N1414" t="str">
        <f t="shared" si="23"/>
        <v>n</v>
      </c>
      <c r="O1414" t="str">
        <f>IF(ISBLANK(Table5[[#This Row],[type]]), "n", "y")</f>
        <v>n</v>
      </c>
    </row>
    <row r="1415" spans="1:15" ht="14.5" x14ac:dyDescent="0.35">
      <c r="A1415">
        <v>1414</v>
      </c>
      <c r="B1415" t="s">
        <v>4799</v>
      </c>
      <c r="C1415" t="s">
        <v>4800</v>
      </c>
      <c r="D1415">
        <v>1</v>
      </c>
      <c r="E1415" s="1" t="s">
        <v>4801</v>
      </c>
      <c r="G1415"/>
      <c r="N1415" t="str">
        <f t="shared" si="23"/>
        <v>n</v>
      </c>
      <c r="O1415" t="str">
        <f>IF(ISBLANK(Table5[[#This Row],[type]]), "n", "y")</f>
        <v>n</v>
      </c>
    </row>
    <row r="1416" spans="1:15" ht="14.5" x14ac:dyDescent="0.35">
      <c r="A1416">
        <v>1415</v>
      </c>
      <c r="B1416" t="s">
        <v>4802</v>
      </c>
      <c r="C1416" t="s">
        <v>4803</v>
      </c>
      <c r="D1416">
        <v>1</v>
      </c>
      <c r="E1416" s="1" t="s">
        <v>4804</v>
      </c>
      <c r="G1416"/>
      <c r="N1416" t="str">
        <f t="shared" si="23"/>
        <v>n</v>
      </c>
      <c r="O1416" t="str">
        <f>IF(ISBLANK(Table5[[#This Row],[type]]), "n", "y")</f>
        <v>n</v>
      </c>
    </row>
    <row r="1417" spans="1:15" ht="14.5" x14ac:dyDescent="0.35">
      <c r="A1417">
        <v>1416</v>
      </c>
      <c r="B1417" t="s">
        <v>4805</v>
      </c>
      <c r="C1417" t="s">
        <v>4806</v>
      </c>
      <c r="D1417">
        <v>3</v>
      </c>
      <c r="E1417" s="1" t="s">
        <v>4807</v>
      </c>
      <c r="G1417"/>
      <c r="N1417" t="str">
        <f t="shared" si="23"/>
        <v>n</v>
      </c>
      <c r="O1417" t="str">
        <f>IF(ISBLANK(Table5[[#This Row],[type]]), "n", "y")</f>
        <v>n</v>
      </c>
    </row>
    <row r="1418" spans="1:15" ht="14.5" x14ac:dyDescent="0.35">
      <c r="A1418">
        <v>1417</v>
      </c>
      <c r="B1418" t="s">
        <v>4808</v>
      </c>
      <c r="C1418" t="s">
        <v>4809</v>
      </c>
      <c r="D1418">
        <v>1</v>
      </c>
      <c r="E1418" s="1" t="s">
        <v>4810</v>
      </c>
      <c r="G1418"/>
      <c r="N1418" t="str">
        <f t="shared" si="23"/>
        <v>n</v>
      </c>
      <c r="O1418" t="str">
        <f>IF(ISBLANK(Table5[[#This Row],[type]]), "n", "y")</f>
        <v>n</v>
      </c>
    </row>
    <row r="1419" spans="1:15" ht="14.5" x14ac:dyDescent="0.35">
      <c r="A1419">
        <v>1418</v>
      </c>
      <c r="B1419" t="s">
        <v>4811</v>
      </c>
      <c r="C1419" t="s">
        <v>4812</v>
      </c>
      <c r="D1419">
        <v>1</v>
      </c>
      <c r="E1419" s="1" t="s">
        <v>4813</v>
      </c>
      <c r="G1419"/>
      <c r="N1419" t="str">
        <f t="shared" si="23"/>
        <v>n</v>
      </c>
      <c r="O1419" t="str">
        <f>IF(ISBLANK(Table5[[#This Row],[type]]), "n", "y")</f>
        <v>n</v>
      </c>
    </row>
    <row r="1420" spans="1:15" ht="14.5" x14ac:dyDescent="0.35">
      <c r="A1420">
        <v>1419</v>
      </c>
      <c r="B1420" t="s">
        <v>4814</v>
      </c>
      <c r="C1420" t="s">
        <v>4815</v>
      </c>
      <c r="D1420">
        <v>1</v>
      </c>
      <c r="E1420" s="1" t="s">
        <v>4816</v>
      </c>
      <c r="G1420"/>
      <c r="N1420" t="str">
        <f t="shared" si="23"/>
        <v>n</v>
      </c>
      <c r="O1420" t="str">
        <f>IF(ISBLANK(Table5[[#This Row],[type]]), "n", "y")</f>
        <v>n</v>
      </c>
    </row>
    <row r="1421" spans="1:15" ht="14.5" x14ac:dyDescent="0.35">
      <c r="A1421">
        <v>1420</v>
      </c>
      <c r="B1421" t="s">
        <v>4817</v>
      </c>
      <c r="C1421" t="s">
        <v>4818</v>
      </c>
      <c r="D1421">
        <v>1</v>
      </c>
      <c r="E1421" s="1" t="s">
        <v>4819</v>
      </c>
      <c r="G1421"/>
      <c r="N1421" t="str">
        <f t="shared" si="23"/>
        <v>n</v>
      </c>
      <c r="O1421" t="str">
        <f>IF(ISBLANK(Table5[[#This Row],[type]]), "n", "y")</f>
        <v>n</v>
      </c>
    </row>
    <row r="1422" spans="1:15" ht="14.5" x14ac:dyDescent="0.35">
      <c r="A1422">
        <v>1421</v>
      </c>
      <c r="B1422" t="s">
        <v>4820</v>
      </c>
      <c r="C1422" t="s">
        <v>4821</v>
      </c>
      <c r="D1422">
        <v>1</v>
      </c>
      <c r="E1422" s="1" t="s">
        <v>4822</v>
      </c>
      <c r="G1422"/>
      <c r="N1422" t="str">
        <f t="shared" si="23"/>
        <v>n</v>
      </c>
      <c r="O1422" t="str">
        <f>IF(ISBLANK(Table5[[#This Row],[type]]), "n", "y")</f>
        <v>n</v>
      </c>
    </row>
    <row r="1423" spans="1:15" ht="14.5" x14ac:dyDescent="0.35">
      <c r="A1423">
        <v>1422</v>
      </c>
      <c r="B1423" t="s">
        <v>4823</v>
      </c>
      <c r="C1423" t="s">
        <v>4824</v>
      </c>
      <c r="D1423">
        <v>1</v>
      </c>
      <c r="E1423" s="1" t="s">
        <v>4825</v>
      </c>
      <c r="G1423"/>
      <c r="N1423" t="str">
        <f t="shared" si="23"/>
        <v>n</v>
      </c>
      <c r="O1423" t="str">
        <f>IF(ISBLANK(Table5[[#This Row],[type]]), "n", "y")</f>
        <v>n</v>
      </c>
    </row>
    <row r="1424" spans="1:15" ht="14.5" x14ac:dyDescent="0.35">
      <c r="A1424">
        <v>1423</v>
      </c>
      <c r="B1424" t="s">
        <v>4826</v>
      </c>
      <c r="C1424" t="s">
        <v>4827</v>
      </c>
      <c r="D1424">
        <v>1</v>
      </c>
      <c r="E1424" s="1" t="s">
        <v>4828</v>
      </c>
      <c r="G1424"/>
      <c r="N1424" t="str">
        <f t="shared" si="23"/>
        <v>n</v>
      </c>
      <c r="O1424" t="str">
        <f>IF(ISBLANK(Table5[[#This Row],[type]]), "n", "y")</f>
        <v>n</v>
      </c>
    </row>
    <row r="1425" spans="1:15" ht="14.5" x14ac:dyDescent="0.35">
      <c r="A1425">
        <v>1424</v>
      </c>
      <c r="B1425" t="s">
        <v>4829</v>
      </c>
      <c r="C1425" t="s">
        <v>4830</v>
      </c>
      <c r="D1425">
        <v>4</v>
      </c>
      <c r="E1425" s="1" t="s">
        <v>4831</v>
      </c>
      <c r="G1425"/>
      <c r="N1425" t="str">
        <f t="shared" si="23"/>
        <v>n</v>
      </c>
      <c r="O1425" t="str">
        <f>IF(ISBLANK(Table5[[#This Row],[type]]), "n", "y")</f>
        <v>n</v>
      </c>
    </row>
    <row r="1426" spans="1:15" ht="14.5" x14ac:dyDescent="0.35">
      <c r="A1426">
        <v>1425</v>
      </c>
      <c r="B1426" t="s">
        <v>4832</v>
      </c>
      <c r="C1426" t="s">
        <v>4833</v>
      </c>
      <c r="D1426">
        <v>1</v>
      </c>
      <c r="E1426" s="1" t="s">
        <v>4834</v>
      </c>
      <c r="G1426"/>
      <c r="N1426" t="str">
        <f t="shared" si="23"/>
        <v>n</v>
      </c>
      <c r="O1426" t="str">
        <f>IF(ISBLANK(Table5[[#This Row],[type]]), "n", "y")</f>
        <v>n</v>
      </c>
    </row>
    <row r="1427" spans="1:15" ht="14.5" x14ac:dyDescent="0.35">
      <c r="A1427">
        <v>1426</v>
      </c>
      <c r="B1427" t="s">
        <v>4835</v>
      </c>
      <c r="C1427" t="s">
        <v>4836</v>
      </c>
      <c r="D1427">
        <v>1</v>
      </c>
      <c r="E1427" s="1" t="s">
        <v>4837</v>
      </c>
      <c r="G1427"/>
      <c r="N1427" t="str">
        <f t="shared" si="23"/>
        <v>n</v>
      </c>
      <c r="O1427" t="str">
        <f>IF(ISBLANK(Table5[[#This Row],[type]]), "n", "y")</f>
        <v>n</v>
      </c>
    </row>
    <row r="1428" spans="1:15" ht="14.5" x14ac:dyDescent="0.35">
      <c r="A1428">
        <v>1427</v>
      </c>
      <c r="B1428" t="s">
        <v>4838</v>
      </c>
      <c r="C1428" t="s">
        <v>4839</v>
      </c>
      <c r="D1428">
        <v>1</v>
      </c>
      <c r="E1428" s="1" t="s">
        <v>4840</v>
      </c>
      <c r="G1428"/>
      <c r="N1428" t="str">
        <f t="shared" si="23"/>
        <v>n</v>
      </c>
      <c r="O1428" t="str">
        <f>IF(ISBLANK(Table5[[#This Row],[type]]), "n", "y")</f>
        <v>n</v>
      </c>
    </row>
    <row r="1429" spans="1:15" ht="14.5" x14ac:dyDescent="0.35">
      <c r="A1429">
        <v>1428</v>
      </c>
      <c r="B1429" t="s">
        <v>4841</v>
      </c>
      <c r="C1429" t="s">
        <v>4842</v>
      </c>
      <c r="D1429">
        <v>1</v>
      </c>
      <c r="E1429" s="1" t="s">
        <v>4843</v>
      </c>
      <c r="G1429"/>
      <c r="N1429" t="str">
        <f t="shared" si="23"/>
        <v>n</v>
      </c>
      <c r="O1429" t="str">
        <f>IF(ISBLANK(Table5[[#This Row],[type]]), "n", "y")</f>
        <v>n</v>
      </c>
    </row>
    <row r="1430" spans="1:15" ht="14.5" x14ac:dyDescent="0.35">
      <c r="A1430">
        <v>1429</v>
      </c>
      <c r="B1430" t="s">
        <v>4844</v>
      </c>
      <c r="C1430" t="s">
        <v>4845</v>
      </c>
      <c r="D1430">
        <v>1</v>
      </c>
      <c r="E1430" s="1" t="s">
        <v>4846</v>
      </c>
      <c r="G1430"/>
      <c r="N1430" t="str">
        <f t="shared" si="23"/>
        <v>n</v>
      </c>
      <c r="O1430" t="str">
        <f>IF(ISBLANK(Table5[[#This Row],[type]]), "n", "y")</f>
        <v>n</v>
      </c>
    </row>
    <row r="1431" spans="1:15" ht="14.5" x14ac:dyDescent="0.35">
      <c r="A1431">
        <v>1430</v>
      </c>
      <c r="B1431" t="s">
        <v>4847</v>
      </c>
      <c r="C1431" t="s">
        <v>4848</v>
      </c>
      <c r="D1431">
        <v>1</v>
      </c>
      <c r="E1431" s="1" t="s">
        <v>4849</v>
      </c>
      <c r="G1431"/>
      <c r="N1431" t="str">
        <f t="shared" si="23"/>
        <v>n</v>
      </c>
      <c r="O1431" t="str">
        <f>IF(ISBLANK(Table5[[#This Row],[type]]), "n", "y")</f>
        <v>n</v>
      </c>
    </row>
    <row r="1432" spans="1:15" ht="14.5" x14ac:dyDescent="0.35">
      <c r="A1432">
        <v>1431</v>
      </c>
      <c r="B1432" t="s">
        <v>4850</v>
      </c>
      <c r="C1432" t="s">
        <v>4851</v>
      </c>
      <c r="D1432">
        <v>1</v>
      </c>
      <c r="E1432" s="1" t="s">
        <v>4852</v>
      </c>
      <c r="G1432"/>
      <c r="N1432" t="str">
        <f t="shared" si="23"/>
        <v>n</v>
      </c>
      <c r="O1432" t="str">
        <f>IF(ISBLANK(Table5[[#This Row],[type]]), "n", "y")</f>
        <v>n</v>
      </c>
    </row>
    <row r="1433" spans="1:15" ht="14.5" x14ac:dyDescent="0.35">
      <c r="A1433">
        <v>1432</v>
      </c>
      <c r="B1433" t="s">
        <v>4853</v>
      </c>
      <c r="C1433" t="s">
        <v>4854</v>
      </c>
      <c r="D1433">
        <v>2</v>
      </c>
      <c r="E1433" s="1" t="s">
        <v>4855</v>
      </c>
      <c r="G1433"/>
      <c r="N1433" t="str">
        <f t="shared" si="23"/>
        <v>n</v>
      </c>
      <c r="O1433" t="str">
        <f>IF(ISBLANK(Table5[[#This Row],[type]]), "n", "y")</f>
        <v>n</v>
      </c>
    </row>
    <row r="1434" spans="1:15" ht="14.5" x14ac:dyDescent="0.35">
      <c r="A1434">
        <v>1433</v>
      </c>
      <c r="B1434" t="s">
        <v>4856</v>
      </c>
      <c r="C1434" t="s">
        <v>4857</v>
      </c>
      <c r="D1434">
        <v>4</v>
      </c>
      <c r="E1434" s="1" t="s">
        <v>4858</v>
      </c>
      <c r="G1434"/>
      <c r="N1434" t="str">
        <f t="shared" si="23"/>
        <v>n</v>
      </c>
      <c r="O1434" t="str">
        <f>IF(ISBLANK(Table5[[#This Row],[type]]), "n", "y")</f>
        <v>n</v>
      </c>
    </row>
    <row r="1435" spans="1:15" ht="14.5" x14ac:dyDescent="0.35">
      <c r="A1435">
        <v>1434</v>
      </c>
      <c r="B1435" t="s">
        <v>4859</v>
      </c>
      <c r="C1435" t="s">
        <v>4860</v>
      </c>
      <c r="D1435">
        <v>1</v>
      </c>
      <c r="E1435" s="1" t="s">
        <v>4861</v>
      </c>
      <c r="G1435"/>
      <c r="N1435" t="str">
        <f t="shared" si="23"/>
        <v>n</v>
      </c>
      <c r="O1435" t="str">
        <f>IF(ISBLANK(Table5[[#This Row],[type]]), "n", "y")</f>
        <v>n</v>
      </c>
    </row>
    <row r="1436" spans="1:15" ht="14.5" x14ac:dyDescent="0.35">
      <c r="A1436">
        <v>1435</v>
      </c>
      <c r="B1436" t="s">
        <v>4862</v>
      </c>
      <c r="C1436" t="s">
        <v>4863</v>
      </c>
      <c r="D1436">
        <v>3</v>
      </c>
      <c r="E1436" s="1" t="s">
        <v>4864</v>
      </c>
      <c r="G1436"/>
      <c r="N1436" t="str">
        <f t="shared" si="23"/>
        <v>n</v>
      </c>
      <c r="O1436" t="str">
        <f>IF(ISBLANK(Table5[[#This Row],[type]]), "n", "y")</f>
        <v>n</v>
      </c>
    </row>
    <row r="1437" spans="1:15" ht="14.5" x14ac:dyDescent="0.35">
      <c r="A1437">
        <v>1436</v>
      </c>
      <c r="B1437" t="s">
        <v>4865</v>
      </c>
      <c r="C1437" t="s">
        <v>4866</v>
      </c>
      <c r="D1437">
        <v>1</v>
      </c>
      <c r="E1437" s="1" t="s">
        <v>4867</v>
      </c>
      <c r="G1437"/>
      <c r="N1437" t="str">
        <f t="shared" si="23"/>
        <v>n</v>
      </c>
      <c r="O1437" t="str">
        <f>IF(ISBLANK(Table5[[#This Row],[type]]), "n", "y")</f>
        <v>n</v>
      </c>
    </row>
    <row r="1438" spans="1:15" ht="14.5" x14ac:dyDescent="0.35">
      <c r="A1438">
        <v>1437</v>
      </c>
      <c r="B1438" t="s">
        <v>4868</v>
      </c>
      <c r="C1438" t="s">
        <v>4869</v>
      </c>
      <c r="D1438">
        <v>2</v>
      </c>
      <c r="E1438" s="1" t="s">
        <v>4870</v>
      </c>
      <c r="G1438"/>
      <c r="N1438" t="str">
        <f t="shared" si="23"/>
        <v>n</v>
      </c>
      <c r="O1438" t="str">
        <f>IF(ISBLANK(Table5[[#This Row],[type]]), "n", "y")</f>
        <v>n</v>
      </c>
    </row>
    <row r="1439" spans="1:15" ht="14.5" x14ac:dyDescent="0.35">
      <c r="A1439">
        <v>1438</v>
      </c>
      <c r="B1439" t="s">
        <v>4871</v>
      </c>
      <c r="C1439" t="s">
        <v>4872</v>
      </c>
      <c r="D1439">
        <v>3</v>
      </c>
      <c r="E1439" s="1" t="s">
        <v>4873</v>
      </c>
      <c r="G1439"/>
      <c r="N1439" t="str">
        <f t="shared" si="23"/>
        <v>n</v>
      </c>
      <c r="O1439" t="str">
        <f>IF(ISBLANK(Table5[[#This Row],[type]]), "n", "y")</f>
        <v>n</v>
      </c>
    </row>
    <row r="1440" spans="1:15" ht="14.5" x14ac:dyDescent="0.35">
      <c r="A1440">
        <v>1439</v>
      </c>
      <c r="B1440" t="s">
        <v>4874</v>
      </c>
      <c r="C1440" t="s">
        <v>4875</v>
      </c>
      <c r="D1440">
        <v>4</v>
      </c>
      <c r="E1440" s="1" t="s">
        <v>4876</v>
      </c>
      <c r="G1440"/>
      <c r="N1440" t="str">
        <f t="shared" si="23"/>
        <v>n</v>
      </c>
      <c r="O1440" t="str">
        <f>IF(ISBLANK(Table5[[#This Row],[type]]), "n", "y")</f>
        <v>n</v>
      </c>
    </row>
    <row r="1441" spans="1:15" ht="14.5" x14ac:dyDescent="0.35">
      <c r="A1441">
        <v>1440</v>
      </c>
      <c r="B1441" t="s">
        <v>4877</v>
      </c>
      <c r="C1441" t="s">
        <v>4878</v>
      </c>
      <c r="D1441">
        <v>1</v>
      </c>
      <c r="E1441" s="1" t="s">
        <v>4879</v>
      </c>
      <c r="G1441"/>
      <c r="N1441" t="str">
        <f t="shared" si="23"/>
        <v>n</v>
      </c>
      <c r="O1441" t="str">
        <f>IF(ISBLANK(Table5[[#This Row],[type]]), "n", "y")</f>
        <v>n</v>
      </c>
    </row>
    <row r="1442" spans="1:15" ht="14.5" x14ac:dyDescent="0.35">
      <c r="A1442">
        <v>1441</v>
      </c>
      <c r="B1442" t="s">
        <v>4880</v>
      </c>
      <c r="C1442" t="s">
        <v>4881</v>
      </c>
      <c r="D1442">
        <v>1</v>
      </c>
      <c r="E1442" s="1" t="s">
        <v>4882</v>
      </c>
      <c r="G1442"/>
      <c r="N1442" t="str">
        <f t="shared" si="23"/>
        <v>n</v>
      </c>
      <c r="O1442" t="str">
        <f>IF(ISBLANK(Table5[[#This Row],[type]]), "n", "y")</f>
        <v>n</v>
      </c>
    </row>
    <row r="1443" spans="1:15" ht="14.5" x14ac:dyDescent="0.35">
      <c r="A1443">
        <v>1442</v>
      </c>
      <c r="B1443" t="s">
        <v>4883</v>
      </c>
      <c r="C1443" t="s">
        <v>4884</v>
      </c>
      <c r="D1443">
        <v>2</v>
      </c>
      <c r="E1443" s="1" t="s">
        <v>4885</v>
      </c>
      <c r="G1443"/>
      <c r="N1443" t="str">
        <f t="shared" si="23"/>
        <v>n</v>
      </c>
      <c r="O1443" t="str">
        <f>IF(ISBLANK(Table5[[#This Row],[type]]), "n", "y")</f>
        <v>n</v>
      </c>
    </row>
    <row r="1444" spans="1:15" ht="14.5" x14ac:dyDescent="0.35">
      <c r="A1444">
        <v>1443</v>
      </c>
      <c r="B1444" t="s">
        <v>4886</v>
      </c>
      <c r="C1444" t="s">
        <v>4887</v>
      </c>
      <c r="D1444">
        <v>1</v>
      </c>
      <c r="E1444" s="1" t="s">
        <v>4888</v>
      </c>
      <c r="G1444"/>
      <c r="N1444" t="str">
        <f t="shared" si="23"/>
        <v>n</v>
      </c>
      <c r="O1444" t="str">
        <f>IF(ISBLANK(Table5[[#This Row],[type]]), "n", "y")</f>
        <v>n</v>
      </c>
    </row>
    <row r="1445" spans="1:15" ht="14.5" x14ac:dyDescent="0.35">
      <c r="A1445">
        <v>1444</v>
      </c>
      <c r="B1445" t="s">
        <v>4889</v>
      </c>
      <c r="C1445" t="s">
        <v>4890</v>
      </c>
      <c r="D1445">
        <v>4</v>
      </c>
      <c r="E1445" s="1" t="s">
        <v>4891</v>
      </c>
      <c r="G1445"/>
      <c r="N1445" t="str">
        <f t="shared" si="23"/>
        <v>n</v>
      </c>
      <c r="O1445" t="str">
        <f>IF(ISBLANK(Table5[[#This Row],[type]]), "n", "y")</f>
        <v>n</v>
      </c>
    </row>
    <row r="1446" spans="1:15" ht="14.5" x14ac:dyDescent="0.35">
      <c r="A1446">
        <v>1445</v>
      </c>
      <c r="B1446" t="s">
        <v>4892</v>
      </c>
      <c r="C1446" t="s">
        <v>4893</v>
      </c>
      <c r="D1446">
        <v>1</v>
      </c>
      <c r="E1446" s="1" t="s">
        <v>4894</v>
      </c>
      <c r="G1446"/>
      <c r="N1446" t="str">
        <f t="shared" si="23"/>
        <v>n</v>
      </c>
      <c r="O1446" t="str">
        <f>IF(ISBLANK(Table5[[#This Row],[type]]), "n", "y")</f>
        <v>n</v>
      </c>
    </row>
    <row r="1447" spans="1:15" ht="14.5" x14ac:dyDescent="0.35">
      <c r="A1447">
        <v>1446</v>
      </c>
      <c r="B1447" t="s">
        <v>4895</v>
      </c>
      <c r="C1447" t="s">
        <v>4896</v>
      </c>
      <c r="D1447">
        <v>3</v>
      </c>
      <c r="E1447" s="1" t="s">
        <v>4897</v>
      </c>
      <c r="G1447"/>
      <c r="N1447" t="str">
        <f t="shared" si="23"/>
        <v>n</v>
      </c>
      <c r="O1447" t="str">
        <f>IF(ISBLANK(Table5[[#This Row],[type]]), "n", "y")</f>
        <v>n</v>
      </c>
    </row>
    <row r="1448" spans="1:15" ht="14.5" x14ac:dyDescent="0.35">
      <c r="A1448">
        <v>1447</v>
      </c>
      <c r="B1448" t="s">
        <v>4898</v>
      </c>
      <c r="C1448" t="s">
        <v>4899</v>
      </c>
      <c r="D1448">
        <v>2</v>
      </c>
      <c r="E1448" s="1" t="s">
        <v>4900</v>
      </c>
      <c r="G1448"/>
      <c r="N1448" t="str">
        <f t="shared" si="23"/>
        <v>n</v>
      </c>
      <c r="O1448" t="str">
        <f>IF(ISBLANK(Table5[[#This Row],[type]]), "n", "y")</f>
        <v>n</v>
      </c>
    </row>
    <row r="1449" spans="1:15" ht="14.5" x14ac:dyDescent="0.35">
      <c r="A1449">
        <v>1448</v>
      </c>
      <c r="B1449" t="s">
        <v>4901</v>
      </c>
      <c r="C1449" t="s">
        <v>4902</v>
      </c>
      <c r="D1449">
        <v>1</v>
      </c>
      <c r="E1449" s="1" t="s">
        <v>4903</v>
      </c>
      <c r="G1449"/>
      <c r="N1449" t="str">
        <f t="shared" si="23"/>
        <v>n</v>
      </c>
      <c r="O1449" t="str">
        <f>IF(ISBLANK(Table5[[#This Row],[type]]), "n", "y")</f>
        <v>n</v>
      </c>
    </row>
    <row r="1450" spans="1:15" ht="14.5" x14ac:dyDescent="0.35">
      <c r="A1450">
        <v>1449</v>
      </c>
      <c r="B1450" t="s">
        <v>4904</v>
      </c>
      <c r="C1450" t="s">
        <v>4905</v>
      </c>
      <c r="D1450">
        <v>1</v>
      </c>
      <c r="E1450" s="1" t="s">
        <v>4906</v>
      </c>
      <c r="G1450"/>
      <c r="N1450" t="str">
        <f t="shared" si="23"/>
        <v>n</v>
      </c>
      <c r="O1450" t="str">
        <f>IF(ISBLANK(Table5[[#This Row],[type]]), "n", "y")</f>
        <v>n</v>
      </c>
    </row>
    <row r="1451" spans="1:15" ht="14.5" x14ac:dyDescent="0.35">
      <c r="A1451">
        <v>1450</v>
      </c>
      <c r="B1451" t="s">
        <v>4907</v>
      </c>
      <c r="C1451" t="s">
        <v>4908</v>
      </c>
      <c r="D1451">
        <v>12</v>
      </c>
      <c r="E1451" s="1" t="s">
        <v>4909</v>
      </c>
      <c r="G1451"/>
      <c r="N1451" t="str">
        <f t="shared" si="23"/>
        <v>n</v>
      </c>
      <c r="O1451" t="str">
        <f>IF(ISBLANK(Table5[[#This Row],[type]]), "n", "y")</f>
        <v>n</v>
      </c>
    </row>
    <row r="1452" spans="1:15" ht="14.5" x14ac:dyDescent="0.35">
      <c r="A1452">
        <v>1451</v>
      </c>
      <c r="B1452" t="s">
        <v>4910</v>
      </c>
      <c r="C1452" t="s">
        <v>4911</v>
      </c>
      <c r="D1452">
        <v>1</v>
      </c>
      <c r="E1452" s="1" t="s">
        <v>4912</v>
      </c>
      <c r="G1452"/>
      <c r="N1452" t="str">
        <f t="shared" si="23"/>
        <v>n</v>
      </c>
      <c r="O1452" t="str">
        <f>IF(ISBLANK(Table5[[#This Row],[type]]), "n", "y")</f>
        <v>n</v>
      </c>
    </row>
    <row r="1453" spans="1:15" ht="14.5" x14ac:dyDescent="0.35">
      <c r="A1453">
        <v>1452</v>
      </c>
      <c r="B1453" t="s">
        <v>4913</v>
      </c>
      <c r="C1453" t="s">
        <v>4914</v>
      </c>
      <c r="D1453">
        <v>1</v>
      </c>
      <c r="E1453" s="1" t="s">
        <v>4915</v>
      </c>
      <c r="G1453"/>
      <c r="N1453" t="str">
        <f t="shared" si="23"/>
        <v>n</v>
      </c>
      <c r="O1453" t="str">
        <f>IF(ISBLANK(Table5[[#This Row],[type]]), "n", "y")</f>
        <v>n</v>
      </c>
    </row>
    <row r="1454" spans="1:15" ht="14.5" x14ac:dyDescent="0.35">
      <c r="A1454">
        <v>1453</v>
      </c>
      <c r="B1454" t="s">
        <v>4916</v>
      </c>
      <c r="C1454" t="s">
        <v>4917</v>
      </c>
      <c r="D1454">
        <v>1</v>
      </c>
      <c r="E1454" s="1" t="s">
        <v>4918</v>
      </c>
      <c r="G1454"/>
      <c r="N1454" t="str">
        <f t="shared" si="23"/>
        <v>n</v>
      </c>
      <c r="O1454" t="str">
        <f>IF(ISBLANK(Table5[[#This Row],[type]]), "n", "y")</f>
        <v>n</v>
      </c>
    </row>
    <row r="1455" spans="1:15" ht="14.5" x14ac:dyDescent="0.35">
      <c r="A1455">
        <v>1454</v>
      </c>
      <c r="B1455" t="s">
        <v>4919</v>
      </c>
      <c r="C1455" t="s">
        <v>4920</v>
      </c>
      <c r="D1455">
        <v>5</v>
      </c>
      <c r="E1455" s="1" t="s">
        <v>4921</v>
      </c>
      <c r="G1455"/>
      <c r="N1455" t="str">
        <f t="shared" si="23"/>
        <v>n</v>
      </c>
      <c r="O1455" t="str">
        <f>IF(ISBLANK(Table5[[#This Row],[type]]), "n", "y")</f>
        <v>n</v>
      </c>
    </row>
    <row r="1456" spans="1:15" ht="14.5" x14ac:dyDescent="0.35">
      <c r="A1456">
        <v>1455</v>
      </c>
      <c r="B1456" t="s">
        <v>4922</v>
      </c>
      <c r="C1456" t="s">
        <v>4923</v>
      </c>
      <c r="D1456">
        <v>2</v>
      </c>
      <c r="E1456" s="1" t="s">
        <v>4924</v>
      </c>
      <c r="G1456"/>
      <c r="N1456" t="str">
        <f t="shared" si="23"/>
        <v>n</v>
      </c>
      <c r="O1456" t="str">
        <f>IF(ISBLANK(Table5[[#This Row],[type]]), "n", "y")</f>
        <v>n</v>
      </c>
    </row>
    <row r="1457" spans="1:15" ht="14.5" x14ac:dyDescent="0.35">
      <c r="A1457">
        <v>1456</v>
      </c>
      <c r="B1457" t="s">
        <v>4925</v>
      </c>
      <c r="C1457" t="s">
        <v>4926</v>
      </c>
      <c r="D1457">
        <v>1</v>
      </c>
      <c r="E1457" s="1" t="s">
        <v>4927</v>
      </c>
      <c r="G1457"/>
      <c r="N1457" t="str">
        <f t="shared" si="23"/>
        <v>n</v>
      </c>
      <c r="O1457" t="str">
        <f>IF(ISBLANK(Table5[[#This Row],[type]]), "n", "y")</f>
        <v>n</v>
      </c>
    </row>
    <row r="1458" spans="1:15" ht="14.5" x14ac:dyDescent="0.35">
      <c r="A1458">
        <v>1457</v>
      </c>
      <c r="B1458" t="s">
        <v>4928</v>
      </c>
      <c r="C1458" t="s">
        <v>4929</v>
      </c>
      <c r="D1458">
        <v>1</v>
      </c>
      <c r="E1458" s="1" t="s">
        <v>4930</v>
      </c>
      <c r="G1458"/>
      <c r="N1458" t="str">
        <f t="shared" si="23"/>
        <v>n</v>
      </c>
      <c r="O1458" t="str">
        <f>IF(ISBLANK(Table5[[#This Row],[type]]), "n", "y")</f>
        <v>n</v>
      </c>
    </row>
    <row r="1459" spans="1:15" ht="14.5" x14ac:dyDescent="0.35">
      <c r="A1459">
        <v>1458</v>
      </c>
      <c r="B1459" t="s">
        <v>4931</v>
      </c>
      <c r="C1459" t="s">
        <v>4932</v>
      </c>
      <c r="D1459">
        <v>1</v>
      </c>
      <c r="E1459" s="1" t="s">
        <v>4933</v>
      </c>
      <c r="G1459"/>
      <c r="N1459" t="str">
        <f t="shared" si="23"/>
        <v>n</v>
      </c>
      <c r="O1459" t="str">
        <f>IF(ISBLANK(Table5[[#This Row],[type]]), "n", "y")</f>
        <v>n</v>
      </c>
    </row>
    <row r="1460" spans="1:15" ht="14.5" x14ac:dyDescent="0.35">
      <c r="A1460">
        <v>1459</v>
      </c>
      <c r="B1460" t="s">
        <v>4934</v>
      </c>
      <c r="C1460" t="s">
        <v>4935</v>
      </c>
      <c r="D1460">
        <v>1</v>
      </c>
      <c r="E1460" s="1" t="s">
        <v>4936</v>
      </c>
      <c r="G1460"/>
      <c r="N1460" t="str">
        <f t="shared" si="23"/>
        <v>n</v>
      </c>
      <c r="O1460" t="str">
        <f>IF(ISBLANK(Table5[[#This Row],[type]]), "n", "y")</f>
        <v>n</v>
      </c>
    </row>
    <row r="1461" spans="1:15" ht="14.5" x14ac:dyDescent="0.35">
      <c r="A1461">
        <v>1460</v>
      </c>
      <c r="B1461" t="s">
        <v>4937</v>
      </c>
      <c r="C1461" t="s">
        <v>4938</v>
      </c>
      <c r="D1461">
        <v>2</v>
      </c>
      <c r="E1461" s="1" t="s">
        <v>4939</v>
      </c>
      <c r="G1461"/>
      <c r="N1461" t="str">
        <f t="shared" si="23"/>
        <v>n</v>
      </c>
      <c r="O1461" t="str">
        <f>IF(ISBLANK(Table5[[#This Row],[type]]), "n", "y")</f>
        <v>n</v>
      </c>
    </row>
    <row r="1462" spans="1:15" ht="14.5" x14ac:dyDescent="0.35">
      <c r="A1462">
        <v>1461</v>
      </c>
      <c r="B1462" t="s">
        <v>4940</v>
      </c>
      <c r="C1462" t="s">
        <v>4941</v>
      </c>
      <c r="D1462">
        <v>1</v>
      </c>
      <c r="E1462" s="1" t="s">
        <v>4942</v>
      </c>
      <c r="G1462"/>
      <c r="N1462" t="str">
        <f t="shared" si="23"/>
        <v>n</v>
      </c>
      <c r="O1462" t="str">
        <f>IF(ISBLANK(Table5[[#This Row],[type]]), "n", "y")</f>
        <v>n</v>
      </c>
    </row>
    <row r="1463" spans="1:15" ht="14.5" x14ac:dyDescent="0.35">
      <c r="A1463">
        <v>1462</v>
      </c>
      <c r="B1463" t="s">
        <v>4943</v>
      </c>
      <c r="C1463" t="s">
        <v>4944</v>
      </c>
      <c r="D1463">
        <v>1</v>
      </c>
      <c r="E1463" s="1" t="s">
        <v>4945</v>
      </c>
      <c r="G1463"/>
      <c r="N1463" t="str">
        <f t="shared" si="23"/>
        <v>n</v>
      </c>
      <c r="O1463" t="str">
        <f>IF(ISBLANK(Table5[[#This Row],[type]]), "n", "y")</f>
        <v>n</v>
      </c>
    </row>
    <row r="1464" spans="1:15" ht="14.5" x14ac:dyDescent="0.35">
      <c r="A1464">
        <v>1463</v>
      </c>
      <c r="B1464" t="s">
        <v>4946</v>
      </c>
      <c r="C1464" t="s">
        <v>4947</v>
      </c>
      <c r="D1464">
        <v>1</v>
      </c>
      <c r="E1464" s="1" t="s">
        <v>4948</v>
      </c>
      <c r="G1464"/>
      <c r="N1464" t="str">
        <f t="shared" si="23"/>
        <v>n</v>
      </c>
      <c r="O1464" t="str">
        <f>IF(ISBLANK(Table5[[#This Row],[type]]), "n", "y")</f>
        <v>n</v>
      </c>
    </row>
    <row r="1465" spans="1:15" ht="14.5" x14ac:dyDescent="0.35">
      <c r="A1465">
        <v>1464</v>
      </c>
      <c r="B1465" t="s">
        <v>4949</v>
      </c>
      <c r="C1465" t="s">
        <v>4950</v>
      </c>
      <c r="D1465">
        <v>1</v>
      </c>
      <c r="E1465" s="1" t="s">
        <v>4951</v>
      </c>
      <c r="G1465"/>
      <c r="N1465" t="str">
        <f t="shared" si="23"/>
        <v>n</v>
      </c>
      <c r="O1465" t="str">
        <f>IF(ISBLANK(Table5[[#This Row],[type]]), "n", "y")</f>
        <v>n</v>
      </c>
    </row>
    <row r="1466" spans="1:15" ht="14.5" x14ac:dyDescent="0.35">
      <c r="A1466">
        <v>1465</v>
      </c>
      <c r="B1466" t="s">
        <v>4952</v>
      </c>
      <c r="C1466" t="s">
        <v>4953</v>
      </c>
      <c r="D1466">
        <v>4</v>
      </c>
      <c r="E1466" s="1" t="s">
        <v>4954</v>
      </c>
      <c r="G1466"/>
      <c r="N1466" t="str">
        <f t="shared" si="23"/>
        <v>n</v>
      </c>
      <c r="O1466" t="str">
        <f>IF(ISBLANK(Table5[[#This Row],[type]]), "n", "y")</f>
        <v>n</v>
      </c>
    </row>
    <row r="1467" spans="1:15" ht="14.5" x14ac:dyDescent="0.35">
      <c r="A1467">
        <v>1466</v>
      </c>
      <c r="B1467" t="s">
        <v>4955</v>
      </c>
      <c r="C1467" t="s">
        <v>4956</v>
      </c>
      <c r="D1467">
        <v>2</v>
      </c>
      <c r="E1467" s="1" t="s">
        <v>4957</v>
      </c>
      <c r="G1467"/>
      <c r="N1467" t="str">
        <f t="shared" si="23"/>
        <v>n</v>
      </c>
      <c r="O1467" t="str">
        <f>IF(ISBLANK(Table5[[#This Row],[type]]), "n", "y")</f>
        <v>n</v>
      </c>
    </row>
    <row r="1468" spans="1:15" ht="14.5" x14ac:dyDescent="0.35">
      <c r="A1468">
        <v>1467</v>
      </c>
      <c r="B1468" t="s">
        <v>4958</v>
      </c>
      <c r="C1468" t="s">
        <v>4959</v>
      </c>
      <c r="D1468">
        <v>1</v>
      </c>
      <c r="E1468" s="1" t="s">
        <v>4960</v>
      </c>
      <c r="G1468"/>
      <c r="N1468" t="str">
        <f t="shared" si="23"/>
        <v>n</v>
      </c>
      <c r="O1468" t="str">
        <f>IF(ISBLANK(Table5[[#This Row],[type]]), "n", "y")</f>
        <v>n</v>
      </c>
    </row>
    <row r="1469" spans="1:15" ht="14.5" x14ac:dyDescent="0.35">
      <c r="A1469">
        <v>1468</v>
      </c>
      <c r="B1469" t="s">
        <v>4961</v>
      </c>
      <c r="C1469" t="s">
        <v>4962</v>
      </c>
      <c r="D1469">
        <v>1</v>
      </c>
      <c r="E1469" s="1" t="s">
        <v>4963</v>
      </c>
      <c r="G1469"/>
      <c r="N1469" t="str">
        <f t="shared" si="23"/>
        <v>n</v>
      </c>
      <c r="O1469" t="str">
        <f>IF(ISBLANK(Table5[[#This Row],[type]]), "n", "y")</f>
        <v>n</v>
      </c>
    </row>
    <row r="1470" spans="1:15" ht="14.5" x14ac:dyDescent="0.35">
      <c r="A1470">
        <v>1469</v>
      </c>
      <c r="B1470" t="s">
        <v>4964</v>
      </c>
      <c r="C1470" t="s">
        <v>4965</v>
      </c>
      <c r="D1470">
        <v>1</v>
      </c>
      <c r="E1470" s="1" t="s">
        <v>4966</v>
      </c>
      <c r="G1470"/>
      <c r="N1470" t="str">
        <f t="shared" si="23"/>
        <v>n</v>
      </c>
      <c r="O1470" t="str">
        <f>IF(ISBLANK(Table5[[#This Row],[type]]), "n", "y")</f>
        <v>n</v>
      </c>
    </row>
    <row r="1471" spans="1:15" ht="14.5" x14ac:dyDescent="0.35">
      <c r="A1471">
        <v>1470</v>
      </c>
      <c r="B1471" t="s">
        <v>4967</v>
      </c>
      <c r="C1471" t="s">
        <v>4968</v>
      </c>
      <c r="D1471">
        <v>1</v>
      </c>
      <c r="E1471" s="1" t="s">
        <v>4969</v>
      </c>
      <c r="G1471"/>
      <c r="N1471" t="str">
        <f t="shared" si="23"/>
        <v>n</v>
      </c>
      <c r="O1471" t="str">
        <f>IF(ISBLANK(Table5[[#This Row],[type]]), "n", "y")</f>
        <v>n</v>
      </c>
    </row>
    <row r="1472" spans="1:15" ht="14.5" x14ac:dyDescent="0.35">
      <c r="A1472">
        <v>1471</v>
      </c>
      <c r="B1472" t="s">
        <v>4970</v>
      </c>
      <c r="C1472" t="s">
        <v>4971</v>
      </c>
      <c r="D1472">
        <v>1</v>
      </c>
      <c r="E1472" s="1" t="s">
        <v>4972</v>
      </c>
      <c r="G1472"/>
      <c r="N1472" t="str">
        <f t="shared" si="23"/>
        <v>n</v>
      </c>
      <c r="O1472" t="str">
        <f>IF(ISBLANK(Table5[[#This Row],[type]]), "n", "y")</f>
        <v>n</v>
      </c>
    </row>
    <row r="1473" spans="1:15" ht="14.5" x14ac:dyDescent="0.35">
      <c r="A1473">
        <v>1472</v>
      </c>
      <c r="B1473" t="s">
        <v>4973</v>
      </c>
      <c r="C1473" t="s">
        <v>4974</v>
      </c>
      <c r="D1473">
        <v>1</v>
      </c>
      <c r="E1473" s="1" t="s">
        <v>4975</v>
      </c>
      <c r="G1473"/>
      <c r="N1473" t="str">
        <f t="shared" si="23"/>
        <v>n</v>
      </c>
      <c r="O1473" t="str">
        <f>IF(ISBLANK(Table5[[#This Row],[type]]), "n", "y")</f>
        <v>n</v>
      </c>
    </row>
    <row r="1474" spans="1:15" ht="14.5" x14ac:dyDescent="0.35">
      <c r="A1474">
        <v>1473</v>
      </c>
      <c r="B1474" t="s">
        <v>4976</v>
      </c>
      <c r="C1474" t="s">
        <v>4977</v>
      </c>
      <c r="D1474">
        <v>8</v>
      </c>
      <c r="E1474" s="1" t="s">
        <v>4978</v>
      </c>
      <c r="G1474"/>
      <c r="N1474" t="str">
        <f t="shared" ref="N1474:N1537" si="24">IF(M1474="1 - Not confident at all", "y", "n")</f>
        <v>n</v>
      </c>
      <c r="O1474" t="str">
        <f>IF(ISBLANK(Table5[[#This Row],[type]]), "n", "y")</f>
        <v>n</v>
      </c>
    </row>
    <row r="1475" spans="1:15" ht="14.5" x14ac:dyDescent="0.35">
      <c r="A1475">
        <v>1474</v>
      </c>
      <c r="B1475" t="s">
        <v>4979</v>
      </c>
      <c r="C1475" t="s">
        <v>4980</v>
      </c>
      <c r="D1475">
        <v>1</v>
      </c>
      <c r="E1475" s="1" t="s">
        <v>4981</v>
      </c>
      <c r="G1475"/>
      <c r="N1475" t="str">
        <f t="shared" si="24"/>
        <v>n</v>
      </c>
      <c r="O1475" t="str">
        <f>IF(ISBLANK(Table5[[#This Row],[type]]), "n", "y")</f>
        <v>n</v>
      </c>
    </row>
    <row r="1476" spans="1:15" ht="14.5" x14ac:dyDescent="0.35">
      <c r="A1476">
        <v>1475</v>
      </c>
      <c r="B1476" t="s">
        <v>4982</v>
      </c>
      <c r="C1476" t="s">
        <v>4983</v>
      </c>
      <c r="D1476">
        <v>1</v>
      </c>
      <c r="E1476" s="1" t="s">
        <v>4984</v>
      </c>
      <c r="G1476"/>
      <c r="N1476" t="str">
        <f t="shared" si="24"/>
        <v>n</v>
      </c>
      <c r="O1476" t="str">
        <f>IF(ISBLANK(Table5[[#This Row],[type]]), "n", "y")</f>
        <v>n</v>
      </c>
    </row>
    <row r="1477" spans="1:15" ht="14.5" x14ac:dyDescent="0.35">
      <c r="A1477">
        <v>1476</v>
      </c>
      <c r="B1477" t="s">
        <v>4985</v>
      </c>
      <c r="C1477" t="s">
        <v>4986</v>
      </c>
      <c r="D1477">
        <v>1</v>
      </c>
      <c r="E1477" s="1" t="s">
        <v>4987</v>
      </c>
      <c r="G1477"/>
      <c r="N1477" t="str">
        <f t="shared" si="24"/>
        <v>n</v>
      </c>
      <c r="O1477" t="str">
        <f>IF(ISBLANK(Table5[[#This Row],[type]]), "n", "y")</f>
        <v>n</v>
      </c>
    </row>
    <row r="1478" spans="1:15" ht="14.5" x14ac:dyDescent="0.35">
      <c r="A1478">
        <v>1477</v>
      </c>
      <c r="B1478" t="s">
        <v>4988</v>
      </c>
      <c r="C1478" t="s">
        <v>4989</v>
      </c>
      <c r="D1478">
        <v>14</v>
      </c>
      <c r="E1478" s="1" t="s">
        <v>4990</v>
      </c>
      <c r="G1478"/>
      <c r="N1478" t="str">
        <f t="shared" si="24"/>
        <v>n</v>
      </c>
      <c r="O1478" t="str">
        <f>IF(ISBLANK(Table5[[#This Row],[type]]), "n", "y")</f>
        <v>n</v>
      </c>
    </row>
    <row r="1479" spans="1:15" ht="14.5" x14ac:dyDescent="0.35">
      <c r="A1479">
        <v>1478</v>
      </c>
      <c r="B1479" t="s">
        <v>4991</v>
      </c>
      <c r="C1479" t="s">
        <v>4992</v>
      </c>
      <c r="D1479">
        <v>1</v>
      </c>
      <c r="E1479" s="1" t="s">
        <v>4993</v>
      </c>
      <c r="G1479"/>
      <c r="N1479" t="str">
        <f t="shared" si="24"/>
        <v>n</v>
      </c>
      <c r="O1479" t="str">
        <f>IF(ISBLANK(Table5[[#This Row],[type]]), "n", "y")</f>
        <v>n</v>
      </c>
    </row>
    <row r="1480" spans="1:15" ht="14.5" x14ac:dyDescent="0.35">
      <c r="A1480">
        <v>1479</v>
      </c>
      <c r="B1480" t="s">
        <v>4994</v>
      </c>
      <c r="C1480" t="s">
        <v>4995</v>
      </c>
      <c r="D1480">
        <v>1</v>
      </c>
      <c r="E1480" s="1" t="s">
        <v>4996</v>
      </c>
      <c r="G1480"/>
      <c r="N1480" t="str">
        <f t="shared" si="24"/>
        <v>n</v>
      </c>
      <c r="O1480" t="str">
        <f>IF(ISBLANK(Table5[[#This Row],[type]]), "n", "y")</f>
        <v>n</v>
      </c>
    </row>
    <row r="1481" spans="1:15" ht="14.5" x14ac:dyDescent="0.35">
      <c r="A1481">
        <v>1480</v>
      </c>
      <c r="B1481" t="s">
        <v>4997</v>
      </c>
      <c r="C1481" t="s">
        <v>4998</v>
      </c>
      <c r="D1481">
        <v>3</v>
      </c>
      <c r="E1481" s="1" t="s">
        <v>4999</v>
      </c>
      <c r="G1481"/>
      <c r="N1481" t="str">
        <f t="shared" si="24"/>
        <v>n</v>
      </c>
      <c r="O1481" t="str">
        <f>IF(ISBLANK(Table5[[#This Row],[type]]), "n", "y")</f>
        <v>n</v>
      </c>
    </row>
    <row r="1482" spans="1:15" ht="14.5" x14ac:dyDescent="0.35">
      <c r="A1482">
        <v>1481</v>
      </c>
      <c r="B1482" t="s">
        <v>5000</v>
      </c>
      <c r="C1482" t="s">
        <v>5001</v>
      </c>
      <c r="D1482">
        <v>1</v>
      </c>
      <c r="E1482" s="1" t="s">
        <v>5002</v>
      </c>
      <c r="G1482"/>
      <c r="N1482" t="str">
        <f t="shared" si="24"/>
        <v>n</v>
      </c>
      <c r="O1482" t="str">
        <f>IF(ISBLANK(Table5[[#This Row],[type]]), "n", "y")</f>
        <v>n</v>
      </c>
    </row>
    <row r="1483" spans="1:15" ht="14.5" x14ac:dyDescent="0.35">
      <c r="A1483">
        <v>1482</v>
      </c>
      <c r="B1483" t="s">
        <v>5003</v>
      </c>
      <c r="C1483" t="s">
        <v>5004</v>
      </c>
      <c r="D1483">
        <v>1</v>
      </c>
      <c r="E1483" s="1" t="s">
        <v>5005</v>
      </c>
      <c r="G1483"/>
      <c r="N1483" t="str">
        <f t="shared" si="24"/>
        <v>n</v>
      </c>
      <c r="O1483" t="str">
        <f>IF(ISBLANK(Table5[[#This Row],[type]]), "n", "y")</f>
        <v>n</v>
      </c>
    </row>
    <row r="1484" spans="1:15" ht="14.5" x14ac:dyDescent="0.35">
      <c r="A1484">
        <v>1483</v>
      </c>
      <c r="B1484" t="s">
        <v>5006</v>
      </c>
      <c r="C1484" t="s">
        <v>5007</v>
      </c>
      <c r="D1484">
        <v>1</v>
      </c>
      <c r="E1484" s="1" t="s">
        <v>5008</v>
      </c>
      <c r="G1484"/>
      <c r="N1484" t="str">
        <f t="shared" si="24"/>
        <v>n</v>
      </c>
      <c r="O1484" t="str">
        <f>IF(ISBLANK(Table5[[#This Row],[type]]), "n", "y")</f>
        <v>n</v>
      </c>
    </row>
    <row r="1485" spans="1:15" ht="14.5" x14ac:dyDescent="0.35">
      <c r="A1485">
        <v>1484</v>
      </c>
      <c r="B1485" t="s">
        <v>5009</v>
      </c>
      <c r="C1485" t="s">
        <v>5010</v>
      </c>
      <c r="D1485">
        <v>1</v>
      </c>
      <c r="E1485" s="1" t="s">
        <v>5011</v>
      </c>
      <c r="G1485"/>
      <c r="N1485" t="str">
        <f t="shared" si="24"/>
        <v>n</v>
      </c>
      <c r="O1485" t="str">
        <f>IF(ISBLANK(Table5[[#This Row],[type]]), "n", "y")</f>
        <v>n</v>
      </c>
    </row>
    <row r="1486" spans="1:15" ht="14.5" x14ac:dyDescent="0.35">
      <c r="A1486">
        <v>1485</v>
      </c>
      <c r="B1486" t="s">
        <v>5012</v>
      </c>
      <c r="C1486" t="s">
        <v>5013</v>
      </c>
      <c r="D1486">
        <v>1</v>
      </c>
      <c r="E1486" s="1" t="s">
        <v>5014</v>
      </c>
      <c r="G1486"/>
      <c r="N1486" t="str">
        <f t="shared" si="24"/>
        <v>n</v>
      </c>
      <c r="O1486" t="str">
        <f>IF(ISBLANK(Table5[[#This Row],[type]]), "n", "y")</f>
        <v>n</v>
      </c>
    </row>
    <row r="1487" spans="1:15" ht="14.5" x14ac:dyDescent="0.35">
      <c r="A1487">
        <v>1486</v>
      </c>
      <c r="B1487" t="s">
        <v>5015</v>
      </c>
      <c r="C1487" t="s">
        <v>5016</v>
      </c>
      <c r="D1487">
        <v>1</v>
      </c>
      <c r="E1487" s="1" t="s">
        <v>5017</v>
      </c>
      <c r="G1487"/>
      <c r="N1487" t="str">
        <f t="shared" si="24"/>
        <v>n</v>
      </c>
      <c r="O1487" t="str">
        <f>IF(ISBLANK(Table5[[#This Row],[type]]), "n", "y")</f>
        <v>n</v>
      </c>
    </row>
    <row r="1488" spans="1:15" ht="14.5" x14ac:dyDescent="0.35">
      <c r="A1488">
        <v>1487</v>
      </c>
      <c r="B1488" t="s">
        <v>5018</v>
      </c>
      <c r="C1488" t="s">
        <v>5019</v>
      </c>
      <c r="D1488">
        <v>1</v>
      </c>
      <c r="E1488" s="1" t="s">
        <v>5020</v>
      </c>
      <c r="G1488"/>
      <c r="N1488" t="str">
        <f t="shared" si="24"/>
        <v>n</v>
      </c>
      <c r="O1488" t="str">
        <f>IF(ISBLANK(Table5[[#This Row],[type]]), "n", "y")</f>
        <v>n</v>
      </c>
    </row>
    <row r="1489" spans="1:15" ht="14.5" x14ac:dyDescent="0.35">
      <c r="A1489">
        <v>1488</v>
      </c>
      <c r="B1489" t="s">
        <v>5021</v>
      </c>
      <c r="C1489" t="s">
        <v>5022</v>
      </c>
      <c r="D1489">
        <v>1</v>
      </c>
      <c r="E1489" s="1" t="s">
        <v>5023</v>
      </c>
      <c r="G1489"/>
      <c r="N1489" t="str">
        <f t="shared" si="24"/>
        <v>n</v>
      </c>
      <c r="O1489" t="str">
        <f>IF(ISBLANK(Table5[[#This Row],[type]]), "n", "y")</f>
        <v>n</v>
      </c>
    </row>
    <row r="1490" spans="1:15" ht="14.5" x14ac:dyDescent="0.35">
      <c r="A1490">
        <v>1489</v>
      </c>
      <c r="B1490" t="s">
        <v>5024</v>
      </c>
      <c r="C1490" t="s">
        <v>5025</v>
      </c>
      <c r="D1490">
        <v>1</v>
      </c>
      <c r="E1490" s="1" t="s">
        <v>5026</v>
      </c>
      <c r="G1490"/>
      <c r="N1490" t="str">
        <f t="shared" si="24"/>
        <v>n</v>
      </c>
      <c r="O1490" t="str">
        <f>IF(ISBLANK(Table5[[#This Row],[type]]), "n", "y")</f>
        <v>n</v>
      </c>
    </row>
    <row r="1491" spans="1:15" ht="14.5" x14ac:dyDescent="0.35">
      <c r="A1491">
        <v>1490</v>
      </c>
      <c r="B1491" t="s">
        <v>5027</v>
      </c>
      <c r="C1491" t="s">
        <v>5028</v>
      </c>
      <c r="D1491">
        <v>1</v>
      </c>
      <c r="E1491" s="1" t="s">
        <v>5029</v>
      </c>
      <c r="G1491"/>
      <c r="N1491" t="str">
        <f t="shared" si="24"/>
        <v>n</v>
      </c>
      <c r="O1491" t="str">
        <f>IF(ISBLANK(Table5[[#This Row],[type]]), "n", "y")</f>
        <v>n</v>
      </c>
    </row>
    <row r="1492" spans="1:15" ht="14.5" x14ac:dyDescent="0.35">
      <c r="A1492">
        <v>1491</v>
      </c>
      <c r="B1492" t="s">
        <v>5030</v>
      </c>
      <c r="C1492" t="s">
        <v>5031</v>
      </c>
      <c r="D1492">
        <v>1</v>
      </c>
      <c r="E1492" s="1" t="s">
        <v>5032</v>
      </c>
      <c r="G1492"/>
      <c r="N1492" t="str">
        <f t="shared" si="24"/>
        <v>n</v>
      </c>
      <c r="O1492" t="str">
        <f>IF(ISBLANK(Table5[[#This Row],[type]]), "n", "y")</f>
        <v>n</v>
      </c>
    </row>
    <row r="1493" spans="1:15" ht="14.5" x14ac:dyDescent="0.35">
      <c r="A1493">
        <v>1492</v>
      </c>
      <c r="B1493" t="s">
        <v>5033</v>
      </c>
      <c r="C1493" t="s">
        <v>5034</v>
      </c>
      <c r="D1493">
        <v>1</v>
      </c>
      <c r="E1493" s="1" t="s">
        <v>5035</v>
      </c>
      <c r="G1493"/>
      <c r="N1493" t="str">
        <f t="shared" si="24"/>
        <v>n</v>
      </c>
      <c r="O1493" t="str">
        <f>IF(ISBLANK(Table5[[#This Row],[type]]), "n", "y")</f>
        <v>n</v>
      </c>
    </row>
    <row r="1494" spans="1:15" ht="14.5" x14ac:dyDescent="0.35">
      <c r="A1494">
        <v>1493</v>
      </c>
      <c r="B1494" t="s">
        <v>5036</v>
      </c>
      <c r="C1494" t="s">
        <v>5037</v>
      </c>
      <c r="D1494">
        <v>13</v>
      </c>
      <c r="E1494" s="1" t="s">
        <v>5038</v>
      </c>
      <c r="G1494"/>
      <c r="N1494" t="str">
        <f t="shared" si="24"/>
        <v>n</v>
      </c>
      <c r="O1494" t="str">
        <f>IF(ISBLANK(Table5[[#This Row],[type]]), "n", "y")</f>
        <v>n</v>
      </c>
    </row>
    <row r="1495" spans="1:15" ht="14.5" x14ac:dyDescent="0.35">
      <c r="A1495">
        <v>1494</v>
      </c>
      <c r="B1495" t="s">
        <v>5039</v>
      </c>
      <c r="C1495" t="s">
        <v>5040</v>
      </c>
      <c r="D1495">
        <v>6</v>
      </c>
      <c r="E1495" s="1" t="s">
        <v>5041</v>
      </c>
      <c r="G1495"/>
      <c r="N1495" t="str">
        <f t="shared" si="24"/>
        <v>n</v>
      </c>
      <c r="O1495" t="str">
        <f>IF(ISBLANK(Table5[[#This Row],[type]]), "n", "y")</f>
        <v>n</v>
      </c>
    </row>
    <row r="1496" spans="1:15" ht="14.5" x14ac:dyDescent="0.35">
      <c r="A1496">
        <v>1495</v>
      </c>
      <c r="B1496" t="s">
        <v>5042</v>
      </c>
      <c r="C1496" t="s">
        <v>5043</v>
      </c>
      <c r="D1496">
        <v>5</v>
      </c>
      <c r="E1496" s="1" t="s">
        <v>5044</v>
      </c>
      <c r="G1496"/>
      <c r="N1496" t="str">
        <f t="shared" si="24"/>
        <v>n</v>
      </c>
      <c r="O1496" t="str">
        <f>IF(ISBLANK(Table5[[#This Row],[type]]), "n", "y")</f>
        <v>n</v>
      </c>
    </row>
    <row r="1497" spans="1:15" ht="14.5" x14ac:dyDescent="0.35">
      <c r="A1497">
        <v>1496</v>
      </c>
      <c r="B1497" t="s">
        <v>5045</v>
      </c>
      <c r="C1497" t="s">
        <v>5046</v>
      </c>
      <c r="D1497">
        <v>2</v>
      </c>
      <c r="E1497" s="1" t="s">
        <v>5047</v>
      </c>
      <c r="G1497"/>
      <c r="N1497" t="str">
        <f t="shared" si="24"/>
        <v>n</v>
      </c>
      <c r="O1497" t="str">
        <f>IF(ISBLANK(Table5[[#This Row],[type]]), "n", "y")</f>
        <v>n</v>
      </c>
    </row>
    <row r="1498" spans="1:15" ht="14.5" x14ac:dyDescent="0.35">
      <c r="A1498">
        <v>1497</v>
      </c>
      <c r="B1498" t="s">
        <v>5048</v>
      </c>
      <c r="C1498" t="s">
        <v>5049</v>
      </c>
      <c r="D1498">
        <v>1</v>
      </c>
      <c r="E1498" s="1" t="s">
        <v>5050</v>
      </c>
      <c r="G1498"/>
      <c r="N1498" t="str">
        <f t="shared" si="24"/>
        <v>n</v>
      </c>
      <c r="O1498" t="str">
        <f>IF(ISBLANK(Table5[[#This Row],[type]]), "n", "y")</f>
        <v>n</v>
      </c>
    </row>
    <row r="1499" spans="1:15" ht="14.5" x14ac:dyDescent="0.35">
      <c r="A1499">
        <v>1498</v>
      </c>
      <c r="B1499" t="s">
        <v>5051</v>
      </c>
      <c r="C1499" t="s">
        <v>5052</v>
      </c>
      <c r="D1499">
        <v>2</v>
      </c>
      <c r="E1499" s="1" t="s">
        <v>5053</v>
      </c>
      <c r="G1499"/>
      <c r="N1499" t="str">
        <f t="shared" si="24"/>
        <v>n</v>
      </c>
      <c r="O1499" t="str">
        <f>IF(ISBLANK(Table5[[#This Row],[type]]), "n", "y")</f>
        <v>n</v>
      </c>
    </row>
    <row r="1500" spans="1:15" ht="14.5" x14ac:dyDescent="0.35">
      <c r="A1500">
        <v>1499</v>
      </c>
      <c r="B1500" t="s">
        <v>5054</v>
      </c>
      <c r="C1500" t="s">
        <v>5055</v>
      </c>
      <c r="D1500">
        <v>2</v>
      </c>
      <c r="E1500" s="1" t="s">
        <v>5056</v>
      </c>
      <c r="G1500"/>
      <c r="N1500" t="str">
        <f t="shared" si="24"/>
        <v>n</v>
      </c>
      <c r="O1500" t="str">
        <f>IF(ISBLANK(Table5[[#This Row],[type]]), "n", "y")</f>
        <v>n</v>
      </c>
    </row>
    <row r="1501" spans="1:15" ht="14.5" x14ac:dyDescent="0.35">
      <c r="A1501">
        <v>1500</v>
      </c>
      <c r="B1501" t="s">
        <v>5057</v>
      </c>
      <c r="C1501" t="s">
        <v>5058</v>
      </c>
      <c r="D1501">
        <v>1</v>
      </c>
      <c r="E1501" s="1" t="s">
        <v>5059</v>
      </c>
      <c r="G1501"/>
      <c r="N1501" t="str">
        <f t="shared" si="24"/>
        <v>n</v>
      </c>
      <c r="O1501" t="str">
        <f>IF(ISBLANK(Table5[[#This Row],[type]]), "n", "y")</f>
        <v>n</v>
      </c>
    </row>
    <row r="1502" spans="1:15" ht="14.5" x14ac:dyDescent="0.35">
      <c r="A1502">
        <v>1501</v>
      </c>
      <c r="B1502" t="s">
        <v>5060</v>
      </c>
      <c r="C1502" t="s">
        <v>5061</v>
      </c>
      <c r="D1502">
        <v>1</v>
      </c>
      <c r="E1502" s="1" t="s">
        <v>5062</v>
      </c>
      <c r="G1502"/>
      <c r="N1502" t="str">
        <f t="shared" si="24"/>
        <v>n</v>
      </c>
      <c r="O1502" t="str">
        <f>IF(ISBLANK(Table5[[#This Row],[type]]), "n", "y")</f>
        <v>n</v>
      </c>
    </row>
    <row r="1503" spans="1:15" ht="14.5" x14ac:dyDescent="0.35">
      <c r="A1503">
        <v>1502</v>
      </c>
      <c r="B1503" t="s">
        <v>5063</v>
      </c>
      <c r="C1503" t="s">
        <v>5064</v>
      </c>
      <c r="D1503">
        <v>1</v>
      </c>
      <c r="E1503" s="1" t="s">
        <v>5065</v>
      </c>
      <c r="G1503"/>
      <c r="N1503" t="str">
        <f t="shared" si="24"/>
        <v>n</v>
      </c>
      <c r="O1503" t="str">
        <f>IF(ISBLANK(Table5[[#This Row],[type]]), "n", "y")</f>
        <v>n</v>
      </c>
    </row>
    <row r="1504" spans="1:15" ht="14.5" x14ac:dyDescent="0.35">
      <c r="A1504">
        <v>1503</v>
      </c>
      <c r="B1504" t="s">
        <v>5066</v>
      </c>
      <c r="C1504" t="s">
        <v>5067</v>
      </c>
      <c r="D1504">
        <v>8</v>
      </c>
      <c r="E1504" s="1" t="s">
        <v>5068</v>
      </c>
      <c r="G1504"/>
      <c r="N1504" t="str">
        <f t="shared" si="24"/>
        <v>n</v>
      </c>
      <c r="O1504" t="str">
        <f>IF(ISBLANK(Table5[[#This Row],[type]]), "n", "y")</f>
        <v>n</v>
      </c>
    </row>
    <row r="1505" spans="1:15" ht="14.5" x14ac:dyDescent="0.35">
      <c r="A1505">
        <v>1504</v>
      </c>
      <c r="B1505" t="s">
        <v>5069</v>
      </c>
      <c r="C1505" t="s">
        <v>5070</v>
      </c>
      <c r="D1505">
        <v>1</v>
      </c>
      <c r="E1505" s="1" t="s">
        <v>5071</v>
      </c>
      <c r="G1505"/>
      <c r="N1505" t="str">
        <f t="shared" si="24"/>
        <v>n</v>
      </c>
      <c r="O1505" t="str">
        <f>IF(ISBLANK(Table5[[#This Row],[type]]), "n", "y")</f>
        <v>n</v>
      </c>
    </row>
    <row r="1506" spans="1:15" ht="14.5" x14ac:dyDescent="0.35">
      <c r="A1506">
        <v>1505</v>
      </c>
      <c r="B1506" t="s">
        <v>5072</v>
      </c>
      <c r="C1506" t="s">
        <v>5073</v>
      </c>
      <c r="D1506">
        <v>1</v>
      </c>
      <c r="E1506" s="1" t="s">
        <v>5074</v>
      </c>
      <c r="G1506"/>
      <c r="N1506" t="str">
        <f t="shared" si="24"/>
        <v>n</v>
      </c>
      <c r="O1506" t="str">
        <f>IF(ISBLANK(Table5[[#This Row],[type]]), "n", "y")</f>
        <v>n</v>
      </c>
    </row>
    <row r="1507" spans="1:15" ht="14.5" x14ac:dyDescent="0.35">
      <c r="A1507">
        <v>1506</v>
      </c>
      <c r="B1507" t="s">
        <v>5075</v>
      </c>
      <c r="C1507" t="s">
        <v>5076</v>
      </c>
      <c r="D1507">
        <v>1</v>
      </c>
      <c r="E1507" s="1" t="s">
        <v>5077</v>
      </c>
      <c r="G1507"/>
      <c r="N1507" t="str">
        <f t="shared" si="24"/>
        <v>n</v>
      </c>
      <c r="O1507" t="str">
        <f>IF(ISBLANK(Table5[[#This Row],[type]]), "n", "y")</f>
        <v>n</v>
      </c>
    </row>
    <row r="1508" spans="1:15" ht="14.5" x14ac:dyDescent="0.35">
      <c r="A1508">
        <v>1507</v>
      </c>
      <c r="B1508" t="s">
        <v>5078</v>
      </c>
      <c r="C1508" t="s">
        <v>5079</v>
      </c>
      <c r="D1508">
        <v>2</v>
      </c>
      <c r="E1508" s="1" t="s">
        <v>5080</v>
      </c>
      <c r="G1508"/>
      <c r="N1508" t="str">
        <f t="shared" si="24"/>
        <v>n</v>
      </c>
      <c r="O1508" t="str">
        <f>IF(ISBLANK(Table5[[#This Row],[type]]), "n", "y")</f>
        <v>n</v>
      </c>
    </row>
    <row r="1509" spans="1:15" ht="14.5" x14ac:dyDescent="0.35">
      <c r="A1509">
        <v>1508</v>
      </c>
      <c r="B1509" t="s">
        <v>5081</v>
      </c>
      <c r="C1509" t="s">
        <v>5082</v>
      </c>
      <c r="D1509">
        <v>1</v>
      </c>
      <c r="E1509" s="1" t="s">
        <v>5083</v>
      </c>
      <c r="G1509"/>
      <c r="N1509" t="str">
        <f t="shared" si="24"/>
        <v>n</v>
      </c>
      <c r="O1509" t="str">
        <f>IF(ISBLANK(Table5[[#This Row],[type]]), "n", "y")</f>
        <v>n</v>
      </c>
    </row>
    <row r="1510" spans="1:15" ht="14.5" x14ac:dyDescent="0.35">
      <c r="A1510">
        <v>1509</v>
      </c>
      <c r="B1510" t="s">
        <v>5084</v>
      </c>
      <c r="C1510" t="s">
        <v>5085</v>
      </c>
      <c r="D1510">
        <v>1</v>
      </c>
      <c r="E1510" s="1" t="s">
        <v>5086</v>
      </c>
      <c r="G1510"/>
      <c r="N1510" t="str">
        <f t="shared" si="24"/>
        <v>n</v>
      </c>
      <c r="O1510" t="str">
        <f>IF(ISBLANK(Table5[[#This Row],[type]]), "n", "y")</f>
        <v>n</v>
      </c>
    </row>
    <row r="1511" spans="1:15" ht="14.5" x14ac:dyDescent="0.35">
      <c r="A1511">
        <v>1510</v>
      </c>
      <c r="B1511" t="s">
        <v>5087</v>
      </c>
      <c r="C1511" t="s">
        <v>5088</v>
      </c>
      <c r="D1511">
        <v>1</v>
      </c>
      <c r="E1511" s="1" t="s">
        <v>5089</v>
      </c>
      <c r="G1511"/>
      <c r="N1511" t="str">
        <f t="shared" si="24"/>
        <v>n</v>
      </c>
      <c r="O1511" t="str">
        <f>IF(ISBLANK(Table5[[#This Row],[type]]), "n", "y")</f>
        <v>n</v>
      </c>
    </row>
    <row r="1512" spans="1:15" ht="14.5" x14ac:dyDescent="0.35">
      <c r="A1512">
        <v>1511</v>
      </c>
      <c r="B1512" t="s">
        <v>5090</v>
      </c>
      <c r="C1512" t="s">
        <v>5091</v>
      </c>
      <c r="D1512">
        <v>1</v>
      </c>
      <c r="E1512" s="1" t="s">
        <v>5092</v>
      </c>
      <c r="G1512"/>
      <c r="N1512" t="str">
        <f t="shared" si="24"/>
        <v>n</v>
      </c>
      <c r="O1512" t="str">
        <f>IF(ISBLANK(Table5[[#This Row],[type]]), "n", "y")</f>
        <v>n</v>
      </c>
    </row>
    <row r="1513" spans="1:15" ht="14.5" x14ac:dyDescent="0.35">
      <c r="A1513">
        <v>1512</v>
      </c>
      <c r="B1513" t="s">
        <v>5093</v>
      </c>
      <c r="C1513" t="s">
        <v>5094</v>
      </c>
      <c r="D1513">
        <v>1</v>
      </c>
      <c r="E1513" s="1" t="s">
        <v>5095</v>
      </c>
      <c r="G1513"/>
      <c r="N1513" t="str">
        <f t="shared" si="24"/>
        <v>n</v>
      </c>
      <c r="O1513" t="str">
        <f>IF(ISBLANK(Table5[[#This Row],[type]]), "n", "y")</f>
        <v>n</v>
      </c>
    </row>
    <row r="1514" spans="1:15" ht="14.5" x14ac:dyDescent="0.35">
      <c r="A1514">
        <v>1513</v>
      </c>
      <c r="B1514" t="s">
        <v>5096</v>
      </c>
      <c r="C1514" t="s">
        <v>5097</v>
      </c>
      <c r="D1514">
        <v>1</v>
      </c>
      <c r="E1514" s="1" t="s">
        <v>5098</v>
      </c>
      <c r="G1514"/>
      <c r="N1514" t="str">
        <f t="shared" si="24"/>
        <v>n</v>
      </c>
      <c r="O1514" t="str">
        <f>IF(ISBLANK(Table5[[#This Row],[type]]), "n", "y")</f>
        <v>n</v>
      </c>
    </row>
    <row r="1515" spans="1:15" ht="14.5" x14ac:dyDescent="0.35">
      <c r="A1515">
        <v>1514</v>
      </c>
      <c r="B1515" t="s">
        <v>5099</v>
      </c>
      <c r="C1515" t="s">
        <v>5100</v>
      </c>
      <c r="D1515">
        <v>1</v>
      </c>
      <c r="E1515" s="1" t="s">
        <v>5101</v>
      </c>
      <c r="G1515"/>
      <c r="N1515" t="str">
        <f t="shared" si="24"/>
        <v>n</v>
      </c>
      <c r="O1515" t="str">
        <f>IF(ISBLANK(Table5[[#This Row],[type]]), "n", "y")</f>
        <v>n</v>
      </c>
    </row>
    <row r="1516" spans="1:15" ht="14.5" x14ac:dyDescent="0.35">
      <c r="A1516">
        <v>1515</v>
      </c>
      <c r="B1516" t="s">
        <v>5102</v>
      </c>
      <c r="C1516" t="s">
        <v>5103</v>
      </c>
      <c r="D1516">
        <v>1</v>
      </c>
      <c r="E1516" s="1" t="s">
        <v>5104</v>
      </c>
      <c r="G1516"/>
      <c r="N1516" t="str">
        <f t="shared" si="24"/>
        <v>n</v>
      </c>
      <c r="O1516" t="str">
        <f>IF(ISBLANK(Table5[[#This Row],[type]]), "n", "y")</f>
        <v>n</v>
      </c>
    </row>
    <row r="1517" spans="1:15" ht="14.5" x14ac:dyDescent="0.35">
      <c r="A1517">
        <v>1516</v>
      </c>
      <c r="B1517" t="s">
        <v>5105</v>
      </c>
      <c r="C1517" t="s">
        <v>5106</v>
      </c>
      <c r="D1517">
        <v>1</v>
      </c>
      <c r="E1517" s="1" t="s">
        <v>5107</v>
      </c>
      <c r="G1517"/>
      <c r="N1517" t="str">
        <f t="shared" si="24"/>
        <v>n</v>
      </c>
      <c r="O1517" t="str">
        <f>IF(ISBLANK(Table5[[#This Row],[type]]), "n", "y")</f>
        <v>n</v>
      </c>
    </row>
    <row r="1518" spans="1:15" ht="14.5" x14ac:dyDescent="0.35">
      <c r="A1518">
        <v>1517</v>
      </c>
      <c r="B1518" t="s">
        <v>5108</v>
      </c>
      <c r="C1518" t="s">
        <v>5109</v>
      </c>
      <c r="D1518">
        <v>1</v>
      </c>
      <c r="E1518" s="1" t="s">
        <v>5110</v>
      </c>
      <c r="G1518"/>
      <c r="N1518" t="str">
        <f t="shared" si="24"/>
        <v>n</v>
      </c>
      <c r="O1518" t="str">
        <f>IF(ISBLANK(Table5[[#This Row],[type]]), "n", "y")</f>
        <v>n</v>
      </c>
    </row>
    <row r="1519" spans="1:15" ht="14.5" x14ac:dyDescent="0.35">
      <c r="A1519">
        <v>1518</v>
      </c>
      <c r="B1519" t="s">
        <v>5111</v>
      </c>
      <c r="C1519" t="s">
        <v>5112</v>
      </c>
      <c r="D1519">
        <v>1</v>
      </c>
      <c r="E1519" s="1" t="s">
        <v>5113</v>
      </c>
      <c r="G1519"/>
      <c r="N1519" t="str">
        <f t="shared" si="24"/>
        <v>n</v>
      </c>
      <c r="O1519" t="str">
        <f>IF(ISBLANK(Table5[[#This Row],[type]]), "n", "y")</f>
        <v>n</v>
      </c>
    </row>
    <row r="1520" spans="1:15" ht="14.5" x14ac:dyDescent="0.35">
      <c r="A1520">
        <v>1519</v>
      </c>
      <c r="B1520" t="s">
        <v>5114</v>
      </c>
      <c r="C1520" t="s">
        <v>5115</v>
      </c>
      <c r="D1520">
        <v>6</v>
      </c>
      <c r="E1520" s="1" t="s">
        <v>5116</v>
      </c>
      <c r="G1520"/>
      <c r="N1520" t="str">
        <f t="shared" si="24"/>
        <v>n</v>
      </c>
      <c r="O1520" t="str">
        <f>IF(ISBLANK(Table5[[#This Row],[type]]), "n", "y")</f>
        <v>n</v>
      </c>
    </row>
    <row r="1521" spans="1:15" ht="14.5" x14ac:dyDescent="0.35">
      <c r="A1521">
        <v>1520</v>
      </c>
      <c r="B1521" t="s">
        <v>5117</v>
      </c>
      <c r="C1521" t="s">
        <v>5118</v>
      </c>
      <c r="D1521">
        <v>5</v>
      </c>
      <c r="E1521" s="1" t="s">
        <v>5119</v>
      </c>
      <c r="G1521"/>
      <c r="N1521" t="str">
        <f t="shared" si="24"/>
        <v>n</v>
      </c>
      <c r="O1521" t="str">
        <f>IF(ISBLANK(Table5[[#This Row],[type]]), "n", "y")</f>
        <v>n</v>
      </c>
    </row>
    <row r="1522" spans="1:15" ht="14.5" x14ac:dyDescent="0.35">
      <c r="A1522">
        <v>1521</v>
      </c>
      <c r="B1522" t="s">
        <v>5120</v>
      </c>
      <c r="C1522" t="s">
        <v>5121</v>
      </c>
      <c r="D1522">
        <v>3</v>
      </c>
      <c r="E1522" s="1" t="s">
        <v>5122</v>
      </c>
      <c r="G1522"/>
      <c r="N1522" t="str">
        <f t="shared" si="24"/>
        <v>n</v>
      </c>
      <c r="O1522" t="str">
        <f>IF(ISBLANK(Table5[[#This Row],[type]]), "n", "y")</f>
        <v>n</v>
      </c>
    </row>
    <row r="1523" spans="1:15" ht="14.5" x14ac:dyDescent="0.35">
      <c r="A1523">
        <v>1522</v>
      </c>
      <c r="B1523" t="s">
        <v>5123</v>
      </c>
      <c r="C1523" t="s">
        <v>5124</v>
      </c>
      <c r="D1523">
        <v>1</v>
      </c>
      <c r="E1523" s="1" t="s">
        <v>5125</v>
      </c>
      <c r="G1523"/>
      <c r="N1523" t="str">
        <f t="shared" si="24"/>
        <v>n</v>
      </c>
      <c r="O1523" t="str">
        <f>IF(ISBLANK(Table5[[#This Row],[type]]), "n", "y")</f>
        <v>n</v>
      </c>
    </row>
    <row r="1524" spans="1:15" ht="14.5" x14ac:dyDescent="0.35">
      <c r="A1524">
        <v>1523</v>
      </c>
      <c r="B1524" t="s">
        <v>5126</v>
      </c>
      <c r="C1524" t="s">
        <v>5127</v>
      </c>
      <c r="D1524">
        <v>1</v>
      </c>
      <c r="E1524" s="1" t="s">
        <v>5128</v>
      </c>
      <c r="G1524"/>
      <c r="N1524" t="str">
        <f t="shared" si="24"/>
        <v>n</v>
      </c>
      <c r="O1524" t="str">
        <f>IF(ISBLANK(Table5[[#This Row],[type]]), "n", "y")</f>
        <v>n</v>
      </c>
    </row>
    <row r="1525" spans="1:15" ht="14.5" x14ac:dyDescent="0.35">
      <c r="A1525">
        <v>1524</v>
      </c>
      <c r="B1525" t="s">
        <v>5129</v>
      </c>
      <c r="C1525" t="s">
        <v>5130</v>
      </c>
      <c r="D1525">
        <v>1</v>
      </c>
      <c r="E1525" s="1" t="s">
        <v>5131</v>
      </c>
      <c r="G1525"/>
      <c r="N1525" t="str">
        <f t="shared" si="24"/>
        <v>n</v>
      </c>
      <c r="O1525" t="str">
        <f>IF(ISBLANK(Table5[[#This Row],[type]]), "n", "y")</f>
        <v>n</v>
      </c>
    </row>
    <row r="1526" spans="1:15" ht="14.5" x14ac:dyDescent="0.35">
      <c r="A1526">
        <v>1525</v>
      </c>
      <c r="B1526" t="s">
        <v>5132</v>
      </c>
      <c r="C1526" t="s">
        <v>5133</v>
      </c>
      <c r="D1526">
        <v>1</v>
      </c>
      <c r="E1526" s="1" t="s">
        <v>5134</v>
      </c>
      <c r="G1526"/>
      <c r="N1526" t="str">
        <f t="shared" si="24"/>
        <v>n</v>
      </c>
      <c r="O1526" t="str">
        <f>IF(ISBLANK(Table5[[#This Row],[type]]), "n", "y")</f>
        <v>n</v>
      </c>
    </row>
    <row r="1527" spans="1:15" ht="14.5" x14ac:dyDescent="0.35">
      <c r="A1527">
        <v>1526</v>
      </c>
      <c r="B1527" t="s">
        <v>5135</v>
      </c>
      <c r="C1527" t="s">
        <v>5136</v>
      </c>
      <c r="D1527">
        <v>1</v>
      </c>
      <c r="E1527" s="1" t="s">
        <v>5137</v>
      </c>
      <c r="G1527"/>
      <c r="N1527" t="str">
        <f t="shared" si="24"/>
        <v>n</v>
      </c>
      <c r="O1527" t="str">
        <f>IF(ISBLANK(Table5[[#This Row],[type]]), "n", "y")</f>
        <v>n</v>
      </c>
    </row>
    <row r="1528" spans="1:15" ht="14.5" x14ac:dyDescent="0.35">
      <c r="A1528">
        <v>1527</v>
      </c>
      <c r="B1528" t="s">
        <v>5138</v>
      </c>
      <c r="C1528" t="s">
        <v>5139</v>
      </c>
      <c r="D1528">
        <v>1</v>
      </c>
      <c r="E1528" s="1" t="s">
        <v>5140</v>
      </c>
      <c r="G1528"/>
      <c r="N1528" t="str">
        <f t="shared" si="24"/>
        <v>n</v>
      </c>
      <c r="O1528" t="str">
        <f>IF(ISBLANK(Table5[[#This Row],[type]]), "n", "y")</f>
        <v>n</v>
      </c>
    </row>
    <row r="1529" spans="1:15" ht="14.5" x14ac:dyDescent="0.35">
      <c r="A1529">
        <v>1528</v>
      </c>
      <c r="B1529" t="s">
        <v>5141</v>
      </c>
      <c r="C1529" t="s">
        <v>5142</v>
      </c>
      <c r="D1529">
        <v>1</v>
      </c>
      <c r="E1529" s="1" t="s">
        <v>5143</v>
      </c>
      <c r="G1529"/>
      <c r="N1529" t="str">
        <f t="shared" si="24"/>
        <v>n</v>
      </c>
      <c r="O1529" t="str">
        <f>IF(ISBLANK(Table5[[#This Row],[type]]), "n", "y")</f>
        <v>n</v>
      </c>
    </row>
    <row r="1530" spans="1:15" ht="14.5" x14ac:dyDescent="0.35">
      <c r="A1530">
        <v>1529</v>
      </c>
      <c r="B1530" t="s">
        <v>5144</v>
      </c>
      <c r="C1530" t="s">
        <v>5145</v>
      </c>
      <c r="D1530">
        <v>2</v>
      </c>
      <c r="E1530" s="1" t="s">
        <v>5146</v>
      </c>
      <c r="G1530"/>
      <c r="N1530" t="str">
        <f t="shared" si="24"/>
        <v>n</v>
      </c>
      <c r="O1530" t="str">
        <f>IF(ISBLANK(Table5[[#This Row],[type]]), "n", "y")</f>
        <v>n</v>
      </c>
    </row>
    <row r="1531" spans="1:15" ht="14.5" x14ac:dyDescent="0.35">
      <c r="A1531">
        <v>1530</v>
      </c>
      <c r="B1531" t="s">
        <v>5147</v>
      </c>
      <c r="C1531" t="s">
        <v>5148</v>
      </c>
      <c r="D1531">
        <v>2</v>
      </c>
      <c r="E1531" s="1" t="s">
        <v>5149</v>
      </c>
      <c r="G1531"/>
      <c r="N1531" t="str">
        <f t="shared" si="24"/>
        <v>n</v>
      </c>
      <c r="O1531" t="str">
        <f>IF(ISBLANK(Table5[[#This Row],[type]]), "n", "y")</f>
        <v>n</v>
      </c>
    </row>
    <row r="1532" spans="1:15" ht="14.5" x14ac:dyDescent="0.35">
      <c r="A1532">
        <v>1531</v>
      </c>
      <c r="B1532" t="s">
        <v>5150</v>
      </c>
      <c r="C1532" t="s">
        <v>5151</v>
      </c>
      <c r="D1532">
        <v>2</v>
      </c>
      <c r="E1532" s="1" t="s">
        <v>5152</v>
      </c>
      <c r="G1532"/>
      <c r="N1532" t="str">
        <f t="shared" si="24"/>
        <v>n</v>
      </c>
      <c r="O1532" t="str">
        <f>IF(ISBLANK(Table5[[#This Row],[type]]), "n", "y")</f>
        <v>n</v>
      </c>
    </row>
    <row r="1533" spans="1:15" ht="14.5" x14ac:dyDescent="0.35">
      <c r="A1533">
        <v>1532</v>
      </c>
      <c r="B1533" t="s">
        <v>5153</v>
      </c>
      <c r="C1533" t="s">
        <v>5154</v>
      </c>
      <c r="D1533">
        <v>1</v>
      </c>
      <c r="E1533" s="1" t="s">
        <v>5155</v>
      </c>
      <c r="G1533"/>
      <c r="N1533" t="str">
        <f t="shared" si="24"/>
        <v>n</v>
      </c>
      <c r="O1533" t="str">
        <f>IF(ISBLANK(Table5[[#This Row],[type]]), "n", "y")</f>
        <v>n</v>
      </c>
    </row>
    <row r="1534" spans="1:15" ht="14.5" x14ac:dyDescent="0.35">
      <c r="A1534">
        <v>1533</v>
      </c>
      <c r="B1534" t="s">
        <v>5156</v>
      </c>
      <c r="C1534" t="s">
        <v>5157</v>
      </c>
      <c r="D1534">
        <v>10</v>
      </c>
      <c r="E1534" s="1" t="s">
        <v>5158</v>
      </c>
      <c r="G1534"/>
      <c r="N1534" t="str">
        <f t="shared" si="24"/>
        <v>n</v>
      </c>
      <c r="O1534" t="str">
        <f>IF(ISBLANK(Table5[[#This Row],[type]]), "n", "y")</f>
        <v>n</v>
      </c>
    </row>
    <row r="1535" spans="1:15" ht="14.5" x14ac:dyDescent="0.35">
      <c r="A1535">
        <v>1534</v>
      </c>
      <c r="B1535" t="s">
        <v>5159</v>
      </c>
      <c r="C1535" t="s">
        <v>5160</v>
      </c>
      <c r="D1535">
        <v>2</v>
      </c>
      <c r="E1535" s="1" t="s">
        <v>5161</v>
      </c>
      <c r="G1535"/>
      <c r="N1535" t="str">
        <f t="shared" si="24"/>
        <v>n</v>
      </c>
      <c r="O1535" t="str">
        <f>IF(ISBLANK(Table5[[#This Row],[type]]), "n", "y")</f>
        <v>n</v>
      </c>
    </row>
    <row r="1536" spans="1:15" ht="14.5" x14ac:dyDescent="0.35">
      <c r="A1536">
        <v>1535</v>
      </c>
      <c r="B1536" t="s">
        <v>5162</v>
      </c>
      <c r="C1536" t="s">
        <v>5163</v>
      </c>
      <c r="D1536">
        <v>6</v>
      </c>
      <c r="E1536" s="1" t="s">
        <v>5164</v>
      </c>
      <c r="G1536"/>
      <c r="N1536" t="str">
        <f t="shared" si="24"/>
        <v>n</v>
      </c>
      <c r="O1536" t="str">
        <f>IF(ISBLANK(Table5[[#This Row],[type]]), "n", "y")</f>
        <v>n</v>
      </c>
    </row>
    <row r="1537" spans="1:15" ht="14.5" x14ac:dyDescent="0.35">
      <c r="A1537">
        <v>1536</v>
      </c>
      <c r="B1537" t="s">
        <v>5165</v>
      </c>
      <c r="C1537" t="s">
        <v>5166</v>
      </c>
      <c r="D1537">
        <v>1</v>
      </c>
      <c r="E1537" s="1" t="s">
        <v>5167</v>
      </c>
      <c r="G1537"/>
      <c r="N1537" t="str">
        <f t="shared" si="24"/>
        <v>n</v>
      </c>
      <c r="O1537" t="str">
        <f>IF(ISBLANK(Table5[[#This Row],[type]]), "n", "y")</f>
        <v>n</v>
      </c>
    </row>
    <row r="1538" spans="1:15" ht="14.5" x14ac:dyDescent="0.35">
      <c r="A1538">
        <v>1537</v>
      </c>
      <c r="B1538" t="s">
        <v>5168</v>
      </c>
      <c r="C1538" t="s">
        <v>5169</v>
      </c>
      <c r="D1538">
        <v>1</v>
      </c>
      <c r="E1538" s="1" t="s">
        <v>5170</v>
      </c>
      <c r="G1538"/>
      <c r="N1538" t="str">
        <f t="shared" ref="N1538:N1601" si="25">IF(M1538="1 - Not confident at all", "y", "n")</f>
        <v>n</v>
      </c>
      <c r="O1538" t="str">
        <f>IF(ISBLANK(Table5[[#This Row],[type]]), "n", "y")</f>
        <v>n</v>
      </c>
    </row>
    <row r="1539" spans="1:15" ht="14.5" x14ac:dyDescent="0.35">
      <c r="A1539">
        <v>1538</v>
      </c>
      <c r="B1539" t="s">
        <v>5171</v>
      </c>
      <c r="C1539" t="s">
        <v>5172</v>
      </c>
      <c r="D1539">
        <v>1</v>
      </c>
      <c r="E1539" s="1" t="s">
        <v>5173</v>
      </c>
      <c r="G1539"/>
      <c r="N1539" t="str">
        <f t="shared" si="25"/>
        <v>n</v>
      </c>
      <c r="O1539" t="str">
        <f>IF(ISBLANK(Table5[[#This Row],[type]]), "n", "y")</f>
        <v>n</v>
      </c>
    </row>
    <row r="1540" spans="1:15" ht="14.5" x14ac:dyDescent="0.35">
      <c r="A1540">
        <v>1539</v>
      </c>
      <c r="B1540" t="s">
        <v>5174</v>
      </c>
      <c r="C1540" t="s">
        <v>5175</v>
      </c>
      <c r="D1540">
        <v>1</v>
      </c>
      <c r="E1540" s="1" t="s">
        <v>5176</v>
      </c>
      <c r="G1540"/>
      <c r="N1540" t="str">
        <f t="shared" si="25"/>
        <v>n</v>
      </c>
      <c r="O1540" t="str">
        <f>IF(ISBLANK(Table5[[#This Row],[type]]), "n", "y")</f>
        <v>n</v>
      </c>
    </row>
    <row r="1541" spans="1:15" ht="14.5" x14ac:dyDescent="0.35">
      <c r="A1541">
        <v>1540</v>
      </c>
      <c r="B1541" t="s">
        <v>5177</v>
      </c>
      <c r="C1541" t="s">
        <v>5178</v>
      </c>
      <c r="D1541">
        <v>1</v>
      </c>
      <c r="E1541" s="1" t="s">
        <v>5179</v>
      </c>
      <c r="G1541"/>
      <c r="N1541" t="str">
        <f t="shared" si="25"/>
        <v>n</v>
      </c>
      <c r="O1541" t="str">
        <f>IF(ISBLANK(Table5[[#This Row],[type]]), "n", "y")</f>
        <v>n</v>
      </c>
    </row>
    <row r="1542" spans="1:15" ht="14.5" x14ac:dyDescent="0.35">
      <c r="A1542">
        <v>1541</v>
      </c>
      <c r="B1542" t="s">
        <v>5180</v>
      </c>
      <c r="C1542" t="s">
        <v>5181</v>
      </c>
      <c r="D1542">
        <v>1</v>
      </c>
      <c r="E1542" s="1" t="s">
        <v>5182</v>
      </c>
      <c r="G1542"/>
      <c r="N1542" t="str">
        <f t="shared" si="25"/>
        <v>n</v>
      </c>
      <c r="O1542" t="str">
        <f>IF(ISBLANK(Table5[[#This Row],[type]]), "n", "y")</f>
        <v>n</v>
      </c>
    </row>
    <row r="1543" spans="1:15" ht="14.5" x14ac:dyDescent="0.35">
      <c r="A1543">
        <v>1542</v>
      </c>
      <c r="B1543" t="s">
        <v>5183</v>
      </c>
      <c r="C1543" t="s">
        <v>5184</v>
      </c>
      <c r="D1543">
        <v>1</v>
      </c>
      <c r="E1543" s="1" t="s">
        <v>5185</v>
      </c>
      <c r="G1543"/>
      <c r="N1543" t="str">
        <f t="shared" si="25"/>
        <v>n</v>
      </c>
      <c r="O1543" t="str">
        <f>IF(ISBLANK(Table5[[#This Row],[type]]), "n", "y")</f>
        <v>n</v>
      </c>
    </row>
    <row r="1544" spans="1:15" ht="14.5" x14ac:dyDescent="0.35">
      <c r="A1544">
        <v>1543</v>
      </c>
      <c r="B1544" t="s">
        <v>5186</v>
      </c>
      <c r="C1544" t="s">
        <v>5187</v>
      </c>
      <c r="D1544">
        <v>2</v>
      </c>
      <c r="E1544" s="1" t="s">
        <v>5188</v>
      </c>
      <c r="G1544"/>
      <c r="N1544" t="str">
        <f t="shared" si="25"/>
        <v>n</v>
      </c>
      <c r="O1544" t="str">
        <f>IF(ISBLANK(Table5[[#This Row],[type]]), "n", "y")</f>
        <v>n</v>
      </c>
    </row>
    <row r="1545" spans="1:15" ht="14.5" x14ac:dyDescent="0.35">
      <c r="A1545">
        <v>1544</v>
      </c>
      <c r="B1545" t="s">
        <v>5189</v>
      </c>
      <c r="C1545" t="s">
        <v>5190</v>
      </c>
      <c r="D1545">
        <v>1</v>
      </c>
      <c r="E1545" s="1" t="s">
        <v>5191</v>
      </c>
      <c r="G1545"/>
      <c r="N1545" t="str">
        <f t="shared" si="25"/>
        <v>n</v>
      </c>
      <c r="O1545" t="str">
        <f>IF(ISBLANK(Table5[[#This Row],[type]]), "n", "y")</f>
        <v>n</v>
      </c>
    </row>
    <row r="1546" spans="1:15" ht="14.5" x14ac:dyDescent="0.35">
      <c r="A1546">
        <v>1545</v>
      </c>
      <c r="B1546" t="s">
        <v>5192</v>
      </c>
      <c r="C1546" t="s">
        <v>5193</v>
      </c>
      <c r="D1546">
        <v>1</v>
      </c>
      <c r="E1546" s="1" t="s">
        <v>5194</v>
      </c>
      <c r="G1546"/>
      <c r="N1546" t="str">
        <f t="shared" si="25"/>
        <v>n</v>
      </c>
      <c r="O1546" t="str">
        <f>IF(ISBLANK(Table5[[#This Row],[type]]), "n", "y")</f>
        <v>n</v>
      </c>
    </row>
    <row r="1547" spans="1:15" ht="14.5" x14ac:dyDescent="0.35">
      <c r="A1547">
        <v>1546</v>
      </c>
      <c r="B1547" t="s">
        <v>5195</v>
      </c>
      <c r="C1547" t="s">
        <v>5196</v>
      </c>
      <c r="D1547">
        <v>1</v>
      </c>
      <c r="E1547" s="1" t="s">
        <v>5197</v>
      </c>
      <c r="G1547"/>
      <c r="N1547" t="str">
        <f t="shared" si="25"/>
        <v>n</v>
      </c>
      <c r="O1547" t="str">
        <f>IF(ISBLANK(Table5[[#This Row],[type]]), "n", "y")</f>
        <v>n</v>
      </c>
    </row>
    <row r="1548" spans="1:15" ht="14.5" x14ac:dyDescent="0.35">
      <c r="A1548">
        <v>1547</v>
      </c>
      <c r="B1548" t="s">
        <v>5198</v>
      </c>
      <c r="C1548" t="s">
        <v>5199</v>
      </c>
      <c r="D1548">
        <v>9</v>
      </c>
      <c r="E1548" s="1" t="s">
        <v>5200</v>
      </c>
      <c r="G1548"/>
      <c r="N1548" t="str">
        <f t="shared" si="25"/>
        <v>n</v>
      </c>
      <c r="O1548" t="str">
        <f>IF(ISBLANK(Table5[[#This Row],[type]]), "n", "y")</f>
        <v>n</v>
      </c>
    </row>
    <row r="1549" spans="1:15" ht="14.5" x14ac:dyDescent="0.35">
      <c r="A1549">
        <v>1548</v>
      </c>
      <c r="B1549" t="s">
        <v>5201</v>
      </c>
      <c r="C1549" t="s">
        <v>5202</v>
      </c>
      <c r="D1549">
        <v>3</v>
      </c>
      <c r="E1549" s="1" t="s">
        <v>5203</v>
      </c>
      <c r="G1549"/>
      <c r="N1549" t="str">
        <f t="shared" si="25"/>
        <v>n</v>
      </c>
      <c r="O1549" t="str">
        <f>IF(ISBLANK(Table5[[#This Row],[type]]), "n", "y")</f>
        <v>n</v>
      </c>
    </row>
    <row r="1550" spans="1:15" ht="14.5" x14ac:dyDescent="0.35">
      <c r="A1550">
        <v>1549</v>
      </c>
      <c r="B1550" t="s">
        <v>5204</v>
      </c>
      <c r="C1550" t="s">
        <v>5205</v>
      </c>
      <c r="D1550">
        <v>1</v>
      </c>
      <c r="E1550" s="1" t="s">
        <v>5206</v>
      </c>
      <c r="G1550"/>
      <c r="N1550" t="str">
        <f t="shared" si="25"/>
        <v>n</v>
      </c>
      <c r="O1550" t="str">
        <f>IF(ISBLANK(Table5[[#This Row],[type]]), "n", "y")</f>
        <v>n</v>
      </c>
    </row>
    <row r="1551" spans="1:15" ht="14.5" x14ac:dyDescent="0.35">
      <c r="A1551">
        <v>1550</v>
      </c>
      <c r="B1551" t="s">
        <v>5207</v>
      </c>
      <c r="C1551" t="s">
        <v>5208</v>
      </c>
      <c r="D1551">
        <v>1</v>
      </c>
      <c r="E1551" s="1" t="s">
        <v>5209</v>
      </c>
      <c r="G1551"/>
      <c r="N1551" t="str">
        <f t="shared" si="25"/>
        <v>n</v>
      </c>
      <c r="O1551" t="str">
        <f>IF(ISBLANK(Table5[[#This Row],[type]]), "n", "y")</f>
        <v>n</v>
      </c>
    </row>
    <row r="1552" spans="1:15" ht="14.5" x14ac:dyDescent="0.35">
      <c r="A1552">
        <v>1551</v>
      </c>
      <c r="B1552" t="s">
        <v>5210</v>
      </c>
      <c r="C1552" t="s">
        <v>5211</v>
      </c>
      <c r="D1552">
        <v>1</v>
      </c>
      <c r="E1552" s="1" t="s">
        <v>5212</v>
      </c>
      <c r="G1552"/>
      <c r="N1552" t="str">
        <f t="shared" si="25"/>
        <v>n</v>
      </c>
      <c r="O1552" t="str">
        <f>IF(ISBLANK(Table5[[#This Row],[type]]), "n", "y")</f>
        <v>n</v>
      </c>
    </row>
    <row r="1553" spans="1:15" ht="14.5" x14ac:dyDescent="0.35">
      <c r="A1553">
        <v>1552</v>
      </c>
      <c r="B1553" t="s">
        <v>5213</v>
      </c>
      <c r="C1553" t="s">
        <v>5214</v>
      </c>
      <c r="D1553">
        <v>1</v>
      </c>
      <c r="E1553" s="1" t="s">
        <v>5215</v>
      </c>
      <c r="G1553"/>
      <c r="N1553" t="str">
        <f t="shared" si="25"/>
        <v>n</v>
      </c>
      <c r="O1553" t="str">
        <f>IF(ISBLANK(Table5[[#This Row],[type]]), "n", "y")</f>
        <v>n</v>
      </c>
    </row>
    <row r="1554" spans="1:15" ht="14.5" x14ac:dyDescent="0.35">
      <c r="A1554">
        <v>1553</v>
      </c>
      <c r="B1554" t="s">
        <v>5216</v>
      </c>
      <c r="C1554" t="s">
        <v>5217</v>
      </c>
      <c r="D1554">
        <v>2</v>
      </c>
      <c r="E1554" s="1" t="s">
        <v>5218</v>
      </c>
      <c r="G1554"/>
      <c r="N1554" t="str">
        <f t="shared" si="25"/>
        <v>n</v>
      </c>
      <c r="O1554" t="str">
        <f>IF(ISBLANK(Table5[[#This Row],[type]]), "n", "y")</f>
        <v>n</v>
      </c>
    </row>
    <row r="1555" spans="1:15" ht="14.5" x14ac:dyDescent="0.35">
      <c r="A1555">
        <v>1554</v>
      </c>
      <c r="B1555" t="s">
        <v>5219</v>
      </c>
      <c r="C1555" t="s">
        <v>5220</v>
      </c>
      <c r="D1555">
        <v>4</v>
      </c>
      <c r="E1555" s="1" t="s">
        <v>5221</v>
      </c>
      <c r="G1555"/>
      <c r="N1555" t="str">
        <f t="shared" si="25"/>
        <v>n</v>
      </c>
      <c r="O1555" t="str">
        <f>IF(ISBLANK(Table5[[#This Row],[type]]), "n", "y")</f>
        <v>n</v>
      </c>
    </row>
    <row r="1556" spans="1:15" ht="14.5" x14ac:dyDescent="0.35">
      <c r="A1556">
        <v>1555</v>
      </c>
      <c r="B1556" t="s">
        <v>5222</v>
      </c>
      <c r="C1556" t="s">
        <v>5223</v>
      </c>
      <c r="D1556">
        <v>4</v>
      </c>
      <c r="E1556" s="1" t="s">
        <v>5224</v>
      </c>
      <c r="G1556"/>
      <c r="N1556" t="str">
        <f t="shared" si="25"/>
        <v>n</v>
      </c>
      <c r="O1556" t="str">
        <f>IF(ISBLANK(Table5[[#This Row],[type]]), "n", "y")</f>
        <v>n</v>
      </c>
    </row>
    <row r="1557" spans="1:15" ht="14.5" x14ac:dyDescent="0.35">
      <c r="A1557">
        <v>1556</v>
      </c>
      <c r="B1557" t="s">
        <v>5225</v>
      </c>
      <c r="C1557" t="s">
        <v>5226</v>
      </c>
      <c r="D1557">
        <v>1</v>
      </c>
      <c r="E1557" s="1" t="s">
        <v>5227</v>
      </c>
      <c r="G1557"/>
      <c r="N1557" t="str">
        <f t="shared" si="25"/>
        <v>n</v>
      </c>
      <c r="O1557" t="str">
        <f>IF(ISBLANK(Table5[[#This Row],[type]]), "n", "y")</f>
        <v>n</v>
      </c>
    </row>
    <row r="1558" spans="1:15" ht="14.5" x14ac:dyDescent="0.35">
      <c r="A1558">
        <v>1557</v>
      </c>
      <c r="B1558" t="s">
        <v>5228</v>
      </c>
      <c r="C1558" t="s">
        <v>5229</v>
      </c>
      <c r="D1558">
        <v>3</v>
      </c>
      <c r="E1558" s="1" t="s">
        <v>5230</v>
      </c>
      <c r="G1558"/>
      <c r="N1558" t="str">
        <f t="shared" si="25"/>
        <v>n</v>
      </c>
      <c r="O1558" t="str">
        <f>IF(ISBLANK(Table5[[#This Row],[type]]), "n", "y")</f>
        <v>n</v>
      </c>
    </row>
    <row r="1559" spans="1:15" ht="14.5" x14ac:dyDescent="0.35">
      <c r="A1559">
        <v>1558</v>
      </c>
      <c r="B1559" t="s">
        <v>5231</v>
      </c>
      <c r="C1559" t="s">
        <v>5232</v>
      </c>
      <c r="D1559">
        <v>5</v>
      </c>
      <c r="E1559" s="1" t="s">
        <v>5233</v>
      </c>
      <c r="G1559"/>
      <c r="N1559" t="str">
        <f t="shared" si="25"/>
        <v>n</v>
      </c>
      <c r="O1559" t="str">
        <f>IF(ISBLANK(Table5[[#This Row],[type]]), "n", "y")</f>
        <v>n</v>
      </c>
    </row>
    <row r="1560" spans="1:15" ht="14.5" x14ac:dyDescent="0.35">
      <c r="A1560">
        <v>1559</v>
      </c>
      <c r="B1560" t="s">
        <v>5234</v>
      </c>
      <c r="C1560" t="s">
        <v>5235</v>
      </c>
      <c r="D1560">
        <v>11</v>
      </c>
      <c r="E1560" s="1" t="s">
        <v>5236</v>
      </c>
      <c r="G1560"/>
      <c r="N1560" t="str">
        <f t="shared" si="25"/>
        <v>n</v>
      </c>
      <c r="O1560" t="str">
        <f>IF(ISBLANK(Table5[[#This Row],[type]]), "n", "y")</f>
        <v>n</v>
      </c>
    </row>
    <row r="1561" spans="1:15" ht="14.5" x14ac:dyDescent="0.35">
      <c r="A1561">
        <v>1560</v>
      </c>
      <c r="B1561" t="s">
        <v>5237</v>
      </c>
      <c r="C1561" t="s">
        <v>5238</v>
      </c>
      <c r="D1561">
        <v>1</v>
      </c>
      <c r="E1561" s="1" t="s">
        <v>5239</v>
      </c>
      <c r="G1561"/>
      <c r="N1561" t="str">
        <f t="shared" si="25"/>
        <v>n</v>
      </c>
      <c r="O1561" t="str">
        <f>IF(ISBLANK(Table5[[#This Row],[type]]), "n", "y")</f>
        <v>n</v>
      </c>
    </row>
    <row r="1562" spans="1:15" ht="14.5" x14ac:dyDescent="0.35">
      <c r="A1562">
        <v>1561</v>
      </c>
      <c r="B1562" t="s">
        <v>5240</v>
      </c>
      <c r="C1562" t="s">
        <v>5241</v>
      </c>
      <c r="D1562">
        <v>1</v>
      </c>
      <c r="E1562" s="1" t="s">
        <v>5242</v>
      </c>
      <c r="G1562"/>
      <c r="N1562" t="str">
        <f t="shared" si="25"/>
        <v>n</v>
      </c>
      <c r="O1562" t="str">
        <f>IF(ISBLANK(Table5[[#This Row],[type]]), "n", "y")</f>
        <v>n</v>
      </c>
    </row>
    <row r="1563" spans="1:15" ht="14.5" x14ac:dyDescent="0.35">
      <c r="A1563">
        <v>1562</v>
      </c>
      <c r="B1563" t="s">
        <v>5243</v>
      </c>
      <c r="C1563" t="s">
        <v>5244</v>
      </c>
      <c r="D1563">
        <v>3</v>
      </c>
      <c r="E1563" s="1" t="s">
        <v>5245</v>
      </c>
      <c r="G1563"/>
      <c r="N1563" t="str">
        <f t="shared" si="25"/>
        <v>n</v>
      </c>
      <c r="O1563" t="str">
        <f>IF(ISBLANK(Table5[[#This Row],[type]]), "n", "y")</f>
        <v>n</v>
      </c>
    </row>
    <row r="1564" spans="1:15" ht="14.5" x14ac:dyDescent="0.35">
      <c r="A1564">
        <v>1563</v>
      </c>
      <c r="B1564" t="s">
        <v>5246</v>
      </c>
      <c r="C1564" t="s">
        <v>5247</v>
      </c>
      <c r="D1564">
        <v>1</v>
      </c>
      <c r="E1564" s="1" t="s">
        <v>5248</v>
      </c>
      <c r="G1564"/>
      <c r="N1564" t="str">
        <f t="shared" si="25"/>
        <v>n</v>
      </c>
      <c r="O1564" t="str">
        <f>IF(ISBLANK(Table5[[#This Row],[type]]), "n", "y")</f>
        <v>n</v>
      </c>
    </row>
    <row r="1565" spans="1:15" ht="14.5" x14ac:dyDescent="0.35">
      <c r="A1565">
        <v>1564</v>
      </c>
      <c r="B1565" t="s">
        <v>5249</v>
      </c>
      <c r="C1565" t="s">
        <v>5250</v>
      </c>
      <c r="D1565">
        <v>1</v>
      </c>
      <c r="E1565" s="1" t="s">
        <v>5251</v>
      </c>
      <c r="G1565"/>
      <c r="N1565" t="str">
        <f t="shared" si="25"/>
        <v>n</v>
      </c>
      <c r="O1565" t="str">
        <f>IF(ISBLANK(Table5[[#This Row],[type]]), "n", "y")</f>
        <v>n</v>
      </c>
    </row>
    <row r="1566" spans="1:15" ht="14.5" x14ac:dyDescent="0.35">
      <c r="A1566">
        <v>1565</v>
      </c>
      <c r="B1566" t="s">
        <v>5252</v>
      </c>
      <c r="C1566" t="s">
        <v>5253</v>
      </c>
      <c r="D1566">
        <v>2</v>
      </c>
      <c r="E1566" s="1" t="s">
        <v>5254</v>
      </c>
      <c r="G1566"/>
      <c r="N1566" t="str">
        <f t="shared" si="25"/>
        <v>n</v>
      </c>
      <c r="O1566" t="str">
        <f>IF(ISBLANK(Table5[[#This Row],[type]]), "n", "y")</f>
        <v>n</v>
      </c>
    </row>
    <row r="1567" spans="1:15" ht="14.5" x14ac:dyDescent="0.35">
      <c r="A1567">
        <v>1566</v>
      </c>
      <c r="B1567" t="s">
        <v>5255</v>
      </c>
      <c r="C1567" t="s">
        <v>5256</v>
      </c>
      <c r="D1567">
        <v>2</v>
      </c>
      <c r="E1567" s="1" t="s">
        <v>5257</v>
      </c>
      <c r="G1567"/>
      <c r="N1567" t="str">
        <f t="shared" si="25"/>
        <v>n</v>
      </c>
      <c r="O1567" t="str">
        <f>IF(ISBLANK(Table5[[#This Row],[type]]), "n", "y")</f>
        <v>n</v>
      </c>
    </row>
    <row r="1568" spans="1:15" ht="14.5" x14ac:dyDescent="0.35">
      <c r="A1568">
        <v>1567</v>
      </c>
      <c r="B1568" t="s">
        <v>5258</v>
      </c>
      <c r="C1568" t="s">
        <v>5259</v>
      </c>
      <c r="D1568">
        <v>1</v>
      </c>
      <c r="E1568" s="1" t="s">
        <v>5260</v>
      </c>
      <c r="G1568"/>
      <c r="N1568" t="str">
        <f t="shared" si="25"/>
        <v>n</v>
      </c>
      <c r="O1568" t="str">
        <f>IF(ISBLANK(Table5[[#This Row],[type]]), "n", "y")</f>
        <v>n</v>
      </c>
    </row>
    <row r="1569" spans="1:15" ht="14.5" x14ac:dyDescent="0.35">
      <c r="A1569">
        <v>1568</v>
      </c>
      <c r="B1569" t="s">
        <v>5261</v>
      </c>
      <c r="C1569" t="s">
        <v>5262</v>
      </c>
      <c r="D1569">
        <v>1</v>
      </c>
      <c r="E1569" s="1" t="s">
        <v>5263</v>
      </c>
      <c r="G1569"/>
      <c r="N1569" t="str">
        <f t="shared" si="25"/>
        <v>n</v>
      </c>
      <c r="O1569" t="str">
        <f>IF(ISBLANK(Table5[[#This Row],[type]]), "n", "y")</f>
        <v>n</v>
      </c>
    </row>
    <row r="1570" spans="1:15" ht="14.5" x14ac:dyDescent="0.35">
      <c r="A1570">
        <v>1569</v>
      </c>
      <c r="B1570" t="s">
        <v>5264</v>
      </c>
      <c r="C1570" t="s">
        <v>5265</v>
      </c>
      <c r="D1570">
        <v>3</v>
      </c>
      <c r="E1570" s="1" t="s">
        <v>5266</v>
      </c>
      <c r="G1570"/>
      <c r="N1570" t="str">
        <f t="shared" si="25"/>
        <v>n</v>
      </c>
      <c r="O1570" t="str">
        <f>IF(ISBLANK(Table5[[#This Row],[type]]), "n", "y")</f>
        <v>n</v>
      </c>
    </row>
    <row r="1571" spans="1:15" ht="14.5" x14ac:dyDescent="0.35">
      <c r="A1571">
        <v>1570</v>
      </c>
      <c r="B1571" t="s">
        <v>5267</v>
      </c>
      <c r="C1571" t="s">
        <v>5268</v>
      </c>
      <c r="D1571">
        <v>1</v>
      </c>
      <c r="E1571" s="1" t="s">
        <v>5269</v>
      </c>
      <c r="G1571"/>
      <c r="N1571" t="str">
        <f t="shared" si="25"/>
        <v>n</v>
      </c>
      <c r="O1571" t="str">
        <f>IF(ISBLANK(Table5[[#This Row],[type]]), "n", "y")</f>
        <v>n</v>
      </c>
    </row>
    <row r="1572" spans="1:15" ht="14.5" x14ac:dyDescent="0.35">
      <c r="A1572">
        <v>1571</v>
      </c>
      <c r="B1572" t="s">
        <v>5270</v>
      </c>
      <c r="C1572" t="s">
        <v>5271</v>
      </c>
      <c r="D1572">
        <v>1</v>
      </c>
      <c r="E1572" s="1" t="s">
        <v>5272</v>
      </c>
      <c r="G1572"/>
      <c r="N1572" t="str">
        <f t="shared" si="25"/>
        <v>n</v>
      </c>
      <c r="O1572" t="str">
        <f>IF(ISBLANK(Table5[[#This Row],[type]]), "n", "y")</f>
        <v>n</v>
      </c>
    </row>
    <row r="1573" spans="1:15" ht="14.5" x14ac:dyDescent="0.35">
      <c r="A1573">
        <v>1572</v>
      </c>
      <c r="B1573" t="s">
        <v>5273</v>
      </c>
      <c r="C1573" t="s">
        <v>5274</v>
      </c>
      <c r="D1573">
        <v>5</v>
      </c>
      <c r="E1573" s="1" t="s">
        <v>5275</v>
      </c>
      <c r="G1573"/>
      <c r="N1573" t="str">
        <f t="shared" si="25"/>
        <v>n</v>
      </c>
      <c r="O1573" t="str">
        <f>IF(ISBLANK(Table5[[#This Row],[type]]), "n", "y")</f>
        <v>n</v>
      </c>
    </row>
    <row r="1574" spans="1:15" ht="14.5" x14ac:dyDescent="0.35">
      <c r="A1574">
        <v>1573</v>
      </c>
      <c r="B1574" t="s">
        <v>5276</v>
      </c>
      <c r="C1574" t="s">
        <v>5277</v>
      </c>
      <c r="D1574">
        <v>3</v>
      </c>
      <c r="E1574" s="1" t="s">
        <v>5278</v>
      </c>
      <c r="G1574"/>
      <c r="N1574" t="str">
        <f t="shared" si="25"/>
        <v>n</v>
      </c>
      <c r="O1574" t="str">
        <f>IF(ISBLANK(Table5[[#This Row],[type]]), "n", "y")</f>
        <v>n</v>
      </c>
    </row>
    <row r="1575" spans="1:15" ht="14.5" x14ac:dyDescent="0.35">
      <c r="A1575">
        <v>1574</v>
      </c>
      <c r="B1575" t="s">
        <v>5279</v>
      </c>
      <c r="C1575" t="s">
        <v>5280</v>
      </c>
      <c r="D1575">
        <v>1</v>
      </c>
      <c r="E1575" s="1" t="s">
        <v>5281</v>
      </c>
      <c r="G1575"/>
      <c r="N1575" t="str">
        <f t="shared" si="25"/>
        <v>n</v>
      </c>
      <c r="O1575" t="str">
        <f>IF(ISBLANK(Table5[[#This Row],[type]]), "n", "y")</f>
        <v>n</v>
      </c>
    </row>
    <row r="1576" spans="1:15" ht="14.5" x14ac:dyDescent="0.35">
      <c r="A1576">
        <v>1575</v>
      </c>
      <c r="B1576" t="s">
        <v>5282</v>
      </c>
      <c r="C1576" t="s">
        <v>5283</v>
      </c>
      <c r="D1576">
        <v>1</v>
      </c>
      <c r="E1576" s="1" t="s">
        <v>5284</v>
      </c>
      <c r="G1576"/>
      <c r="N1576" t="str">
        <f t="shared" si="25"/>
        <v>n</v>
      </c>
      <c r="O1576" t="str">
        <f>IF(ISBLANK(Table5[[#This Row],[type]]), "n", "y")</f>
        <v>n</v>
      </c>
    </row>
    <row r="1577" spans="1:15" ht="14.5" x14ac:dyDescent="0.35">
      <c r="A1577">
        <v>1576</v>
      </c>
      <c r="B1577" t="s">
        <v>5285</v>
      </c>
      <c r="C1577" t="s">
        <v>5286</v>
      </c>
      <c r="D1577">
        <v>1</v>
      </c>
      <c r="E1577" s="1" t="s">
        <v>5287</v>
      </c>
      <c r="G1577"/>
      <c r="N1577" t="str">
        <f t="shared" si="25"/>
        <v>n</v>
      </c>
      <c r="O1577" t="str">
        <f>IF(ISBLANK(Table5[[#This Row],[type]]), "n", "y")</f>
        <v>n</v>
      </c>
    </row>
    <row r="1578" spans="1:15" ht="14.5" x14ac:dyDescent="0.35">
      <c r="A1578">
        <v>1577</v>
      </c>
      <c r="B1578" t="s">
        <v>5288</v>
      </c>
      <c r="C1578" t="s">
        <v>5289</v>
      </c>
      <c r="D1578">
        <v>9</v>
      </c>
      <c r="E1578" s="1" t="s">
        <v>5290</v>
      </c>
      <c r="G1578"/>
      <c r="N1578" t="str">
        <f t="shared" si="25"/>
        <v>n</v>
      </c>
      <c r="O1578" t="str">
        <f>IF(ISBLANK(Table5[[#This Row],[type]]), "n", "y")</f>
        <v>n</v>
      </c>
    </row>
    <row r="1579" spans="1:15" ht="14.5" x14ac:dyDescent="0.35">
      <c r="A1579">
        <v>1578</v>
      </c>
      <c r="B1579" t="s">
        <v>5291</v>
      </c>
      <c r="C1579" t="s">
        <v>5292</v>
      </c>
      <c r="D1579">
        <v>1</v>
      </c>
      <c r="E1579" s="1" t="s">
        <v>5293</v>
      </c>
      <c r="G1579"/>
      <c r="N1579" t="str">
        <f t="shared" si="25"/>
        <v>n</v>
      </c>
      <c r="O1579" t="str">
        <f>IF(ISBLANK(Table5[[#This Row],[type]]), "n", "y")</f>
        <v>n</v>
      </c>
    </row>
    <row r="1580" spans="1:15" ht="14.5" x14ac:dyDescent="0.35">
      <c r="A1580">
        <v>1579</v>
      </c>
      <c r="B1580" t="s">
        <v>5294</v>
      </c>
      <c r="C1580" t="s">
        <v>5295</v>
      </c>
      <c r="D1580">
        <v>1</v>
      </c>
      <c r="E1580" s="1" t="s">
        <v>5296</v>
      </c>
      <c r="G1580"/>
      <c r="N1580" t="str">
        <f t="shared" si="25"/>
        <v>n</v>
      </c>
      <c r="O1580" t="str">
        <f>IF(ISBLANK(Table5[[#This Row],[type]]), "n", "y")</f>
        <v>n</v>
      </c>
    </row>
    <row r="1581" spans="1:15" ht="14.5" x14ac:dyDescent="0.35">
      <c r="A1581">
        <v>1580</v>
      </c>
      <c r="B1581" t="s">
        <v>5297</v>
      </c>
      <c r="C1581" t="s">
        <v>5298</v>
      </c>
      <c r="D1581">
        <v>1</v>
      </c>
      <c r="E1581" s="1" t="s">
        <v>5299</v>
      </c>
      <c r="G1581"/>
      <c r="N1581" t="str">
        <f t="shared" si="25"/>
        <v>n</v>
      </c>
      <c r="O1581" t="str">
        <f>IF(ISBLANK(Table5[[#This Row],[type]]), "n", "y")</f>
        <v>n</v>
      </c>
    </row>
    <row r="1582" spans="1:15" ht="14.5" x14ac:dyDescent="0.35">
      <c r="A1582">
        <v>1581</v>
      </c>
      <c r="B1582" t="s">
        <v>5300</v>
      </c>
      <c r="C1582" t="s">
        <v>5301</v>
      </c>
      <c r="D1582">
        <v>1</v>
      </c>
      <c r="E1582" s="1" t="s">
        <v>5302</v>
      </c>
      <c r="G1582"/>
      <c r="N1582" t="str">
        <f t="shared" si="25"/>
        <v>n</v>
      </c>
      <c r="O1582" t="str">
        <f>IF(ISBLANK(Table5[[#This Row],[type]]), "n", "y")</f>
        <v>n</v>
      </c>
    </row>
    <row r="1583" spans="1:15" ht="14.5" x14ac:dyDescent="0.35">
      <c r="A1583">
        <v>1582</v>
      </c>
      <c r="B1583" t="s">
        <v>5303</v>
      </c>
      <c r="C1583" t="s">
        <v>5304</v>
      </c>
      <c r="D1583">
        <v>1</v>
      </c>
      <c r="E1583" s="1" t="s">
        <v>5305</v>
      </c>
      <c r="G1583"/>
      <c r="N1583" t="str">
        <f t="shared" si="25"/>
        <v>n</v>
      </c>
      <c r="O1583" t="str">
        <f>IF(ISBLANK(Table5[[#This Row],[type]]), "n", "y")</f>
        <v>n</v>
      </c>
    </row>
    <row r="1584" spans="1:15" ht="14.5" x14ac:dyDescent="0.35">
      <c r="A1584">
        <v>1583</v>
      </c>
      <c r="B1584" t="s">
        <v>5306</v>
      </c>
      <c r="C1584" t="s">
        <v>5307</v>
      </c>
      <c r="D1584">
        <v>1</v>
      </c>
      <c r="E1584" s="1" t="s">
        <v>5308</v>
      </c>
      <c r="G1584"/>
      <c r="N1584" t="str">
        <f t="shared" si="25"/>
        <v>n</v>
      </c>
      <c r="O1584" t="str">
        <f>IF(ISBLANK(Table5[[#This Row],[type]]), "n", "y")</f>
        <v>n</v>
      </c>
    </row>
    <row r="1585" spans="1:15" ht="14.5" x14ac:dyDescent="0.35">
      <c r="A1585">
        <v>1584</v>
      </c>
      <c r="B1585" t="s">
        <v>5309</v>
      </c>
      <c r="C1585" t="s">
        <v>5310</v>
      </c>
      <c r="D1585">
        <v>1</v>
      </c>
      <c r="E1585" s="1" t="s">
        <v>5311</v>
      </c>
      <c r="G1585"/>
      <c r="N1585" t="str">
        <f t="shared" si="25"/>
        <v>n</v>
      </c>
      <c r="O1585" t="str">
        <f>IF(ISBLANK(Table5[[#This Row],[type]]), "n", "y")</f>
        <v>n</v>
      </c>
    </row>
    <row r="1586" spans="1:15" ht="14.5" x14ac:dyDescent="0.35">
      <c r="A1586">
        <v>1585</v>
      </c>
      <c r="B1586" t="s">
        <v>5312</v>
      </c>
      <c r="C1586" t="s">
        <v>5313</v>
      </c>
      <c r="D1586">
        <v>1</v>
      </c>
      <c r="E1586" s="1" t="s">
        <v>5314</v>
      </c>
      <c r="G1586"/>
      <c r="N1586" t="str">
        <f t="shared" si="25"/>
        <v>n</v>
      </c>
      <c r="O1586" t="str">
        <f>IF(ISBLANK(Table5[[#This Row],[type]]), "n", "y")</f>
        <v>n</v>
      </c>
    </row>
    <row r="1587" spans="1:15" ht="14.5" x14ac:dyDescent="0.35">
      <c r="A1587">
        <v>1586</v>
      </c>
      <c r="B1587" t="s">
        <v>5315</v>
      </c>
      <c r="C1587" t="s">
        <v>5316</v>
      </c>
      <c r="D1587">
        <v>2</v>
      </c>
      <c r="E1587" s="1" t="s">
        <v>5317</v>
      </c>
      <c r="G1587"/>
      <c r="N1587" t="str">
        <f t="shared" si="25"/>
        <v>n</v>
      </c>
      <c r="O1587" t="str">
        <f>IF(ISBLANK(Table5[[#This Row],[type]]), "n", "y")</f>
        <v>n</v>
      </c>
    </row>
    <row r="1588" spans="1:15" ht="14.5" x14ac:dyDescent="0.35">
      <c r="A1588">
        <v>1587</v>
      </c>
      <c r="B1588" t="s">
        <v>5318</v>
      </c>
      <c r="C1588" t="s">
        <v>5319</v>
      </c>
      <c r="D1588">
        <v>10</v>
      </c>
      <c r="E1588" s="1" t="s">
        <v>5320</v>
      </c>
      <c r="G1588"/>
      <c r="N1588" t="str">
        <f t="shared" si="25"/>
        <v>n</v>
      </c>
      <c r="O1588" t="str">
        <f>IF(ISBLANK(Table5[[#This Row],[type]]), "n", "y")</f>
        <v>n</v>
      </c>
    </row>
    <row r="1589" spans="1:15" ht="14.5" x14ac:dyDescent="0.35">
      <c r="A1589">
        <v>1588</v>
      </c>
      <c r="B1589" t="s">
        <v>5321</v>
      </c>
      <c r="C1589" t="s">
        <v>5322</v>
      </c>
      <c r="D1589">
        <v>1</v>
      </c>
      <c r="E1589" s="1" t="s">
        <v>5323</v>
      </c>
      <c r="G1589"/>
      <c r="N1589" t="str">
        <f t="shared" si="25"/>
        <v>n</v>
      </c>
      <c r="O1589" t="str">
        <f>IF(ISBLANK(Table5[[#This Row],[type]]), "n", "y")</f>
        <v>n</v>
      </c>
    </row>
    <row r="1590" spans="1:15" ht="14.5" x14ac:dyDescent="0.35">
      <c r="A1590">
        <v>1589</v>
      </c>
      <c r="B1590" t="s">
        <v>5324</v>
      </c>
      <c r="C1590" t="s">
        <v>5325</v>
      </c>
      <c r="D1590">
        <v>3</v>
      </c>
      <c r="E1590" s="1" t="s">
        <v>5326</v>
      </c>
      <c r="G1590"/>
      <c r="N1590" t="str">
        <f t="shared" si="25"/>
        <v>n</v>
      </c>
      <c r="O1590" t="str">
        <f>IF(ISBLANK(Table5[[#This Row],[type]]), "n", "y")</f>
        <v>n</v>
      </c>
    </row>
    <row r="1591" spans="1:15" ht="14.5" x14ac:dyDescent="0.35">
      <c r="A1591">
        <v>1590</v>
      </c>
      <c r="B1591" t="s">
        <v>5327</v>
      </c>
      <c r="C1591" t="s">
        <v>5328</v>
      </c>
      <c r="D1591">
        <v>6</v>
      </c>
      <c r="E1591" s="1" t="s">
        <v>5329</v>
      </c>
      <c r="G1591"/>
      <c r="N1591" t="str">
        <f t="shared" si="25"/>
        <v>n</v>
      </c>
      <c r="O1591" t="str">
        <f>IF(ISBLANK(Table5[[#This Row],[type]]), "n", "y")</f>
        <v>n</v>
      </c>
    </row>
    <row r="1592" spans="1:15" ht="14.5" x14ac:dyDescent="0.35">
      <c r="A1592">
        <v>1591</v>
      </c>
      <c r="B1592" t="s">
        <v>5330</v>
      </c>
      <c r="C1592" t="s">
        <v>5331</v>
      </c>
      <c r="D1592">
        <v>2</v>
      </c>
      <c r="E1592" s="1" t="s">
        <v>5332</v>
      </c>
      <c r="G1592"/>
      <c r="N1592" t="str">
        <f t="shared" si="25"/>
        <v>n</v>
      </c>
      <c r="O1592" t="str">
        <f>IF(ISBLANK(Table5[[#This Row],[type]]), "n", "y")</f>
        <v>n</v>
      </c>
    </row>
    <row r="1593" spans="1:15" ht="14.5" x14ac:dyDescent="0.35">
      <c r="A1593">
        <v>1592</v>
      </c>
      <c r="B1593" t="s">
        <v>5333</v>
      </c>
      <c r="C1593" t="s">
        <v>5334</v>
      </c>
      <c r="D1593">
        <v>9</v>
      </c>
      <c r="E1593" s="1" t="s">
        <v>5335</v>
      </c>
      <c r="G1593"/>
      <c r="N1593" t="str">
        <f t="shared" si="25"/>
        <v>n</v>
      </c>
      <c r="O1593" t="str">
        <f>IF(ISBLANK(Table5[[#This Row],[type]]), "n", "y")</f>
        <v>n</v>
      </c>
    </row>
    <row r="1594" spans="1:15" ht="14.5" x14ac:dyDescent="0.35">
      <c r="A1594">
        <v>1593</v>
      </c>
      <c r="B1594" t="s">
        <v>5336</v>
      </c>
      <c r="C1594" t="s">
        <v>5337</v>
      </c>
      <c r="D1594">
        <v>1</v>
      </c>
      <c r="E1594" s="1" t="s">
        <v>5338</v>
      </c>
      <c r="G1594"/>
      <c r="N1594" t="str">
        <f t="shared" si="25"/>
        <v>n</v>
      </c>
      <c r="O1594" t="str">
        <f>IF(ISBLANK(Table5[[#This Row],[type]]), "n", "y")</f>
        <v>n</v>
      </c>
    </row>
    <row r="1595" spans="1:15" ht="14.5" x14ac:dyDescent="0.35">
      <c r="A1595">
        <v>1594</v>
      </c>
      <c r="B1595" t="s">
        <v>5339</v>
      </c>
      <c r="C1595" t="s">
        <v>5340</v>
      </c>
      <c r="D1595">
        <v>1</v>
      </c>
      <c r="E1595" s="1" t="s">
        <v>5341</v>
      </c>
      <c r="G1595"/>
      <c r="N1595" t="str">
        <f t="shared" si="25"/>
        <v>n</v>
      </c>
      <c r="O1595" t="str">
        <f>IF(ISBLANK(Table5[[#This Row],[type]]), "n", "y")</f>
        <v>n</v>
      </c>
    </row>
    <row r="1596" spans="1:15" ht="14.5" x14ac:dyDescent="0.35">
      <c r="A1596">
        <v>1595</v>
      </c>
      <c r="B1596" t="s">
        <v>5342</v>
      </c>
      <c r="C1596" t="s">
        <v>5343</v>
      </c>
      <c r="D1596">
        <v>2</v>
      </c>
      <c r="E1596" s="1" t="s">
        <v>5344</v>
      </c>
      <c r="G1596"/>
      <c r="N1596" t="str">
        <f t="shared" si="25"/>
        <v>n</v>
      </c>
      <c r="O1596" t="str">
        <f>IF(ISBLANK(Table5[[#This Row],[type]]), "n", "y")</f>
        <v>n</v>
      </c>
    </row>
    <row r="1597" spans="1:15" ht="14.5" x14ac:dyDescent="0.35">
      <c r="A1597">
        <v>1596</v>
      </c>
      <c r="B1597" t="s">
        <v>5345</v>
      </c>
      <c r="C1597" t="s">
        <v>5346</v>
      </c>
      <c r="D1597">
        <v>5</v>
      </c>
      <c r="E1597" s="1" t="s">
        <v>5347</v>
      </c>
      <c r="G1597"/>
      <c r="N1597" t="str">
        <f t="shared" si="25"/>
        <v>n</v>
      </c>
      <c r="O1597" t="str">
        <f>IF(ISBLANK(Table5[[#This Row],[type]]), "n", "y")</f>
        <v>n</v>
      </c>
    </row>
    <row r="1598" spans="1:15" ht="14.5" x14ac:dyDescent="0.35">
      <c r="A1598">
        <v>1597</v>
      </c>
      <c r="B1598" t="s">
        <v>5348</v>
      </c>
      <c r="C1598" t="s">
        <v>5349</v>
      </c>
      <c r="D1598">
        <v>2</v>
      </c>
      <c r="E1598" s="1" t="s">
        <v>5350</v>
      </c>
      <c r="G1598"/>
      <c r="N1598" t="str">
        <f t="shared" si="25"/>
        <v>n</v>
      </c>
      <c r="O1598" t="str">
        <f>IF(ISBLANK(Table5[[#This Row],[type]]), "n", "y")</f>
        <v>n</v>
      </c>
    </row>
    <row r="1599" spans="1:15" ht="14.5" x14ac:dyDescent="0.35">
      <c r="A1599">
        <v>1598</v>
      </c>
      <c r="B1599" t="s">
        <v>5351</v>
      </c>
      <c r="C1599" t="s">
        <v>5352</v>
      </c>
      <c r="D1599">
        <v>1</v>
      </c>
      <c r="E1599" s="1" t="s">
        <v>5353</v>
      </c>
      <c r="G1599"/>
      <c r="N1599" t="str">
        <f t="shared" si="25"/>
        <v>n</v>
      </c>
      <c r="O1599" t="str">
        <f>IF(ISBLANK(Table5[[#This Row],[type]]), "n", "y")</f>
        <v>n</v>
      </c>
    </row>
    <row r="1600" spans="1:15" ht="14.5" x14ac:dyDescent="0.35">
      <c r="A1600">
        <v>1599</v>
      </c>
      <c r="B1600" t="s">
        <v>5354</v>
      </c>
      <c r="C1600" t="s">
        <v>5355</v>
      </c>
      <c r="D1600">
        <v>3</v>
      </c>
      <c r="E1600" s="1" t="s">
        <v>5356</v>
      </c>
      <c r="G1600"/>
      <c r="N1600" t="str">
        <f t="shared" si="25"/>
        <v>n</v>
      </c>
      <c r="O1600" t="str">
        <f>IF(ISBLANK(Table5[[#This Row],[type]]), "n", "y")</f>
        <v>n</v>
      </c>
    </row>
    <row r="1601" spans="1:15" ht="14.5" x14ac:dyDescent="0.35">
      <c r="A1601">
        <v>1600</v>
      </c>
      <c r="B1601" t="s">
        <v>5357</v>
      </c>
      <c r="C1601" t="s">
        <v>5358</v>
      </c>
      <c r="D1601">
        <v>1</v>
      </c>
      <c r="E1601" s="1" t="s">
        <v>5359</v>
      </c>
      <c r="G1601"/>
      <c r="N1601" t="str">
        <f t="shared" si="25"/>
        <v>n</v>
      </c>
      <c r="O1601" t="str">
        <f>IF(ISBLANK(Table5[[#This Row],[type]]), "n", "y")</f>
        <v>n</v>
      </c>
    </row>
    <row r="1602" spans="1:15" ht="14.5" x14ac:dyDescent="0.35">
      <c r="A1602">
        <v>1601</v>
      </c>
      <c r="B1602" t="s">
        <v>5360</v>
      </c>
      <c r="C1602" t="s">
        <v>5361</v>
      </c>
      <c r="D1602">
        <v>2</v>
      </c>
      <c r="E1602" s="1" t="s">
        <v>5362</v>
      </c>
      <c r="G1602"/>
      <c r="N1602" t="str">
        <f t="shared" ref="N1602:N1665" si="26">IF(M1602="1 - Not confident at all", "y", "n")</f>
        <v>n</v>
      </c>
      <c r="O1602" t="str">
        <f>IF(ISBLANK(Table5[[#This Row],[type]]), "n", "y")</f>
        <v>n</v>
      </c>
    </row>
    <row r="1603" spans="1:15" ht="14.5" x14ac:dyDescent="0.35">
      <c r="A1603">
        <v>1602</v>
      </c>
      <c r="B1603" t="s">
        <v>5363</v>
      </c>
      <c r="C1603" t="s">
        <v>5364</v>
      </c>
      <c r="D1603">
        <v>11</v>
      </c>
      <c r="E1603" s="1" t="s">
        <v>5365</v>
      </c>
      <c r="G1603"/>
      <c r="N1603" t="str">
        <f t="shared" si="26"/>
        <v>n</v>
      </c>
      <c r="O1603" t="str">
        <f>IF(ISBLANK(Table5[[#This Row],[type]]), "n", "y")</f>
        <v>n</v>
      </c>
    </row>
    <row r="1604" spans="1:15" ht="14.5" x14ac:dyDescent="0.35">
      <c r="A1604">
        <v>1603</v>
      </c>
      <c r="B1604" t="s">
        <v>5366</v>
      </c>
      <c r="C1604" t="s">
        <v>5367</v>
      </c>
      <c r="D1604">
        <v>1</v>
      </c>
      <c r="E1604" s="1" t="s">
        <v>5368</v>
      </c>
      <c r="G1604"/>
      <c r="N1604" t="str">
        <f t="shared" si="26"/>
        <v>n</v>
      </c>
      <c r="O1604" t="str">
        <f>IF(ISBLANK(Table5[[#This Row],[type]]), "n", "y")</f>
        <v>n</v>
      </c>
    </row>
    <row r="1605" spans="1:15" ht="14.5" x14ac:dyDescent="0.35">
      <c r="A1605">
        <v>1604</v>
      </c>
      <c r="B1605" t="s">
        <v>5369</v>
      </c>
      <c r="C1605" t="s">
        <v>5370</v>
      </c>
      <c r="D1605">
        <v>1</v>
      </c>
      <c r="E1605" s="1" t="s">
        <v>5371</v>
      </c>
      <c r="G1605"/>
      <c r="N1605" t="str">
        <f t="shared" si="26"/>
        <v>n</v>
      </c>
      <c r="O1605" t="str">
        <f>IF(ISBLANK(Table5[[#This Row],[type]]), "n", "y")</f>
        <v>n</v>
      </c>
    </row>
    <row r="1606" spans="1:15" ht="14.5" x14ac:dyDescent="0.35">
      <c r="A1606">
        <v>1605</v>
      </c>
      <c r="B1606" t="s">
        <v>5372</v>
      </c>
      <c r="C1606" t="s">
        <v>5373</v>
      </c>
      <c r="D1606">
        <v>1</v>
      </c>
      <c r="E1606" s="1" t="s">
        <v>5374</v>
      </c>
      <c r="G1606"/>
      <c r="N1606" t="str">
        <f t="shared" si="26"/>
        <v>n</v>
      </c>
      <c r="O1606" t="str">
        <f>IF(ISBLANK(Table5[[#This Row],[type]]), "n", "y")</f>
        <v>n</v>
      </c>
    </row>
    <row r="1607" spans="1:15" ht="14.5" x14ac:dyDescent="0.35">
      <c r="A1607">
        <v>1606</v>
      </c>
      <c r="B1607" t="s">
        <v>5375</v>
      </c>
      <c r="C1607" t="s">
        <v>5376</v>
      </c>
      <c r="D1607">
        <v>1</v>
      </c>
      <c r="E1607" s="1" t="s">
        <v>5377</v>
      </c>
      <c r="G1607"/>
      <c r="N1607" t="str">
        <f t="shared" si="26"/>
        <v>n</v>
      </c>
      <c r="O1607" t="str">
        <f>IF(ISBLANK(Table5[[#This Row],[type]]), "n", "y")</f>
        <v>n</v>
      </c>
    </row>
    <row r="1608" spans="1:15" ht="14.5" x14ac:dyDescent="0.35">
      <c r="A1608">
        <v>1607</v>
      </c>
      <c r="B1608" t="s">
        <v>5378</v>
      </c>
      <c r="C1608" t="s">
        <v>5379</v>
      </c>
      <c r="D1608">
        <v>3</v>
      </c>
      <c r="E1608" s="1" t="s">
        <v>5380</v>
      </c>
      <c r="G1608"/>
      <c r="N1608" t="str">
        <f t="shared" si="26"/>
        <v>n</v>
      </c>
      <c r="O1608" t="str">
        <f>IF(ISBLANK(Table5[[#This Row],[type]]), "n", "y")</f>
        <v>n</v>
      </c>
    </row>
    <row r="1609" spans="1:15" ht="14.5" x14ac:dyDescent="0.35">
      <c r="A1609">
        <v>1608</v>
      </c>
      <c r="B1609" t="s">
        <v>5381</v>
      </c>
      <c r="C1609" t="s">
        <v>5382</v>
      </c>
      <c r="D1609">
        <v>1</v>
      </c>
      <c r="E1609" s="1" t="s">
        <v>5383</v>
      </c>
      <c r="G1609"/>
      <c r="N1609" t="str">
        <f t="shared" si="26"/>
        <v>n</v>
      </c>
      <c r="O1609" t="str">
        <f>IF(ISBLANK(Table5[[#This Row],[type]]), "n", "y")</f>
        <v>n</v>
      </c>
    </row>
    <row r="1610" spans="1:15" ht="14.5" x14ac:dyDescent="0.35">
      <c r="A1610">
        <v>1609</v>
      </c>
      <c r="B1610" t="s">
        <v>5384</v>
      </c>
      <c r="C1610" t="s">
        <v>5385</v>
      </c>
      <c r="D1610">
        <v>1</v>
      </c>
      <c r="E1610" s="1" t="s">
        <v>5386</v>
      </c>
      <c r="G1610"/>
      <c r="N1610" t="str">
        <f t="shared" si="26"/>
        <v>n</v>
      </c>
      <c r="O1610" t="str">
        <f>IF(ISBLANK(Table5[[#This Row],[type]]), "n", "y")</f>
        <v>n</v>
      </c>
    </row>
    <row r="1611" spans="1:15" ht="14.5" x14ac:dyDescent="0.35">
      <c r="A1611">
        <v>1610</v>
      </c>
      <c r="B1611" t="s">
        <v>5387</v>
      </c>
      <c r="C1611" t="s">
        <v>5388</v>
      </c>
      <c r="D1611">
        <v>5</v>
      </c>
      <c r="E1611" s="1" t="s">
        <v>5389</v>
      </c>
      <c r="G1611"/>
      <c r="N1611" t="str">
        <f t="shared" si="26"/>
        <v>n</v>
      </c>
      <c r="O1611" t="str">
        <f>IF(ISBLANK(Table5[[#This Row],[type]]), "n", "y")</f>
        <v>n</v>
      </c>
    </row>
    <row r="1612" spans="1:15" ht="14.5" x14ac:dyDescent="0.35">
      <c r="A1612">
        <v>1611</v>
      </c>
      <c r="B1612" t="s">
        <v>5390</v>
      </c>
      <c r="C1612" t="s">
        <v>5391</v>
      </c>
      <c r="D1612">
        <v>1</v>
      </c>
      <c r="E1612" s="1" t="s">
        <v>5392</v>
      </c>
      <c r="G1612"/>
      <c r="N1612" t="str">
        <f t="shared" si="26"/>
        <v>n</v>
      </c>
      <c r="O1612" t="str">
        <f>IF(ISBLANK(Table5[[#This Row],[type]]), "n", "y")</f>
        <v>n</v>
      </c>
    </row>
    <row r="1613" spans="1:15" ht="14.5" x14ac:dyDescent="0.35">
      <c r="A1613">
        <v>1612</v>
      </c>
      <c r="B1613" t="s">
        <v>5393</v>
      </c>
      <c r="C1613" t="s">
        <v>5394</v>
      </c>
      <c r="D1613">
        <v>1</v>
      </c>
      <c r="E1613" s="1" t="s">
        <v>5395</v>
      </c>
      <c r="G1613"/>
      <c r="N1613" t="str">
        <f t="shared" si="26"/>
        <v>n</v>
      </c>
      <c r="O1613" t="str">
        <f>IF(ISBLANK(Table5[[#This Row],[type]]), "n", "y")</f>
        <v>n</v>
      </c>
    </row>
    <row r="1614" spans="1:15" ht="14.5" x14ac:dyDescent="0.35">
      <c r="A1614">
        <v>1613</v>
      </c>
      <c r="B1614" t="s">
        <v>5396</v>
      </c>
      <c r="C1614" t="s">
        <v>5397</v>
      </c>
      <c r="D1614">
        <v>4</v>
      </c>
      <c r="E1614" s="1" t="s">
        <v>5398</v>
      </c>
      <c r="G1614"/>
      <c r="N1614" t="str">
        <f t="shared" si="26"/>
        <v>n</v>
      </c>
      <c r="O1614" t="str">
        <f>IF(ISBLANK(Table5[[#This Row],[type]]), "n", "y")</f>
        <v>n</v>
      </c>
    </row>
    <row r="1615" spans="1:15" ht="14.5" x14ac:dyDescent="0.35">
      <c r="A1615">
        <v>1614</v>
      </c>
      <c r="B1615" t="s">
        <v>5399</v>
      </c>
      <c r="C1615" t="s">
        <v>5400</v>
      </c>
      <c r="D1615">
        <v>1</v>
      </c>
      <c r="E1615" s="1" t="s">
        <v>5401</v>
      </c>
      <c r="G1615"/>
      <c r="N1615" t="str">
        <f t="shared" si="26"/>
        <v>n</v>
      </c>
      <c r="O1615" t="str">
        <f>IF(ISBLANK(Table5[[#This Row],[type]]), "n", "y")</f>
        <v>n</v>
      </c>
    </row>
    <row r="1616" spans="1:15" ht="14.5" x14ac:dyDescent="0.35">
      <c r="A1616">
        <v>1615</v>
      </c>
      <c r="B1616" t="s">
        <v>5402</v>
      </c>
      <c r="C1616" t="s">
        <v>5403</v>
      </c>
      <c r="D1616">
        <v>1</v>
      </c>
      <c r="E1616" s="1" t="s">
        <v>5404</v>
      </c>
      <c r="G1616"/>
      <c r="N1616" t="str">
        <f t="shared" si="26"/>
        <v>n</v>
      </c>
      <c r="O1616" t="str">
        <f>IF(ISBLANK(Table5[[#This Row],[type]]), "n", "y")</f>
        <v>n</v>
      </c>
    </row>
    <row r="1617" spans="1:15" ht="14.5" x14ac:dyDescent="0.35">
      <c r="A1617">
        <v>1616</v>
      </c>
      <c r="B1617" t="s">
        <v>5405</v>
      </c>
      <c r="C1617" t="s">
        <v>5406</v>
      </c>
      <c r="D1617">
        <v>1</v>
      </c>
      <c r="E1617" s="1" t="s">
        <v>5407</v>
      </c>
      <c r="G1617"/>
      <c r="N1617" t="str">
        <f t="shared" si="26"/>
        <v>n</v>
      </c>
      <c r="O1617" t="str">
        <f>IF(ISBLANK(Table5[[#This Row],[type]]), "n", "y")</f>
        <v>n</v>
      </c>
    </row>
    <row r="1618" spans="1:15" ht="14.5" x14ac:dyDescent="0.35">
      <c r="A1618">
        <v>1617</v>
      </c>
      <c r="B1618" t="s">
        <v>5408</v>
      </c>
      <c r="C1618" t="s">
        <v>5409</v>
      </c>
      <c r="D1618">
        <v>1</v>
      </c>
      <c r="E1618" s="1" t="s">
        <v>5410</v>
      </c>
      <c r="G1618"/>
      <c r="N1618" t="str">
        <f t="shared" si="26"/>
        <v>n</v>
      </c>
      <c r="O1618" t="str">
        <f>IF(ISBLANK(Table5[[#This Row],[type]]), "n", "y")</f>
        <v>n</v>
      </c>
    </row>
    <row r="1619" spans="1:15" ht="14.5" x14ac:dyDescent="0.35">
      <c r="A1619">
        <v>1618</v>
      </c>
      <c r="B1619" t="s">
        <v>5411</v>
      </c>
      <c r="C1619" t="s">
        <v>5412</v>
      </c>
      <c r="D1619">
        <v>3</v>
      </c>
      <c r="E1619" s="1" t="s">
        <v>5413</v>
      </c>
      <c r="G1619"/>
      <c r="N1619" t="str">
        <f t="shared" si="26"/>
        <v>n</v>
      </c>
      <c r="O1619" t="str">
        <f>IF(ISBLANK(Table5[[#This Row],[type]]), "n", "y")</f>
        <v>n</v>
      </c>
    </row>
    <row r="1620" spans="1:15" ht="14.5" x14ac:dyDescent="0.35">
      <c r="A1620">
        <v>1619</v>
      </c>
      <c r="B1620" t="s">
        <v>5414</v>
      </c>
      <c r="C1620" t="s">
        <v>5415</v>
      </c>
      <c r="D1620">
        <v>3</v>
      </c>
      <c r="E1620" s="1" t="s">
        <v>5416</v>
      </c>
      <c r="G1620"/>
      <c r="N1620" t="str">
        <f t="shared" si="26"/>
        <v>n</v>
      </c>
      <c r="O1620" t="str">
        <f>IF(ISBLANK(Table5[[#This Row],[type]]), "n", "y")</f>
        <v>n</v>
      </c>
    </row>
    <row r="1621" spans="1:15" ht="14.5" x14ac:dyDescent="0.35">
      <c r="A1621">
        <v>1620</v>
      </c>
      <c r="B1621" t="s">
        <v>5417</v>
      </c>
      <c r="C1621" t="s">
        <v>5418</v>
      </c>
      <c r="D1621">
        <v>1</v>
      </c>
      <c r="E1621" s="1" t="s">
        <v>5419</v>
      </c>
      <c r="G1621"/>
      <c r="N1621" t="str">
        <f t="shared" si="26"/>
        <v>n</v>
      </c>
      <c r="O1621" t="str">
        <f>IF(ISBLANK(Table5[[#This Row],[type]]), "n", "y")</f>
        <v>n</v>
      </c>
    </row>
    <row r="1622" spans="1:15" ht="14.5" x14ac:dyDescent="0.35">
      <c r="A1622">
        <v>1621</v>
      </c>
      <c r="B1622" t="s">
        <v>5420</v>
      </c>
      <c r="C1622" t="s">
        <v>5421</v>
      </c>
      <c r="D1622">
        <v>7</v>
      </c>
      <c r="E1622" s="1" t="s">
        <v>5422</v>
      </c>
      <c r="G1622"/>
      <c r="N1622" t="str">
        <f t="shared" si="26"/>
        <v>n</v>
      </c>
      <c r="O1622" t="str">
        <f>IF(ISBLANK(Table5[[#This Row],[type]]), "n", "y")</f>
        <v>n</v>
      </c>
    </row>
    <row r="1623" spans="1:15" ht="14.5" x14ac:dyDescent="0.35">
      <c r="A1623">
        <v>1622</v>
      </c>
      <c r="B1623" t="s">
        <v>5423</v>
      </c>
      <c r="C1623" t="s">
        <v>5424</v>
      </c>
      <c r="D1623">
        <v>1</v>
      </c>
      <c r="E1623" s="1" t="s">
        <v>5425</v>
      </c>
      <c r="G1623"/>
      <c r="N1623" t="str">
        <f t="shared" si="26"/>
        <v>n</v>
      </c>
      <c r="O1623" t="str">
        <f>IF(ISBLANK(Table5[[#This Row],[type]]), "n", "y")</f>
        <v>n</v>
      </c>
    </row>
    <row r="1624" spans="1:15" ht="14.5" x14ac:dyDescent="0.35">
      <c r="A1624">
        <v>1623</v>
      </c>
      <c r="B1624" t="s">
        <v>5426</v>
      </c>
      <c r="C1624" t="s">
        <v>5427</v>
      </c>
      <c r="D1624">
        <v>1</v>
      </c>
      <c r="E1624" s="1" t="s">
        <v>5428</v>
      </c>
      <c r="G1624"/>
      <c r="N1624" t="str">
        <f t="shared" si="26"/>
        <v>n</v>
      </c>
      <c r="O1624" t="str">
        <f>IF(ISBLANK(Table5[[#This Row],[type]]), "n", "y")</f>
        <v>n</v>
      </c>
    </row>
    <row r="1625" spans="1:15" ht="14.5" x14ac:dyDescent="0.35">
      <c r="A1625">
        <v>1624</v>
      </c>
      <c r="B1625" t="s">
        <v>5429</v>
      </c>
      <c r="C1625" t="s">
        <v>5430</v>
      </c>
      <c r="D1625">
        <v>1</v>
      </c>
      <c r="E1625" s="1" t="s">
        <v>5431</v>
      </c>
      <c r="G1625"/>
      <c r="N1625" t="str">
        <f t="shared" si="26"/>
        <v>n</v>
      </c>
      <c r="O1625" t="str">
        <f>IF(ISBLANK(Table5[[#This Row],[type]]), "n", "y")</f>
        <v>n</v>
      </c>
    </row>
    <row r="1626" spans="1:15" ht="14.5" x14ac:dyDescent="0.35">
      <c r="A1626">
        <v>1625</v>
      </c>
      <c r="B1626" t="s">
        <v>5432</v>
      </c>
      <c r="C1626" t="s">
        <v>5433</v>
      </c>
      <c r="D1626">
        <v>1</v>
      </c>
      <c r="E1626" s="1" t="s">
        <v>5434</v>
      </c>
      <c r="G1626"/>
      <c r="N1626" t="str">
        <f t="shared" si="26"/>
        <v>n</v>
      </c>
      <c r="O1626" t="str">
        <f>IF(ISBLANK(Table5[[#This Row],[type]]), "n", "y")</f>
        <v>n</v>
      </c>
    </row>
    <row r="1627" spans="1:15" ht="14.5" x14ac:dyDescent="0.35">
      <c r="A1627">
        <v>1626</v>
      </c>
      <c r="B1627" t="s">
        <v>5435</v>
      </c>
      <c r="C1627" t="s">
        <v>5436</v>
      </c>
      <c r="D1627">
        <v>1</v>
      </c>
      <c r="E1627" s="1" t="s">
        <v>5437</v>
      </c>
      <c r="G1627"/>
      <c r="N1627" t="str">
        <f t="shared" si="26"/>
        <v>n</v>
      </c>
      <c r="O1627" t="str">
        <f>IF(ISBLANK(Table5[[#This Row],[type]]), "n", "y")</f>
        <v>n</v>
      </c>
    </row>
    <row r="1628" spans="1:15" ht="14.5" x14ac:dyDescent="0.35">
      <c r="A1628">
        <v>1627</v>
      </c>
      <c r="B1628" t="s">
        <v>5438</v>
      </c>
      <c r="C1628" t="s">
        <v>5439</v>
      </c>
      <c r="D1628">
        <v>1</v>
      </c>
      <c r="E1628" s="1" t="s">
        <v>5440</v>
      </c>
      <c r="G1628"/>
      <c r="N1628" t="str">
        <f t="shared" si="26"/>
        <v>n</v>
      </c>
      <c r="O1628" t="str">
        <f>IF(ISBLANK(Table5[[#This Row],[type]]), "n", "y")</f>
        <v>n</v>
      </c>
    </row>
    <row r="1629" spans="1:15" ht="14.5" x14ac:dyDescent="0.35">
      <c r="A1629">
        <v>1628</v>
      </c>
      <c r="B1629" t="s">
        <v>5441</v>
      </c>
      <c r="C1629" t="s">
        <v>5442</v>
      </c>
      <c r="D1629">
        <v>1</v>
      </c>
      <c r="E1629" s="1" t="s">
        <v>5443</v>
      </c>
      <c r="G1629"/>
      <c r="N1629" t="str">
        <f t="shared" si="26"/>
        <v>n</v>
      </c>
      <c r="O1629" t="str">
        <f>IF(ISBLANK(Table5[[#This Row],[type]]), "n", "y")</f>
        <v>n</v>
      </c>
    </row>
    <row r="1630" spans="1:15" ht="14.5" x14ac:dyDescent="0.35">
      <c r="A1630">
        <v>1629</v>
      </c>
      <c r="B1630" t="s">
        <v>5444</v>
      </c>
      <c r="C1630" t="s">
        <v>5445</v>
      </c>
      <c r="D1630">
        <v>1</v>
      </c>
      <c r="E1630" s="1" t="s">
        <v>5446</v>
      </c>
      <c r="G1630"/>
      <c r="N1630" t="str">
        <f t="shared" si="26"/>
        <v>n</v>
      </c>
      <c r="O1630" t="str">
        <f>IF(ISBLANK(Table5[[#This Row],[type]]), "n", "y")</f>
        <v>n</v>
      </c>
    </row>
    <row r="1631" spans="1:15" ht="14.5" x14ac:dyDescent="0.35">
      <c r="A1631">
        <v>1630</v>
      </c>
      <c r="B1631" t="s">
        <v>5447</v>
      </c>
      <c r="C1631" t="s">
        <v>5448</v>
      </c>
      <c r="D1631">
        <v>1</v>
      </c>
      <c r="E1631" s="1" t="s">
        <v>5449</v>
      </c>
      <c r="G1631"/>
      <c r="N1631" t="str">
        <f t="shared" si="26"/>
        <v>n</v>
      </c>
      <c r="O1631" t="str">
        <f>IF(ISBLANK(Table5[[#This Row],[type]]), "n", "y")</f>
        <v>n</v>
      </c>
    </row>
    <row r="1632" spans="1:15" ht="14.5" x14ac:dyDescent="0.35">
      <c r="A1632">
        <v>1631</v>
      </c>
      <c r="B1632" t="s">
        <v>5450</v>
      </c>
      <c r="C1632" t="s">
        <v>5451</v>
      </c>
      <c r="D1632">
        <v>1</v>
      </c>
      <c r="E1632" s="1" t="s">
        <v>5452</v>
      </c>
      <c r="G1632"/>
      <c r="N1632" t="str">
        <f t="shared" si="26"/>
        <v>n</v>
      </c>
      <c r="O1632" t="str">
        <f>IF(ISBLANK(Table5[[#This Row],[type]]), "n", "y")</f>
        <v>n</v>
      </c>
    </row>
    <row r="1633" spans="1:17" ht="14.5" x14ac:dyDescent="0.35">
      <c r="A1633">
        <v>1632</v>
      </c>
      <c r="B1633" t="s">
        <v>5453</v>
      </c>
      <c r="C1633" t="s">
        <v>5454</v>
      </c>
      <c r="D1633">
        <v>1</v>
      </c>
      <c r="E1633" s="1" t="s">
        <v>5455</v>
      </c>
      <c r="G1633"/>
      <c r="N1633" t="str">
        <f t="shared" si="26"/>
        <v>n</v>
      </c>
      <c r="O1633" t="str">
        <f>IF(ISBLANK(Table5[[#This Row],[type]]), "n", "y")</f>
        <v>n</v>
      </c>
    </row>
    <row r="1634" spans="1:17" ht="14.5" x14ac:dyDescent="0.35">
      <c r="A1634">
        <v>1633</v>
      </c>
      <c r="B1634" t="s">
        <v>5456</v>
      </c>
      <c r="C1634" t="s">
        <v>5457</v>
      </c>
      <c r="D1634">
        <v>1</v>
      </c>
      <c r="E1634" s="1" t="s">
        <v>5458</v>
      </c>
      <c r="G1634"/>
      <c r="N1634" t="str">
        <f t="shared" si="26"/>
        <v>n</v>
      </c>
      <c r="O1634" t="str">
        <f>IF(ISBLANK(Table5[[#This Row],[type]]), "n", "y")</f>
        <v>n</v>
      </c>
    </row>
    <row r="1635" spans="1:17" ht="14.5" x14ac:dyDescent="0.35">
      <c r="A1635">
        <v>1634</v>
      </c>
      <c r="B1635" t="s">
        <v>5459</v>
      </c>
      <c r="C1635" t="s">
        <v>5460</v>
      </c>
      <c r="D1635">
        <v>1</v>
      </c>
      <c r="E1635" s="1" t="s">
        <v>5461</v>
      </c>
      <c r="G1635"/>
      <c r="N1635" t="str">
        <f t="shared" si="26"/>
        <v>n</v>
      </c>
      <c r="O1635" t="str">
        <f>IF(ISBLANK(Table5[[#This Row],[type]]), "n", "y")</f>
        <v>n</v>
      </c>
    </row>
    <row r="1636" spans="1:17" ht="14.5" x14ac:dyDescent="0.35">
      <c r="A1636">
        <v>1635</v>
      </c>
      <c r="B1636" t="s">
        <v>5462</v>
      </c>
      <c r="C1636" t="s">
        <v>5463</v>
      </c>
      <c r="D1636">
        <v>8</v>
      </c>
      <c r="E1636" s="1" t="s">
        <v>5464</v>
      </c>
      <c r="G1636"/>
      <c r="M1636" t="s">
        <v>23</v>
      </c>
      <c r="N1636" t="str">
        <f t="shared" si="26"/>
        <v>n</v>
      </c>
      <c r="O1636" t="str">
        <f>IF(ISBLANK(Table5[[#This Row],[type]]), "n", "y")</f>
        <v>n</v>
      </c>
      <c r="Q1636" t="s">
        <v>5465</v>
      </c>
    </row>
    <row r="1637" spans="1:17" ht="14.5" x14ac:dyDescent="0.35">
      <c r="A1637">
        <v>1636</v>
      </c>
      <c r="B1637" t="s">
        <v>5466</v>
      </c>
      <c r="C1637" t="s">
        <v>5467</v>
      </c>
      <c r="D1637">
        <v>1</v>
      </c>
      <c r="E1637" s="1" t="s">
        <v>5468</v>
      </c>
      <c r="G1637"/>
      <c r="N1637" t="str">
        <f t="shared" si="26"/>
        <v>n</v>
      </c>
      <c r="O1637" t="str">
        <f>IF(ISBLANK(Table5[[#This Row],[type]]), "n", "y")</f>
        <v>n</v>
      </c>
    </row>
    <row r="1638" spans="1:17" ht="14.5" x14ac:dyDescent="0.35">
      <c r="A1638">
        <v>1637</v>
      </c>
      <c r="B1638" t="s">
        <v>5469</v>
      </c>
      <c r="C1638" t="s">
        <v>5470</v>
      </c>
      <c r="D1638">
        <v>1</v>
      </c>
      <c r="E1638" s="1" t="s">
        <v>5471</v>
      </c>
      <c r="G1638"/>
      <c r="N1638" t="str">
        <f t="shared" si="26"/>
        <v>n</v>
      </c>
      <c r="O1638" t="str">
        <f>IF(ISBLANK(Table5[[#This Row],[type]]), "n", "y")</f>
        <v>n</v>
      </c>
    </row>
    <row r="1639" spans="1:17" ht="14.5" x14ac:dyDescent="0.35">
      <c r="A1639">
        <v>1638</v>
      </c>
      <c r="B1639" t="s">
        <v>5472</v>
      </c>
      <c r="C1639" t="s">
        <v>5473</v>
      </c>
      <c r="D1639">
        <v>1</v>
      </c>
      <c r="E1639" s="1" t="s">
        <v>5474</v>
      </c>
      <c r="G1639"/>
      <c r="N1639" t="str">
        <f t="shared" si="26"/>
        <v>n</v>
      </c>
      <c r="O1639" t="str">
        <f>IF(ISBLANK(Table5[[#This Row],[type]]), "n", "y")</f>
        <v>n</v>
      </c>
    </row>
    <row r="1640" spans="1:17" ht="14.5" x14ac:dyDescent="0.35">
      <c r="A1640">
        <v>1639</v>
      </c>
      <c r="B1640" t="s">
        <v>5475</v>
      </c>
      <c r="C1640" t="s">
        <v>5476</v>
      </c>
      <c r="D1640">
        <v>2</v>
      </c>
      <c r="E1640" s="1" t="s">
        <v>5477</v>
      </c>
      <c r="G1640"/>
      <c r="N1640" t="str">
        <f t="shared" si="26"/>
        <v>n</v>
      </c>
      <c r="O1640" t="str">
        <f>IF(ISBLANK(Table5[[#This Row],[type]]), "n", "y")</f>
        <v>n</v>
      </c>
    </row>
    <row r="1641" spans="1:17" ht="14.5" x14ac:dyDescent="0.35">
      <c r="A1641">
        <v>1640</v>
      </c>
      <c r="B1641" t="s">
        <v>5478</v>
      </c>
      <c r="C1641" t="s">
        <v>5479</v>
      </c>
      <c r="D1641">
        <v>2</v>
      </c>
      <c r="E1641" s="1" t="s">
        <v>5480</v>
      </c>
      <c r="G1641"/>
      <c r="N1641" t="str">
        <f t="shared" si="26"/>
        <v>n</v>
      </c>
      <c r="O1641" t="str">
        <f>IF(ISBLANK(Table5[[#This Row],[type]]), "n", "y")</f>
        <v>n</v>
      </c>
    </row>
    <row r="1642" spans="1:17" ht="14.5" x14ac:dyDescent="0.35">
      <c r="A1642">
        <v>1641</v>
      </c>
      <c r="B1642" t="s">
        <v>5481</v>
      </c>
      <c r="C1642" t="s">
        <v>5482</v>
      </c>
      <c r="D1642">
        <v>1</v>
      </c>
      <c r="E1642" s="1" t="s">
        <v>5483</v>
      </c>
      <c r="G1642"/>
      <c r="N1642" t="str">
        <f t="shared" si="26"/>
        <v>n</v>
      </c>
      <c r="O1642" t="str">
        <f>IF(ISBLANK(Table5[[#This Row],[type]]), "n", "y")</f>
        <v>n</v>
      </c>
    </row>
    <row r="1643" spans="1:17" ht="14.5" x14ac:dyDescent="0.35">
      <c r="A1643">
        <v>1642</v>
      </c>
      <c r="B1643" t="s">
        <v>5484</v>
      </c>
      <c r="C1643" t="s">
        <v>5485</v>
      </c>
      <c r="D1643">
        <v>9</v>
      </c>
      <c r="E1643" s="1" t="s">
        <v>5486</v>
      </c>
      <c r="G1643"/>
      <c r="N1643" t="str">
        <f t="shared" si="26"/>
        <v>n</v>
      </c>
      <c r="O1643" t="str">
        <f>IF(ISBLANK(Table5[[#This Row],[type]]), "n", "y")</f>
        <v>n</v>
      </c>
    </row>
    <row r="1644" spans="1:17" ht="14.5" x14ac:dyDescent="0.35">
      <c r="A1644">
        <v>1643</v>
      </c>
      <c r="B1644" t="s">
        <v>5487</v>
      </c>
      <c r="C1644" t="s">
        <v>5488</v>
      </c>
      <c r="D1644">
        <v>1</v>
      </c>
      <c r="E1644" s="1" t="s">
        <v>5489</v>
      </c>
      <c r="G1644"/>
      <c r="N1644" t="str">
        <f t="shared" si="26"/>
        <v>n</v>
      </c>
      <c r="O1644" t="str">
        <f>IF(ISBLANK(Table5[[#This Row],[type]]), "n", "y")</f>
        <v>n</v>
      </c>
    </row>
    <row r="1645" spans="1:17" ht="14.5" x14ac:dyDescent="0.35">
      <c r="A1645">
        <v>1644</v>
      </c>
      <c r="B1645" t="s">
        <v>5490</v>
      </c>
      <c r="C1645" t="s">
        <v>5491</v>
      </c>
      <c r="D1645">
        <v>1</v>
      </c>
      <c r="E1645" s="1" t="s">
        <v>5492</v>
      </c>
      <c r="G1645"/>
      <c r="N1645" t="str">
        <f t="shared" si="26"/>
        <v>n</v>
      </c>
      <c r="O1645" t="str">
        <f>IF(ISBLANK(Table5[[#This Row],[type]]), "n", "y")</f>
        <v>n</v>
      </c>
    </row>
    <row r="1646" spans="1:17" ht="14.5" x14ac:dyDescent="0.35">
      <c r="A1646">
        <v>1645</v>
      </c>
      <c r="B1646" t="s">
        <v>5493</v>
      </c>
      <c r="C1646" t="s">
        <v>5494</v>
      </c>
      <c r="D1646">
        <v>2</v>
      </c>
      <c r="E1646" s="1" t="s">
        <v>5495</v>
      </c>
      <c r="G1646"/>
      <c r="N1646" t="str">
        <f t="shared" si="26"/>
        <v>n</v>
      </c>
      <c r="O1646" t="str">
        <f>IF(ISBLANK(Table5[[#This Row],[type]]), "n", "y")</f>
        <v>n</v>
      </c>
    </row>
    <row r="1647" spans="1:17" ht="14.5" x14ac:dyDescent="0.35">
      <c r="A1647">
        <v>1646</v>
      </c>
      <c r="B1647" t="s">
        <v>5496</v>
      </c>
      <c r="C1647" t="s">
        <v>5497</v>
      </c>
      <c r="D1647">
        <v>6</v>
      </c>
      <c r="E1647" s="1" t="s">
        <v>5498</v>
      </c>
      <c r="G1647"/>
      <c r="N1647" t="str">
        <f t="shared" si="26"/>
        <v>n</v>
      </c>
      <c r="O1647" t="str">
        <f>IF(ISBLANK(Table5[[#This Row],[type]]), "n", "y")</f>
        <v>n</v>
      </c>
    </row>
    <row r="1648" spans="1:17" ht="14.5" x14ac:dyDescent="0.35">
      <c r="A1648">
        <v>1647</v>
      </c>
      <c r="B1648" t="s">
        <v>5499</v>
      </c>
      <c r="C1648" t="s">
        <v>5500</v>
      </c>
      <c r="D1648">
        <v>2</v>
      </c>
      <c r="E1648" s="1" t="s">
        <v>5501</v>
      </c>
      <c r="G1648"/>
      <c r="N1648" t="str">
        <f t="shared" si="26"/>
        <v>n</v>
      </c>
      <c r="O1648" t="str">
        <f>IF(ISBLANK(Table5[[#This Row],[type]]), "n", "y")</f>
        <v>n</v>
      </c>
    </row>
    <row r="1649" spans="1:15" ht="14.5" x14ac:dyDescent="0.35">
      <c r="A1649">
        <v>1648</v>
      </c>
      <c r="B1649" t="s">
        <v>5502</v>
      </c>
      <c r="C1649" t="s">
        <v>5503</v>
      </c>
      <c r="D1649">
        <v>1</v>
      </c>
      <c r="E1649" s="1" t="s">
        <v>5504</v>
      </c>
      <c r="G1649"/>
      <c r="N1649" t="str">
        <f t="shared" si="26"/>
        <v>n</v>
      </c>
      <c r="O1649" t="str">
        <f>IF(ISBLANK(Table5[[#This Row],[type]]), "n", "y")</f>
        <v>n</v>
      </c>
    </row>
    <row r="1650" spans="1:15" ht="14.5" x14ac:dyDescent="0.35">
      <c r="A1650">
        <v>1649</v>
      </c>
      <c r="B1650" t="s">
        <v>5505</v>
      </c>
      <c r="C1650" t="s">
        <v>5506</v>
      </c>
      <c r="D1650">
        <v>2</v>
      </c>
      <c r="E1650" s="1" t="s">
        <v>5507</v>
      </c>
      <c r="G1650"/>
      <c r="N1650" t="str">
        <f t="shared" si="26"/>
        <v>n</v>
      </c>
      <c r="O1650" t="str">
        <f>IF(ISBLANK(Table5[[#This Row],[type]]), "n", "y")</f>
        <v>n</v>
      </c>
    </row>
    <row r="1651" spans="1:15" ht="14.5" x14ac:dyDescent="0.35">
      <c r="A1651">
        <v>1650</v>
      </c>
      <c r="B1651" t="s">
        <v>5508</v>
      </c>
      <c r="C1651" t="s">
        <v>5509</v>
      </c>
      <c r="D1651">
        <v>4</v>
      </c>
      <c r="E1651" s="1" t="s">
        <v>5510</v>
      </c>
      <c r="G1651"/>
      <c r="N1651" t="str">
        <f t="shared" si="26"/>
        <v>n</v>
      </c>
      <c r="O1651" t="str">
        <f>IF(ISBLANK(Table5[[#This Row],[type]]), "n", "y")</f>
        <v>n</v>
      </c>
    </row>
    <row r="1652" spans="1:15" ht="14.5" x14ac:dyDescent="0.35">
      <c r="A1652">
        <v>1651</v>
      </c>
      <c r="B1652" t="s">
        <v>5511</v>
      </c>
      <c r="C1652" t="s">
        <v>5512</v>
      </c>
      <c r="D1652">
        <v>2</v>
      </c>
      <c r="E1652" s="1" t="s">
        <v>5513</v>
      </c>
      <c r="G1652"/>
      <c r="N1652" t="str">
        <f t="shared" si="26"/>
        <v>n</v>
      </c>
      <c r="O1652" t="str">
        <f>IF(ISBLANK(Table5[[#This Row],[type]]), "n", "y")</f>
        <v>n</v>
      </c>
    </row>
    <row r="1653" spans="1:15" ht="14.5" x14ac:dyDescent="0.35">
      <c r="A1653">
        <v>1652</v>
      </c>
      <c r="B1653" t="s">
        <v>5514</v>
      </c>
      <c r="C1653" t="s">
        <v>5515</v>
      </c>
      <c r="D1653">
        <v>12</v>
      </c>
      <c r="E1653" s="1" t="s">
        <v>5516</v>
      </c>
      <c r="G1653"/>
      <c r="N1653" t="str">
        <f t="shared" si="26"/>
        <v>n</v>
      </c>
      <c r="O1653" t="str">
        <f>IF(ISBLANK(Table5[[#This Row],[type]]), "n", "y")</f>
        <v>n</v>
      </c>
    </row>
    <row r="1654" spans="1:15" ht="14.5" x14ac:dyDescent="0.35">
      <c r="A1654">
        <v>1653</v>
      </c>
      <c r="B1654" t="s">
        <v>5517</v>
      </c>
      <c r="C1654" t="s">
        <v>5518</v>
      </c>
      <c r="D1654">
        <v>4</v>
      </c>
      <c r="E1654" s="1" t="s">
        <v>5519</v>
      </c>
      <c r="G1654"/>
      <c r="N1654" t="str">
        <f t="shared" si="26"/>
        <v>n</v>
      </c>
      <c r="O1654" t="str">
        <f>IF(ISBLANK(Table5[[#This Row],[type]]), "n", "y")</f>
        <v>n</v>
      </c>
    </row>
    <row r="1655" spans="1:15" ht="14.5" x14ac:dyDescent="0.35">
      <c r="A1655">
        <v>1654</v>
      </c>
      <c r="B1655" t="s">
        <v>5520</v>
      </c>
      <c r="C1655" t="s">
        <v>5521</v>
      </c>
      <c r="D1655">
        <v>2</v>
      </c>
      <c r="E1655" s="1" t="s">
        <v>5522</v>
      </c>
      <c r="G1655"/>
      <c r="N1655" t="str">
        <f t="shared" si="26"/>
        <v>n</v>
      </c>
      <c r="O1655" t="str">
        <f>IF(ISBLANK(Table5[[#This Row],[type]]), "n", "y")</f>
        <v>n</v>
      </c>
    </row>
    <row r="1656" spans="1:15" ht="14.5" x14ac:dyDescent="0.35">
      <c r="A1656">
        <v>1655</v>
      </c>
      <c r="B1656" t="s">
        <v>5523</v>
      </c>
      <c r="C1656" t="s">
        <v>5524</v>
      </c>
      <c r="D1656">
        <v>1</v>
      </c>
      <c r="E1656" s="1" t="s">
        <v>5525</v>
      </c>
      <c r="G1656"/>
      <c r="N1656" t="str">
        <f t="shared" si="26"/>
        <v>n</v>
      </c>
      <c r="O1656" t="str">
        <f>IF(ISBLANK(Table5[[#This Row],[type]]), "n", "y")</f>
        <v>n</v>
      </c>
    </row>
    <row r="1657" spans="1:15" ht="14.5" x14ac:dyDescent="0.35">
      <c r="A1657">
        <v>1656</v>
      </c>
      <c r="B1657" t="s">
        <v>5526</v>
      </c>
      <c r="C1657" t="s">
        <v>5527</v>
      </c>
      <c r="D1657">
        <v>1</v>
      </c>
      <c r="E1657" s="1" t="s">
        <v>5528</v>
      </c>
      <c r="G1657"/>
      <c r="N1657" t="str">
        <f t="shared" si="26"/>
        <v>n</v>
      </c>
      <c r="O1657" t="str">
        <f>IF(ISBLANK(Table5[[#This Row],[type]]), "n", "y")</f>
        <v>n</v>
      </c>
    </row>
    <row r="1658" spans="1:15" ht="14.5" x14ac:dyDescent="0.35">
      <c r="A1658">
        <v>1657</v>
      </c>
      <c r="B1658" t="s">
        <v>5529</v>
      </c>
      <c r="C1658" t="s">
        <v>5530</v>
      </c>
      <c r="D1658">
        <v>7</v>
      </c>
      <c r="E1658" s="1" t="s">
        <v>5531</v>
      </c>
      <c r="G1658"/>
      <c r="N1658" t="str">
        <f t="shared" si="26"/>
        <v>n</v>
      </c>
      <c r="O1658" t="str">
        <f>IF(ISBLANK(Table5[[#This Row],[type]]), "n", "y")</f>
        <v>n</v>
      </c>
    </row>
    <row r="1659" spans="1:15" ht="14.5" x14ac:dyDescent="0.35">
      <c r="A1659">
        <v>1658</v>
      </c>
      <c r="B1659" t="s">
        <v>5532</v>
      </c>
      <c r="C1659" t="s">
        <v>5533</v>
      </c>
      <c r="D1659">
        <v>1</v>
      </c>
      <c r="E1659" s="1" t="s">
        <v>5534</v>
      </c>
      <c r="G1659"/>
      <c r="N1659" t="str">
        <f t="shared" si="26"/>
        <v>n</v>
      </c>
      <c r="O1659" t="str">
        <f>IF(ISBLANK(Table5[[#This Row],[type]]), "n", "y")</f>
        <v>n</v>
      </c>
    </row>
    <row r="1660" spans="1:15" ht="14.5" x14ac:dyDescent="0.35">
      <c r="A1660">
        <v>1659</v>
      </c>
      <c r="B1660" t="s">
        <v>5535</v>
      </c>
      <c r="C1660" t="s">
        <v>5536</v>
      </c>
      <c r="D1660">
        <v>1</v>
      </c>
      <c r="E1660" s="1" t="s">
        <v>5537</v>
      </c>
      <c r="G1660"/>
      <c r="N1660" t="str">
        <f t="shared" si="26"/>
        <v>n</v>
      </c>
      <c r="O1660" t="str">
        <f>IF(ISBLANK(Table5[[#This Row],[type]]), "n", "y")</f>
        <v>n</v>
      </c>
    </row>
    <row r="1661" spans="1:15" ht="14.5" x14ac:dyDescent="0.35">
      <c r="A1661">
        <v>1660</v>
      </c>
      <c r="B1661" t="s">
        <v>5538</v>
      </c>
      <c r="C1661" t="s">
        <v>5539</v>
      </c>
      <c r="D1661">
        <v>20</v>
      </c>
      <c r="E1661" s="1" t="s">
        <v>5540</v>
      </c>
      <c r="G1661"/>
      <c r="N1661" t="str">
        <f t="shared" si="26"/>
        <v>n</v>
      </c>
      <c r="O1661" t="str">
        <f>IF(ISBLANK(Table5[[#This Row],[type]]), "n", "y")</f>
        <v>n</v>
      </c>
    </row>
    <row r="1662" spans="1:15" ht="14.5" x14ac:dyDescent="0.35">
      <c r="A1662">
        <v>1661</v>
      </c>
      <c r="B1662" t="s">
        <v>5541</v>
      </c>
      <c r="C1662" t="s">
        <v>5542</v>
      </c>
      <c r="D1662">
        <v>5</v>
      </c>
      <c r="E1662" s="1" t="s">
        <v>5543</v>
      </c>
      <c r="G1662"/>
      <c r="N1662" t="str">
        <f t="shared" si="26"/>
        <v>n</v>
      </c>
      <c r="O1662" t="str">
        <f>IF(ISBLANK(Table5[[#This Row],[type]]), "n", "y")</f>
        <v>n</v>
      </c>
    </row>
    <row r="1663" spans="1:15" ht="14.5" x14ac:dyDescent="0.35">
      <c r="A1663">
        <v>1662</v>
      </c>
      <c r="B1663" t="s">
        <v>5544</v>
      </c>
      <c r="C1663" t="s">
        <v>5545</v>
      </c>
      <c r="D1663">
        <v>1</v>
      </c>
      <c r="E1663" s="1" t="s">
        <v>5546</v>
      </c>
      <c r="G1663"/>
      <c r="N1663" t="str">
        <f t="shared" si="26"/>
        <v>n</v>
      </c>
      <c r="O1663" t="str">
        <f>IF(ISBLANK(Table5[[#This Row],[type]]), "n", "y")</f>
        <v>n</v>
      </c>
    </row>
    <row r="1664" spans="1:15" ht="14.5" x14ac:dyDescent="0.35">
      <c r="A1664">
        <v>1663</v>
      </c>
      <c r="B1664" t="s">
        <v>5547</v>
      </c>
      <c r="C1664" t="s">
        <v>5548</v>
      </c>
      <c r="D1664">
        <v>2</v>
      </c>
      <c r="E1664" s="1" t="s">
        <v>5549</v>
      </c>
      <c r="G1664"/>
      <c r="N1664" t="str">
        <f t="shared" si="26"/>
        <v>n</v>
      </c>
      <c r="O1664" t="str">
        <f>IF(ISBLANK(Table5[[#This Row],[type]]), "n", "y")</f>
        <v>n</v>
      </c>
    </row>
    <row r="1665" spans="1:15" ht="14.5" x14ac:dyDescent="0.35">
      <c r="A1665">
        <v>1664</v>
      </c>
      <c r="B1665" t="s">
        <v>5550</v>
      </c>
      <c r="C1665" t="s">
        <v>5551</v>
      </c>
      <c r="D1665">
        <v>1</v>
      </c>
      <c r="E1665" s="1" t="s">
        <v>5552</v>
      </c>
      <c r="G1665"/>
      <c r="N1665" t="str">
        <f t="shared" si="26"/>
        <v>n</v>
      </c>
      <c r="O1665" t="str">
        <f>IF(ISBLANK(Table5[[#This Row],[type]]), "n", "y")</f>
        <v>n</v>
      </c>
    </row>
    <row r="1666" spans="1:15" ht="14.5" x14ac:dyDescent="0.35">
      <c r="A1666">
        <v>1665</v>
      </c>
      <c r="B1666" t="s">
        <v>5553</v>
      </c>
      <c r="C1666" t="s">
        <v>5554</v>
      </c>
      <c r="D1666">
        <v>1</v>
      </c>
      <c r="E1666" s="1" t="s">
        <v>5555</v>
      </c>
      <c r="G1666"/>
      <c r="N1666" t="str">
        <f t="shared" ref="N1666:N1729" si="27">IF(M1666="1 - Not confident at all", "y", "n")</f>
        <v>n</v>
      </c>
      <c r="O1666" t="str">
        <f>IF(ISBLANK(Table5[[#This Row],[type]]), "n", "y")</f>
        <v>n</v>
      </c>
    </row>
    <row r="1667" spans="1:15" ht="14.5" x14ac:dyDescent="0.35">
      <c r="A1667">
        <v>1666</v>
      </c>
      <c r="B1667" t="s">
        <v>5556</v>
      </c>
      <c r="C1667" t="s">
        <v>5557</v>
      </c>
      <c r="D1667">
        <v>1</v>
      </c>
      <c r="E1667" s="1" t="s">
        <v>5558</v>
      </c>
      <c r="G1667"/>
      <c r="N1667" t="str">
        <f t="shared" si="27"/>
        <v>n</v>
      </c>
      <c r="O1667" t="str">
        <f>IF(ISBLANK(Table5[[#This Row],[type]]), "n", "y")</f>
        <v>n</v>
      </c>
    </row>
    <row r="1668" spans="1:15" ht="14.5" x14ac:dyDescent="0.35">
      <c r="A1668">
        <v>1667</v>
      </c>
      <c r="B1668" t="s">
        <v>5559</v>
      </c>
      <c r="C1668" t="s">
        <v>5560</v>
      </c>
      <c r="D1668">
        <v>4</v>
      </c>
      <c r="E1668" s="1" t="s">
        <v>5561</v>
      </c>
      <c r="G1668"/>
      <c r="N1668" t="str">
        <f t="shared" si="27"/>
        <v>n</v>
      </c>
      <c r="O1668" t="str">
        <f>IF(ISBLANK(Table5[[#This Row],[type]]), "n", "y")</f>
        <v>n</v>
      </c>
    </row>
    <row r="1669" spans="1:15" ht="14.5" x14ac:dyDescent="0.35">
      <c r="A1669">
        <v>1668</v>
      </c>
      <c r="B1669" t="s">
        <v>5562</v>
      </c>
      <c r="C1669" t="s">
        <v>5563</v>
      </c>
      <c r="D1669">
        <v>1</v>
      </c>
      <c r="E1669" s="1" t="s">
        <v>5564</v>
      </c>
      <c r="G1669"/>
      <c r="N1669" t="str">
        <f t="shared" si="27"/>
        <v>n</v>
      </c>
      <c r="O1669" t="str">
        <f>IF(ISBLANK(Table5[[#This Row],[type]]), "n", "y")</f>
        <v>n</v>
      </c>
    </row>
    <row r="1670" spans="1:15" ht="14.5" x14ac:dyDescent="0.35">
      <c r="A1670">
        <v>1669</v>
      </c>
      <c r="B1670" t="s">
        <v>5565</v>
      </c>
      <c r="C1670" t="s">
        <v>5566</v>
      </c>
      <c r="D1670">
        <v>1</v>
      </c>
      <c r="E1670" s="1" t="s">
        <v>5567</v>
      </c>
      <c r="G1670"/>
      <c r="N1670" t="str">
        <f t="shared" si="27"/>
        <v>n</v>
      </c>
      <c r="O1670" t="str">
        <f>IF(ISBLANK(Table5[[#This Row],[type]]), "n", "y")</f>
        <v>n</v>
      </c>
    </row>
    <row r="1671" spans="1:15" ht="14.5" x14ac:dyDescent="0.35">
      <c r="A1671">
        <v>1670</v>
      </c>
      <c r="B1671" t="s">
        <v>5568</v>
      </c>
      <c r="C1671" t="s">
        <v>5569</v>
      </c>
      <c r="D1671">
        <v>1</v>
      </c>
      <c r="E1671" s="1" t="s">
        <v>5570</v>
      </c>
      <c r="G1671"/>
      <c r="N1671" t="str">
        <f t="shared" si="27"/>
        <v>n</v>
      </c>
      <c r="O1671" t="str">
        <f>IF(ISBLANK(Table5[[#This Row],[type]]), "n", "y")</f>
        <v>n</v>
      </c>
    </row>
    <row r="1672" spans="1:15" ht="14.5" x14ac:dyDescent="0.35">
      <c r="A1672">
        <v>1671</v>
      </c>
      <c r="B1672" t="s">
        <v>5571</v>
      </c>
      <c r="C1672" t="s">
        <v>5572</v>
      </c>
      <c r="D1672">
        <v>1</v>
      </c>
      <c r="E1672" s="1" t="s">
        <v>5573</v>
      </c>
      <c r="G1672"/>
      <c r="N1672" t="str">
        <f t="shared" si="27"/>
        <v>n</v>
      </c>
      <c r="O1672" t="str">
        <f>IF(ISBLANK(Table5[[#This Row],[type]]), "n", "y")</f>
        <v>n</v>
      </c>
    </row>
    <row r="1673" spans="1:15" ht="14.5" x14ac:dyDescent="0.35">
      <c r="A1673">
        <v>1672</v>
      </c>
      <c r="B1673" t="s">
        <v>5574</v>
      </c>
      <c r="C1673" t="s">
        <v>5575</v>
      </c>
      <c r="D1673">
        <v>1</v>
      </c>
      <c r="E1673" s="1" t="s">
        <v>5576</v>
      </c>
      <c r="G1673"/>
      <c r="N1673" t="str">
        <f t="shared" si="27"/>
        <v>n</v>
      </c>
      <c r="O1673" t="str">
        <f>IF(ISBLANK(Table5[[#This Row],[type]]), "n", "y")</f>
        <v>n</v>
      </c>
    </row>
    <row r="1674" spans="1:15" ht="14.5" x14ac:dyDescent="0.35">
      <c r="A1674">
        <v>1673</v>
      </c>
      <c r="B1674" t="s">
        <v>5577</v>
      </c>
      <c r="C1674" t="s">
        <v>5578</v>
      </c>
      <c r="D1674">
        <v>2</v>
      </c>
      <c r="E1674" s="1" t="s">
        <v>5579</v>
      </c>
      <c r="G1674"/>
      <c r="N1674" t="str">
        <f t="shared" si="27"/>
        <v>n</v>
      </c>
      <c r="O1674" t="str">
        <f>IF(ISBLANK(Table5[[#This Row],[type]]), "n", "y")</f>
        <v>n</v>
      </c>
    </row>
    <row r="1675" spans="1:15" ht="14.5" x14ac:dyDescent="0.35">
      <c r="A1675">
        <v>1674</v>
      </c>
      <c r="B1675" t="s">
        <v>5580</v>
      </c>
      <c r="C1675" t="s">
        <v>5581</v>
      </c>
      <c r="D1675">
        <v>3</v>
      </c>
      <c r="E1675" s="1" t="s">
        <v>5582</v>
      </c>
      <c r="G1675"/>
      <c r="N1675" t="str">
        <f t="shared" si="27"/>
        <v>n</v>
      </c>
      <c r="O1675" t="str">
        <f>IF(ISBLANK(Table5[[#This Row],[type]]), "n", "y")</f>
        <v>n</v>
      </c>
    </row>
    <row r="1676" spans="1:15" ht="14.5" x14ac:dyDescent="0.35">
      <c r="A1676">
        <v>1675</v>
      </c>
      <c r="B1676" t="s">
        <v>5583</v>
      </c>
      <c r="C1676" t="s">
        <v>5584</v>
      </c>
      <c r="D1676">
        <v>1</v>
      </c>
      <c r="E1676" s="1" t="s">
        <v>5585</v>
      </c>
      <c r="G1676"/>
      <c r="N1676" t="str">
        <f t="shared" si="27"/>
        <v>n</v>
      </c>
      <c r="O1676" t="str">
        <f>IF(ISBLANK(Table5[[#This Row],[type]]), "n", "y")</f>
        <v>n</v>
      </c>
    </row>
    <row r="1677" spans="1:15" ht="14.5" x14ac:dyDescent="0.35">
      <c r="A1677">
        <v>1676</v>
      </c>
      <c r="B1677" t="s">
        <v>5586</v>
      </c>
      <c r="C1677" t="s">
        <v>5587</v>
      </c>
      <c r="D1677">
        <v>1</v>
      </c>
      <c r="E1677" s="1" t="s">
        <v>5588</v>
      </c>
      <c r="G1677"/>
      <c r="N1677" t="str">
        <f t="shared" si="27"/>
        <v>n</v>
      </c>
      <c r="O1677" t="str">
        <f>IF(ISBLANK(Table5[[#This Row],[type]]), "n", "y")</f>
        <v>n</v>
      </c>
    </row>
    <row r="1678" spans="1:15" ht="14.5" x14ac:dyDescent="0.35">
      <c r="A1678">
        <v>1677</v>
      </c>
      <c r="B1678" t="s">
        <v>5589</v>
      </c>
      <c r="C1678" t="s">
        <v>5590</v>
      </c>
      <c r="D1678">
        <v>4</v>
      </c>
      <c r="E1678" s="1" t="s">
        <v>5591</v>
      </c>
      <c r="G1678"/>
      <c r="N1678" t="str">
        <f t="shared" si="27"/>
        <v>n</v>
      </c>
      <c r="O1678" t="str">
        <f>IF(ISBLANK(Table5[[#This Row],[type]]), "n", "y")</f>
        <v>n</v>
      </c>
    </row>
    <row r="1679" spans="1:15" ht="14.5" x14ac:dyDescent="0.35">
      <c r="A1679">
        <v>1678</v>
      </c>
      <c r="B1679" t="s">
        <v>5592</v>
      </c>
      <c r="C1679" t="s">
        <v>5593</v>
      </c>
      <c r="D1679">
        <v>3</v>
      </c>
      <c r="E1679" s="1" t="s">
        <v>5594</v>
      </c>
      <c r="G1679"/>
      <c r="N1679" t="str">
        <f t="shared" si="27"/>
        <v>n</v>
      </c>
      <c r="O1679" t="str">
        <f>IF(ISBLANK(Table5[[#This Row],[type]]), "n", "y")</f>
        <v>n</v>
      </c>
    </row>
    <row r="1680" spans="1:15" ht="14.5" x14ac:dyDescent="0.35">
      <c r="A1680">
        <v>1679</v>
      </c>
      <c r="B1680" t="s">
        <v>5595</v>
      </c>
      <c r="C1680" t="s">
        <v>5596</v>
      </c>
      <c r="D1680">
        <v>1</v>
      </c>
      <c r="E1680" s="1" t="s">
        <v>5597</v>
      </c>
      <c r="G1680"/>
      <c r="N1680" t="str">
        <f t="shared" si="27"/>
        <v>n</v>
      </c>
      <c r="O1680" t="str">
        <f>IF(ISBLANK(Table5[[#This Row],[type]]), "n", "y")</f>
        <v>n</v>
      </c>
    </row>
    <row r="1681" spans="1:15" ht="14.5" x14ac:dyDescent="0.35">
      <c r="A1681">
        <v>1680</v>
      </c>
      <c r="B1681" t="s">
        <v>5598</v>
      </c>
      <c r="C1681" t="s">
        <v>5599</v>
      </c>
      <c r="D1681">
        <v>1</v>
      </c>
      <c r="E1681" s="1" t="s">
        <v>5600</v>
      </c>
      <c r="G1681"/>
      <c r="N1681" t="str">
        <f t="shared" si="27"/>
        <v>n</v>
      </c>
      <c r="O1681" t="str">
        <f>IF(ISBLANK(Table5[[#This Row],[type]]), "n", "y")</f>
        <v>n</v>
      </c>
    </row>
    <row r="1682" spans="1:15" ht="14.5" x14ac:dyDescent="0.35">
      <c r="A1682">
        <v>1681</v>
      </c>
      <c r="B1682" t="s">
        <v>5601</v>
      </c>
      <c r="C1682" t="s">
        <v>5602</v>
      </c>
      <c r="D1682">
        <v>1</v>
      </c>
      <c r="E1682" s="1" t="s">
        <v>5603</v>
      </c>
      <c r="G1682"/>
      <c r="N1682" t="str">
        <f t="shared" si="27"/>
        <v>n</v>
      </c>
      <c r="O1682" t="str">
        <f>IF(ISBLANK(Table5[[#This Row],[type]]), "n", "y")</f>
        <v>n</v>
      </c>
    </row>
    <row r="1683" spans="1:15" ht="14.5" x14ac:dyDescent="0.35">
      <c r="A1683">
        <v>1682</v>
      </c>
      <c r="B1683" t="s">
        <v>5604</v>
      </c>
      <c r="C1683" t="s">
        <v>5605</v>
      </c>
      <c r="D1683">
        <v>5</v>
      </c>
      <c r="E1683" s="1" t="s">
        <v>5606</v>
      </c>
      <c r="G1683"/>
      <c r="N1683" t="str">
        <f t="shared" si="27"/>
        <v>n</v>
      </c>
      <c r="O1683" t="str">
        <f>IF(ISBLANK(Table5[[#This Row],[type]]), "n", "y")</f>
        <v>n</v>
      </c>
    </row>
    <row r="1684" spans="1:15" ht="14.5" x14ac:dyDescent="0.35">
      <c r="A1684">
        <v>1683</v>
      </c>
      <c r="B1684" t="s">
        <v>5607</v>
      </c>
      <c r="C1684" t="s">
        <v>5608</v>
      </c>
      <c r="D1684">
        <v>1</v>
      </c>
      <c r="E1684" s="1" t="s">
        <v>5609</v>
      </c>
      <c r="G1684"/>
      <c r="N1684" t="str">
        <f t="shared" si="27"/>
        <v>n</v>
      </c>
      <c r="O1684" t="str">
        <f>IF(ISBLANK(Table5[[#This Row],[type]]), "n", "y")</f>
        <v>n</v>
      </c>
    </row>
    <row r="1685" spans="1:15" ht="14.5" x14ac:dyDescent="0.35">
      <c r="A1685">
        <v>1684</v>
      </c>
      <c r="B1685" t="s">
        <v>5610</v>
      </c>
      <c r="C1685" t="s">
        <v>5611</v>
      </c>
      <c r="D1685">
        <v>2</v>
      </c>
      <c r="E1685" s="1" t="s">
        <v>5612</v>
      </c>
      <c r="G1685"/>
      <c r="N1685" t="str">
        <f t="shared" si="27"/>
        <v>n</v>
      </c>
      <c r="O1685" t="str">
        <f>IF(ISBLANK(Table5[[#This Row],[type]]), "n", "y")</f>
        <v>n</v>
      </c>
    </row>
    <row r="1686" spans="1:15" ht="14.5" x14ac:dyDescent="0.35">
      <c r="A1686">
        <v>1685</v>
      </c>
      <c r="B1686" t="s">
        <v>5613</v>
      </c>
      <c r="C1686" t="s">
        <v>5614</v>
      </c>
      <c r="D1686">
        <v>1</v>
      </c>
      <c r="E1686" s="1" t="s">
        <v>5615</v>
      </c>
      <c r="G1686"/>
      <c r="N1686" t="str">
        <f t="shared" si="27"/>
        <v>n</v>
      </c>
      <c r="O1686" t="str">
        <f>IF(ISBLANK(Table5[[#This Row],[type]]), "n", "y")</f>
        <v>n</v>
      </c>
    </row>
    <row r="1687" spans="1:15" ht="14.5" x14ac:dyDescent="0.35">
      <c r="A1687">
        <v>1686</v>
      </c>
      <c r="B1687" t="s">
        <v>5616</v>
      </c>
      <c r="C1687" t="s">
        <v>5617</v>
      </c>
      <c r="D1687">
        <v>1</v>
      </c>
      <c r="E1687" s="1" t="s">
        <v>5618</v>
      </c>
      <c r="G1687"/>
      <c r="N1687" t="str">
        <f t="shared" si="27"/>
        <v>n</v>
      </c>
      <c r="O1687" t="str">
        <f>IF(ISBLANK(Table5[[#This Row],[type]]), "n", "y")</f>
        <v>n</v>
      </c>
    </row>
    <row r="1688" spans="1:15" ht="14.5" x14ac:dyDescent="0.35">
      <c r="A1688">
        <v>1687</v>
      </c>
      <c r="B1688" t="s">
        <v>5619</v>
      </c>
      <c r="C1688" t="s">
        <v>5620</v>
      </c>
      <c r="D1688">
        <v>1</v>
      </c>
      <c r="E1688" s="1" t="s">
        <v>5621</v>
      </c>
      <c r="G1688"/>
      <c r="N1688" t="str">
        <f t="shared" si="27"/>
        <v>n</v>
      </c>
      <c r="O1688" t="str">
        <f>IF(ISBLANK(Table5[[#This Row],[type]]), "n", "y")</f>
        <v>n</v>
      </c>
    </row>
    <row r="1689" spans="1:15" ht="14.5" x14ac:dyDescent="0.35">
      <c r="A1689">
        <v>1688</v>
      </c>
      <c r="B1689" t="s">
        <v>5622</v>
      </c>
      <c r="C1689" t="s">
        <v>5623</v>
      </c>
      <c r="D1689">
        <v>2</v>
      </c>
      <c r="E1689" s="1" t="s">
        <v>5624</v>
      </c>
      <c r="G1689"/>
      <c r="N1689" t="str">
        <f t="shared" si="27"/>
        <v>n</v>
      </c>
      <c r="O1689" t="str">
        <f>IF(ISBLANK(Table5[[#This Row],[type]]), "n", "y")</f>
        <v>n</v>
      </c>
    </row>
    <row r="1690" spans="1:15" ht="14.5" x14ac:dyDescent="0.35">
      <c r="A1690">
        <v>1689</v>
      </c>
      <c r="B1690" t="s">
        <v>5625</v>
      </c>
      <c r="C1690" t="s">
        <v>5626</v>
      </c>
      <c r="D1690">
        <v>5</v>
      </c>
      <c r="E1690" s="1" t="s">
        <v>5627</v>
      </c>
      <c r="G1690"/>
      <c r="N1690" t="str">
        <f t="shared" si="27"/>
        <v>n</v>
      </c>
      <c r="O1690" t="str">
        <f>IF(ISBLANK(Table5[[#This Row],[type]]), "n", "y")</f>
        <v>n</v>
      </c>
    </row>
    <row r="1691" spans="1:15" ht="14.5" x14ac:dyDescent="0.35">
      <c r="A1691">
        <v>1690</v>
      </c>
      <c r="B1691" t="s">
        <v>5628</v>
      </c>
      <c r="C1691" t="s">
        <v>5629</v>
      </c>
      <c r="D1691">
        <v>2</v>
      </c>
      <c r="E1691" s="1" t="s">
        <v>5630</v>
      </c>
      <c r="G1691"/>
      <c r="N1691" t="str">
        <f t="shared" si="27"/>
        <v>n</v>
      </c>
      <c r="O1691" t="str">
        <f>IF(ISBLANK(Table5[[#This Row],[type]]), "n", "y")</f>
        <v>n</v>
      </c>
    </row>
    <row r="1692" spans="1:15" ht="14.5" x14ac:dyDescent="0.35">
      <c r="A1692">
        <v>1691</v>
      </c>
      <c r="B1692" t="s">
        <v>5631</v>
      </c>
      <c r="C1692" t="s">
        <v>5632</v>
      </c>
      <c r="D1692">
        <v>1</v>
      </c>
      <c r="E1692" s="1" t="s">
        <v>5633</v>
      </c>
      <c r="G1692"/>
      <c r="N1692" t="str">
        <f t="shared" si="27"/>
        <v>n</v>
      </c>
      <c r="O1692" t="str">
        <f>IF(ISBLANK(Table5[[#This Row],[type]]), "n", "y")</f>
        <v>n</v>
      </c>
    </row>
    <row r="1693" spans="1:15" ht="14.5" x14ac:dyDescent="0.35">
      <c r="A1693">
        <v>1692</v>
      </c>
      <c r="B1693" t="s">
        <v>5634</v>
      </c>
      <c r="C1693" t="s">
        <v>5635</v>
      </c>
      <c r="D1693">
        <v>21</v>
      </c>
      <c r="E1693" s="1" t="s">
        <v>5636</v>
      </c>
      <c r="G1693"/>
      <c r="N1693" t="str">
        <f t="shared" si="27"/>
        <v>n</v>
      </c>
      <c r="O1693" t="str">
        <f>IF(ISBLANK(Table5[[#This Row],[type]]), "n", "y")</f>
        <v>n</v>
      </c>
    </row>
    <row r="1694" spans="1:15" ht="14.5" x14ac:dyDescent="0.35">
      <c r="A1694">
        <v>1693</v>
      </c>
      <c r="B1694" t="s">
        <v>5637</v>
      </c>
      <c r="C1694" t="s">
        <v>5638</v>
      </c>
      <c r="D1694">
        <v>1</v>
      </c>
      <c r="E1694" s="1" t="s">
        <v>5639</v>
      </c>
      <c r="G1694"/>
      <c r="N1694" t="str">
        <f t="shared" si="27"/>
        <v>n</v>
      </c>
      <c r="O1694" t="str">
        <f>IF(ISBLANK(Table5[[#This Row],[type]]), "n", "y")</f>
        <v>n</v>
      </c>
    </row>
    <row r="1695" spans="1:15" ht="14.5" x14ac:dyDescent="0.35">
      <c r="A1695">
        <v>1694</v>
      </c>
      <c r="B1695" t="s">
        <v>5640</v>
      </c>
      <c r="C1695" t="s">
        <v>5641</v>
      </c>
      <c r="D1695">
        <v>1</v>
      </c>
      <c r="E1695" s="1" t="s">
        <v>5642</v>
      </c>
      <c r="G1695"/>
      <c r="N1695" t="str">
        <f t="shared" si="27"/>
        <v>n</v>
      </c>
      <c r="O1695" t="str">
        <f>IF(ISBLANK(Table5[[#This Row],[type]]), "n", "y")</f>
        <v>n</v>
      </c>
    </row>
    <row r="1696" spans="1:15" ht="14.5" x14ac:dyDescent="0.35">
      <c r="A1696">
        <v>1695</v>
      </c>
      <c r="B1696" t="s">
        <v>5643</v>
      </c>
      <c r="C1696" t="s">
        <v>5644</v>
      </c>
      <c r="D1696">
        <v>6</v>
      </c>
      <c r="E1696" s="1" t="s">
        <v>5645</v>
      </c>
      <c r="G1696"/>
      <c r="N1696" t="str">
        <f t="shared" si="27"/>
        <v>n</v>
      </c>
      <c r="O1696" t="str">
        <f>IF(ISBLANK(Table5[[#This Row],[type]]), "n", "y")</f>
        <v>n</v>
      </c>
    </row>
    <row r="1697" spans="1:15" ht="14.5" x14ac:dyDescent="0.35">
      <c r="A1697">
        <v>1696</v>
      </c>
      <c r="B1697" t="s">
        <v>5646</v>
      </c>
      <c r="C1697" t="s">
        <v>5647</v>
      </c>
      <c r="D1697">
        <v>2</v>
      </c>
      <c r="E1697" s="1" t="s">
        <v>5648</v>
      </c>
      <c r="G1697"/>
      <c r="N1697" t="str">
        <f t="shared" si="27"/>
        <v>n</v>
      </c>
      <c r="O1697" t="str">
        <f>IF(ISBLANK(Table5[[#This Row],[type]]), "n", "y")</f>
        <v>n</v>
      </c>
    </row>
    <row r="1698" spans="1:15" ht="14.5" x14ac:dyDescent="0.35">
      <c r="A1698">
        <v>1697</v>
      </c>
      <c r="B1698" t="s">
        <v>5649</v>
      </c>
      <c r="C1698" t="s">
        <v>5650</v>
      </c>
      <c r="D1698">
        <v>1</v>
      </c>
      <c r="E1698" s="1" t="s">
        <v>5651</v>
      </c>
      <c r="G1698"/>
      <c r="N1698" t="str">
        <f t="shared" si="27"/>
        <v>n</v>
      </c>
      <c r="O1698" t="str">
        <f>IF(ISBLANK(Table5[[#This Row],[type]]), "n", "y")</f>
        <v>n</v>
      </c>
    </row>
    <row r="1699" spans="1:15" ht="14.5" x14ac:dyDescent="0.35">
      <c r="A1699">
        <v>1698</v>
      </c>
      <c r="B1699" t="s">
        <v>5652</v>
      </c>
      <c r="C1699" t="s">
        <v>5653</v>
      </c>
      <c r="D1699">
        <v>1</v>
      </c>
      <c r="E1699" s="1" t="s">
        <v>5654</v>
      </c>
      <c r="G1699"/>
      <c r="N1699" t="str">
        <f t="shared" si="27"/>
        <v>n</v>
      </c>
      <c r="O1699" t="str">
        <f>IF(ISBLANK(Table5[[#This Row],[type]]), "n", "y")</f>
        <v>n</v>
      </c>
    </row>
    <row r="1700" spans="1:15" ht="14.5" x14ac:dyDescent="0.35">
      <c r="A1700">
        <v>1699</v>
      </c>
      <c r="B1700" t="s">
        <v>5655</v>
      </c>
      <c r="C1700" t="s">
        <v>5656</v>
      </c>
      <c r="D1700">
        <v>4</v>
      </c>
      <c r="E1700" s="1" t="s">
        <v>5657</v>
      </c>
      <c r="G1700"/>
      <c r="N1700" t="str">
        <f t="shared" si="27"/>
        <v>n</v>
      </c>
      <c r="O1700" t="str">
        <f>IF(ISBLANK(Table5[[#This Row],[type]]), "n", "y")</f>
        <v>n</v>
      </c>
    </row>
    <row r="1701" spans="1:15" ht="14.5" x14ac:dyDescent="0.35">
      <c r="A1701">
        <v>1700</v>
      </c>
      <c r="B1701" t="s">
        <v>5658</v>
      </c>
      <c r="C1701" t="s">
        <v>5659</v>
      </c>
      <c r="D1701">
        <v>10</v>
      </c>
      <c r="E1701" s="1" t="s">
        <v>5660</v>
      </c>
      <c r="G1701"/>
      <c r="N1701" t="str">
        <f t="shared" si="27"/>
        <v>n</v>
      </c>
      <c r="O1701" t="str">
        <f>IF(ISBLANK(Table5[[#This Row],[type]]), "n", "y")</f>
        <v>n</v>
      </c>
    </row>
    <row r="1702" spans="1:15" ht="14.5" x14ac:dyDescent="0.35">
      <c r="A1702">
        <v>1701</v>
      </c>
      <c r="B1702" t="s">
        <v>5661</v>
      </c>
      <c r="C1702" t="s">
        <v>5662</v>
      </c>
      <c r="D1702">
        <v>2</v>
      </c>
      <c r="E1702" s="1" t="s">
        <v>5663</v>
      </c>
      <c r="G1702"/>
      <c r="N1702" t="str">
        <f t="shared" si="27"/>
        <v>n</v>
      </c>
      <c r="O1702" t="str">
        <f>IF(ISBLANK(Table5[[#This Row],[type]]), "n", "y")</f>
        <v>n</v>
      </c>
    </row>
    <row r="1703" spans="1:15" ht="14.5" x14ac:dyDescent="0.35">
      <c r="A1703">
        <v>1702</v>
      </c>
      <c r="B1703" t="s">
        <v>5664</v>
      </c>
      <c r="C1703" t="s">
        <v>5665</v>
      </c>
      <c r="D1703">
        <v>1</v>
      </c>
      <c r="E1703" s="1" t="s">
        <v>5666</v>
      </c>
      <c r="G1703"/>
      <c r="N1703" t="str">
        <f t="shared" si="27"/>
        <v>n</v>
      </c>
      <c r="O1703" t="str">
        <f>IF(ISBLANK(Table5[[#This Row],[type]]), "n", "y")</f>
        <v>n</v>
      </c>
    </row>
    <row r="1704" spans="1:15" ht="14.5" x14ac:dyDescent="0.35">
      <c r="A1704">
        <v>1703</v>
      </c>
      <c r="B1704" t="s">
        <v>5667</v>
      </c>
      <c r="C1704" t="s">
        <v>5668</v>
      </c>
      <c r="D1704">
        <v>7</v>
      </c>
      <c r="E1704" s="1" t="s">
        <v>5669</v>
      </c>
      <c r="G1704"/>
      <c r="N1704" t="str">
        <f t="shared" si="27"/>
        <v>n</v>
      </c>
      <c r="O1704" t="str">
        <f>IF(ISBLANK(Table5[[#This Row],[type]]), "n", "y")</f>
        <v>n</v>
      </c>
    </row>
    <row r="1705" spans="1:15" ht="14.5" x14ac:dyDescent="0.35">
      <c r="A1705">
        <v>1704</v>
      </c>
      <c r="B1705" t="s">
        <v>5670</v>
      </c>
      <c r="C1705" t="s">
        <v>5671</v>
      </c>
      <c r="D1705">
        <v>3</v>
      </c>
      <c r="E1705" s="1" t="s">
        <v>5672</v>
      </c>
      <c r="G1705"/>
      <c r="N1705" t="str">
        <f t="shared" si="27"/>
        <v>n</v>
      </c>
      <c r="O1705" t="str">
        <f>IF(ISBLANK(Table5[[#This Row],[type]]), "n", "y")</f>
        <v>n</v>
      </c>
    </row>
    <row r="1706" spans="1:15" ht="14.5" x14ac:dyDescent="0.35">
      <c r="A1706">
        <v>1705</v>
      </c>
      <c r="B1706" t="s">
        <v>5673</v>
      </c>
      <c r="C1706" t="s">
        <v>5674</v>
      </c>
      <c r="D1706">
        <v>1</v>
      </c>
      <c r="E1706" s="1" t="s">
        <v>5675</v>
      </c>
      <c r="G1706"/>
      <c r="N1706" t="str">
        <f t="shared" si="27"/>
        <v>n</v>
      </c>
      <c r="O1706" t="str">
        <f>IF(ISBLANK(Table5[[#This Row],[type]]), "n", "y")</f>
        <v>n</v>
      </c>
    </row>
    <row r="1707" spans="1:15" ht="14.5" x14ac:dyDescent="0.35">
      <c r="A1707">
        <v>1706</v>
      </c>
      <c r="B1707" t="s">
        <v>5676</v>
      </c>
      <c r="C1707" t="s">
        <v>5677</v>
      </c>
      <c r="D1707">
        <v>1</v>
      </c>
      <c r="E1707" s="1" t="s">
        <v>5678</v>
      </c>
      <c r="G1707"/>
      <c r="N1707" t="str">
        <f t="shared" si="27"/>
        <v>n</v>
      </c>
      <c r="O1707" t="str">
        <f>IF(ISBLANK(Table5[[#This Row],[type]]), "n", "y")</f>
        <v>n</v>
      </c>
    </row>
    <row r="1708" spans="1:15" ht="14.5" x14ac:dyDescent="0.35">
      <c r="A1708">
        <v>1707</v>
      </c>
      <c r="B1708" t="s">
        <v>5679</v>
      </c>
      <c r="C1708" t="s">
        <v>5680</v>
      </c>
      <c r="D1708">
        <v>1</v>
      </c>
      <c r="E1708" s="1" t="s">
        <v>5681</v>
      </c>
      <c r="G1708"/>
      <c r="N1708" t="str">
        <f t="shared" si="27"/>
        <v>n</v>
      </c>
      <c r="O1708" t="str">
        <f>IF(ISBLANK(Table5[[#This Row],[type]]), "n", "y")</f>
        <v>n</v>
      </c>
    </row>
    <row r="1709" spans="1:15" ht="14.5" x14ac:dyDescent="0.35">
      <c r="A1709">
        <v>1708</v>
      </c>
      <c r="B1709" t="s">
        <v>5682</v>
      </c>
      <c r="C1709" t="s">
        <v>5683</v>
      </c>
      <c r="D1709">
        <v>6</v>
      </c>
      <c r="E1709" s="1" t="s">
        <v>5684</v>
      </c>
      <c r="G1709"/>
      <c r="N1709" t="str">
        <f t="shared" si="27"/>
        <v>n</v>
      </c>
      <c r="O1709" t="str">
        <f>IF(ISBLANK(Table5[[#This Row],[type]]), "n", "y")</f>
        <v>n</v>
      </c>
    </row>
    <row r="1710" spans="1:15" ht="14.5" x14ac:dyDescent="0.35">
      <c r="A1710">
        <v>1709</v>
      </c>
      <c r="B1710" t="s">
        <v>5685</v>
      </c>
      <c r="C1710" t="s">
        <v>5686</v>
      </c>
      <c r="D1710">
        <v>1</v>
      </c>
      <c r="E1710" s="1" t="s">
        <v>5687</v>
      </c>
      <c r="G1710"/>
      <c r="N1710" t="str">
        <f t="shared" si="27"/>
        <v>n</v>
      </c>
      <c r="O1710" t="str">
        <f>IF(ISBLANK(Table5[[#This Row],[type]]), "n", "y")</f>
        <v>n</v>
      </c>
    </row>
    <row r="1711" spans="1:15" ht="14.5" x14ac:dyDescent="0.35">
      <c r="A1711">
        <v>1710</v>
      </c>
      <c r="B1711" t="s">
        <v>5688</v>
      </c>
      <c r="C1711" t="s">
        <v>5689</v>
      </c>
      <c r="D1711">
        <v>4</v>
      </c>
      <c r="E1711" s="1" t="s">
        <v>5690</v>
      </c>
      <c r="G1711"/>
      <c r="N1711" t="str">
        <f t="shared" si="27"/>
        <v>n</v>
      </c>
      <c r="O1711" t="str">
        <f>IF(ISBLANK(Table5[[#This Row],[type]]), "n", "y")</f>
        <v>n</v>
      </c>
    </row>
    <row r="1712" spans="1:15" ht="14.5" x14ac:dyDescent="0.35">
      <c r="A1712">
        <v>1711</v>
      </c>
      <c r="B1712" t="s">
        <v>5691</v>
      </c>
      <c r="C1712" t="s">
        <v>5692</v>
      </c>
      <c r="D1712">
        <v>6</v>
      </c>
      <c r="E1712" s="1" t="s">
        <v>5693</v>
      </c>
      <c r="G1712"/>
      <c r="N1712" t="str">
        <f t="shared" si="27"/>
        <v>n</v>
      </c>
      <c r="O1712" t="str">
        <f>IF(ISBLANK(Table5[[#This Row],[type]]), "n", "y")</f>
        <v>n</v>
      </c>
    </row>
    <row r="1713" spans="1:15" ht="14.5" x14ac:dyDescent="0.35">
      <c r="A1713">
        <v>1712</v>
      </c>
      <c r="B1713" t="s">
        <v>5694</v>
      </c>
      <c r="C1713" t="s">
        <v>5695</v>
      </c>
      <c r="D1713">
        <v>2</v>
      </c>
      <c r="E1713" s="1" t="s">
        <v>5696</v>
      </c>
      <c r="G1713"/>
      <c r="N1713" t="str">
        <f t="shared" si="27"/>
        <v>n</v>
      </c>
      <c r="O1713" t="str">
        <f>IF(ISBLANK(Table5[[#This Row],[type]]), "n", "y")</f>
        <v>n</v>
      </c>
    </row>
    <row r="1714" spans="1:15" ht="14.5" x14ac:dyDescent="0.35">
      <c r="A1714">
        <v>1713</v>
      </c>
      <c r="B1714" t="s">
        <v>5697</v>
      </c>
      <c r="C1714" t="s">
        <v>5698</v>
      </c>
      <c r="D1714">
        <v>1</v>
      </c>
      <c r="E1714" s="1" t="s">
        <v>5699</v>
      </c>
      <c r="G1714"/>
      <c r="N1714" t="str">
        <f t="shared" si="27"/>
        <v>n</v>
      </c>
      <c r="O1714" t="str">
        <f>IF(ISBLANK(Table5[[#This Row],[type]]), "n", "y")</f>
        <v>n</v>
      </c>
    </row>
    <row r="1715" spans="1:15" ht="14.5" x14ac:dyDescent="0.35">
      <c r="A1715">
        <v>1714</v>
      </c>
      <c r="B1715" t="s">
        <v>5700</v>
      </c>
      <c r="C1715" t="s">
        <v>5701</v>
      </c>
      <c r="D1715">
        <v>1</v>
      </c>
      <c r="E1715" s="1" t="s">
        <v>5702</v>
      </c>
      <c r="G1715"/>
      <c r="N1715" t="str">
        <f t="shared" si="27"/>
        <v>n</v>
      </c>
      <c r="O1715" t="str">
        <f>IF(ISBLANK(Table5[[#This Row],[type]]), "n", "y")</f>
        <v>n</v>
      </c>
    </row>
    <row r="1716" spans="1:15" ht="14.5" x14ac:dyDescent="0.35">
      <c r="A1716">
        <v>1715</v>
      </c>
      <c r="B1716" t="s">
        <v>5703</v>
      </c>
      <c r="C1716" t="s">
        <v>5704</v>
      </c>
      <c r="D1716">
        <v>1</v>
      </c>
      <c r="E1716" s="1" t="s">
        <v>5705</v>
      </c>
      <c r="G1716"/>
      <c r="N1716" t="str">
        <f t="shared" si="27"/>
        <v>n</v>
      </c>
      <c r="O1716" t="str">
        <f>IF(ISBLANK(Table5[[#This Row],[type]]), "n", "y")</f>
        <v>n</v>
      </c>
    </row>
    <row r="1717" spans="1:15" ht="14.5" x14ac:dyDescent="0.35">
      <c r="A1717">
        <v>1716</v>
      </c>
      <c r="B1717" t="s">
        <v>5706</v>
      </c>
      <c r="C1717" t="s">
        <v>5707</v>
      </c>
      <c r="D1717">
        <v>1</v>
      </c>
      <c r="E1717" s="1" t="s">
        <v>5708</v>
      </c>
      <c r="G1717"/>
      <c r="N1717" t="str">
        <f t="shared" si="27"/>
        <v>n</v>
      </c>
      <c r="O1717" t="str">
        <f>IF(ISBLANK(Table5[[#This Row],[type]]), "n", "y")</f>
        <v>n</v>
      </c>
    </row>
    <row r="1718" spans="1:15" ht="14.5" x14ac:dyDescent="0.35">
      <c r="A1718">
        <v>1717</v>
      </c>
      <c r="B1718" t="s">
        <v>5709</v>
      </c>
      <c r="C1718" t="s">
        <v>5710</v>
      </c>
      <c r="D1718">
        <v>1</v>
      </c>
      <c r="E1718" s="1" t="s">
        <v>5711</v>
      </c>
      <c r="G1718"/>
      <c r="N1718" t="str">
        <f t="shared" si="27"/>
        <v>n</v>
      </c>
      <c r="O1718" t="str">
        <f>IF(ISBLANK(Table5[[#This Row],[type]]), "n", "y")</f>
        <v>n</v>
      </c>
    </row>
    <row r="1719" spans="1:15" ht="14.5" x14ac:dyDescent="0.35">
      <c r="A1719">
        <v>1718</v>
      </c>
      <c r="B1719" t="s">
        <v>5712</v>
      </c>
      <c r="C1719" t="s">
        <v>5713</v>
      </c>
      <c r="D1719">
        <v>3</v>
      </c>
      <c r="E1719" s="1" t="s">
        <v>5714</v>
      </c>
      <c r="G1719"/>
      <c r="N1719" t="str">
        <f t="shared" si="27"/>
        <v>n</v>
      </c>
      <c r="O1719" t="str">
        <f>IF(ISBLANK(Table5[[#This Row],[type]]), "n", "y")</f>
        <v>n</v>
      </c>
    </row>
    <row r="1720" spans="1:15" ht="14.5" x14ac:dyDescent="0.35">
      <c r="A1720">
        <v>1719</v>
      </c>
      <c r="B1720" t="s">
        <v>5715</v>
      </c>
      <c r="C1720" t="s">
        <v>5716</v>
      </c>
      <c r="D1720">
        <v>1</v>
      </c>
      <c r="E1720" s="1" t="s">
        <v>5717</v>
      </c>
      <c r="G1720"/>
      <c r="N1720" t="str">
        <f t="shared" si="27"/>
        <v>n</v>
      </c>
      <c r="O1720" t="str">
        <f>IF(ISBLANK(Table5[[#This Row],[type]]), "n", "y")</f>
        <v>n</v>
      </c>
    </row>
    <row r="1721" spans="1:15" ht="14.5" x14ac:dyDescent="0.35">
      <c r="A1721">
        <v>1720</v>
      </c>
      <c r="B1721" t="s">
        <v>5718</v>
      </c>
      <c r="C1721" t="s">
        <v>5719</v>
      </c>
      <c r="D1721">
        <v>4</v>
      </c>
      <c r="E1721" s="1" t="s">
        <v>5720</v>
      </c>
      <c r="G1721"/>
      <c r="N1721" t="str">
        <f t="shared" si="27"/>
        <v>n</v>
      </c>
      <c r="O1721" t="str">
        <f>IF(ISBLANK(Table5[[#This Row],[type]]), "n", "y")</f>
        <v>n</v>
      </c>
    </row>
    <row r="1722" spans="1:15" ht="14.5" x14ac:dyDescent="0.35">
      <c r="A1722">
        <v>1721</v>
      </c>
      <c r="B1722" t="s">
        <v>5721</v>
      </c>
      <c r="C1722" t="s">
        <v>5722</v>
      </c>
      <c r="D1722">
        <v>1</v>
      </c>
      <c r="E1722" s="1" t="s">
        <v>5723</v>
      </c>
      <c r="G1722"/>
      <c r="N1722" t="str">
        <f t="shared" si="27"/>
        <v>n</v>
      </c>
      <c r="O1722" t="str">
        <f>IF(ISBLANK(Table5[[#This Row],[type]]), "n", "y")</f>
        <v>n</v>
      </c>
    </row>
    <row r="1723" spans="1:15" ht="14.5" x14ac:dyDescent="0.35">
      <c r="A1723">
        <v>1722</v>
      </c>
      <c r="B1723" t="s">
        <v>5724</v>
      </c>
      <c r="C1723" t="s">
        <v>5725</v>
      </c>
      <c r="D1723">
        <v>2</v>
      </c>
      <c r="E1723" s="1" t="s">
        <v>5726</v>
      </c>
      <c r="G1723"/>
      <c r="N1723" t="str">
        <f t="shared" si="27"/>
        <v>n</v>
      </c>
      <c r="O1723" t="str">
        <f>IF(ISBLANK(Table5[[#This Row],[type]]), "n", "y")</f>
        <v>n</v>
      </c>
    </row>
    <row r="1724" spans="1:15" ht="14.5" x14ac:dyDescent="0.35">
      <c r="A1724">
        <v>1723</v>
      </c>
      <c r="B1724" t="s">
        <v>5727</v>
      </c>
      <c r="C1724" t="s">
        <v>5728</v>
      </c>
      <c r="D1724">
        <v>1</v>
      </c>
      <c r="E1724" s="1" t="s">
        <v>5729</v>
      </c>
      <c r="G1724"/>
      <c r="N1724" t="str">
        <f t="shared" si="27"/>
        <v>n</v>
      </c>
      <c r="O1724" t="str">
        <f>IF(ISBLANK(Table5[[#This Row],[type]]), "n", "y")</f>
        <v>n</v>
      </c>
    </row>
    <row r="1725" spans="1:15" ht="14.5" x14ac:dyDescent="0.35">
      <c r="A1725">
        <v>1724</v>
      </c>
      <c r="B1725" t="s">
        <v>5730</v>
      </c>
      <c r="C1725" t="s">
        <v>5731</v>
      </c>
      <c r="D1725">
        <v>6</v>
      </c>
      <c r="E1725" s="1" t="s">
        <v>5732</v>
      </c>
      <c r="G1725"/>
      <c r="N1725" t="str">
        <f t="shared" si="27"/>
        <v>n</v>
      </c>
      <c r="O1725" t="str">
        <f>IF(ISBLANK(Table5[[#This Row],[type]]), "n", "y")</f>
        <v>n</v>
      </c>
    </row>
    <row r="1726" spans="1:15" ht="14.5" x14ac:dyDescent="0.35">
      <c r="A1726">
        <v>1725</v>
      </c>
      <c r="B1726" t="s">
        <v>5733</v>
      </c>
      <c r="C1726" t="s">
        <v>5734</v>
      </c>
      <c r="D1726">
        <v>2</v>
      </c>
      <c r="E1726" s="1" t="s">
        <v>5735</v>
      </c>
      <c r="G1726"/>
      <c r="N1726" t="str">
        <f t="shared" si="27"/>
        <v>n</v>
      </c>
      <c r="O1726" t="str">
        <f>IF(ISBLANK(Table5[[#This Row],[type]]), "n", "y")</f>
        <v>n</v>
      </c>
    </row>
    <row r="1727" spans="1:15" ht="14.5" x14ac:dyDescent="0.35">
      <c r="A1727">
        <v>1726</v>
      </c>
      <c r="B1727" t="s">
        <v>5736</v>
      </c>
      <c r="C1727" t="s">
        <v>5737</v>
      </c>
      <c r="D1727">
        <v>2</v>
      </c>
      <c r="E1727" s="1" t="s">
        <v>5738</v>
      </c>
      <c r="G1727"/>
      <c r="N1727" t="str">
        <f t="shared" si="27"/>
        <v>n</v>
      </c>
      <c r="O1727" t="str">
        <f>IF(ISBLANK(Table5[[#This Row],[type]]), "n", "y")</f>
        <v>n</v>
      </c>
    </row>
    <row r="1728" spans="1:15" ht="14.5" x14ac:dyDescent="0.35">
      <c r="A1728">
        <v>1727</v>
      </c>
      <c r="B1728" t="s">
        <v>5739</v>
      </c>
      <c r="C1728" t="s">
        <v>5740</v>
      </c>
      <c r="D1728">
        <v>1</v>
      </c>
      <c r="E1728" s="1" t="s">
        <v>5741</v>
      </c>
      <c r="G1728"/>
      <c r="N1728" t="str">
        <f t="shared" si="27"/>
        <v>n</v>
      </c>
      <c r="O1728" t="str">
        <f>IF(ISBLANK(Table5[[#This Row],[type]]), "n", "y")</f>
        <v>n</v>
      </c>
    </row>
    <row r="1729" spans="1:15" ht="14.5" x14ac:dyDescent="0.35">
      <c r="A1729">
        <v>1728</v>
      </c>
      <c r="B1729" t="s">
        <v>5742</v>
      </c>
      <c r="C1729" t="s">
        <v>5743</v>
      </c>
      <c r="D1729">
        <v>8</v>
      </c>
      <c r="E1729" s="1" t="s">
        <v>5744</v>
      </c>
      <c r="G1729"/>
      <c r="N1729" t="str">
        <f t="shared" si="27"/>
        <v>n</v>
      </c>
      <c r="O1729" t="str">
        <f>IF(ISBLANK(Table5[[#This Row],[type]]), "n", "y")</f>
        <v>n</v>
      </c>
    </row>
    <row r="1730" spans="1:15" ht="14.5" x14ac:dyDescent="0.35">
      <c r="A1730">
        <v>1729</v>
      </c>
      <c r="B1730" t="s">
        <v>5745</v>
      </c>
      <c r="C1730" t="s">
        <v>5746</v>
      </c>
      <c r="D1730">
        <v>10</v>
      </c>
      <c r="E1730" s="1" t="s">
        <v>5747</v>
      </c>
      <c r="G1730"/>
      <c r="N1730" t="str">
        <f t="shared" ref="N1730:N1793" si="28">IF(M1730="1 - Not confident at all", "y", "n")</f>
        <v>n</v>
      </c>
      <c r="O1730" t="str">
        <f>IF(ISBLANK(Table5[[#This Row],[type]]), "n", "y")</f>
        <v>n</v>
      </c>
    </row>
    <row r="1731" spans="1:15" ht="14.5" x14ac:dyDescent="0.35">
      <c r="A1731">
        <v>1730</v>
      </c>
      <c r="B1731" t="s">
        <v>5748</v>
      </c>
      <c r="C1731" t="s">
        <v>5749</v>
      </c>
      <c r="D1731">
        <v>1</v>
      </c>
      <c r="E1731" s="1" t="s">
        <v>5750</v>
      </c>
      <c r="G1731"/>
      <c r="N1731" t="str">
        <f t="shared" si="28"/>
        <v>n</v>
      </c>
      <c r="O1731" t="str">
        <f>IF(ISBLANK(Table5[[#This Row],[type]]), "n", "y")</f>
        <v>n</v>
      </c>
    </row>
    <row r="1732" spans="1:15" ht="14.5" x14ac:dyDescent="0.35">
      <c r="A1732">
        <v>1731</v>
      </c>
      <c r="B1732" t="s">
        <v>5751</v>
      </c>
      <c r="C1732" t="s">
        <v>5752</v>
      </c>
      <c r="D1732">
        <v>1</v>
      </c>
      <c r="E1732" s="1" t="s">
        <v>5753</v>
      </c>
      <c r="G1732"/>
      <c r="N1732" t="str">
        <f t="shared" si="28"/>
        <v>n</v>
      </c>
      <c r="O1732" t="str">
        <f>IF(ISBLANK(Table5[[#This Row],[type]]), "n", "y")</f>
        <v>n</v>
      </c>
    </row>
    <row r="1733" spans="1:15" ht="14.5" x14ac:dyDescent="0.35">
      <c r="A1733">
        <v>1732</v>
      </c>
      <c r="B1733" t="s">
        <v>5754</v>
      </c>
      <c r="C1733" t="s">
        <v>5755</v>
      </c>
      <c r="D1733">
        <v>1</v>
      </c>
      <c r="E1733" s="1" t="s">
        <v>5756</v>
      </c>
      <c r="G1733"/>
      <c r="N1733" t="str">
        <f t="shared" si="28"/>
        <v>n</v>
      </c>
      <c r="O1733" t="str">
        <f>IF(ISBLANK(Table5[[#This Row],[type]]), "n", "y")</f>
        <v>n</v>
      </c>
    </row>
    <row r="1734" spans="1:15" ht="14.5" x14ac:dyDescent="0.35">
      <c r="A1734">
        <v>1733</v>
      </c>
      <c r="B1734" t="s">
        <v>5757</v>
      </c>
      <c r="C1734" t="s">
        <v>5758</v>
      </c>
      <c r="D1734">
        <v>1</v>
      </c>
      <c r="E1734" s="1" t="s">
        <v>5759</v>
      </c>
      <c r="G1734"/>
      <c r="N1734" t="str">
        <f t="shared" si="28"/>
        <v>n</v>
      </c>
      <c r="O1734" t="str">
        <f>IF(ISBLANK(Table5[[#This Row],[type]]), "n", "y")</f>
        <v>n</v>
      </c>
    </row>
    <row r="1735" spans="1:15" ht="14.5" x14ac:dyDescent="0.35">
      <c r="A1735">
        <v>1734</v>
      </c>
      <c r="B1735" t="s">
        <v>5760</v>
      </c>
      <c r="C1735" t="s">
        <v>5761</v>
      </c>
      <c r="D1735">
        <v>1</v>
      </c>
      <c r="E1735" s="1" t="s">
        <v>5762</v>
      </c>
      <c r="G1735"/>
      <c r="N1735" t="str">
        <f t="shared" si="28"/>
        <v>n</v>
      </c>
      <c r="O1735" t="str">
        <f>IF(ISBLANK(Table5[[#This Row],[type]]), "n", "y")</f>
        <v>n</v>
      </c>
    </row>
    <row r="1736" spans="1:15" ht="14.5" x14ac:dyDescent="0.35">
      <c r="A1736">
        <v>1735</v>
      </c>
      <c r="B1736" t="s">
        <v>5763</v>
      </c>
      <c r="C1736" t="s">
        <v>5764</v>
      </c>
      <c r="D1736">
        <v>1</v>
      </c>
      <c r="E1736" s="1" t="s">
        <v>5765</v>
      </c>
      <c r="G1736"/>
      <c r="N1736" t="str">
        <f t="shared" si="28"/>
        <v>n</v>
      </c>
      <c r="O1736" t="str">
        <f>IF(ISBLANK(Table5[[#This Row],[type]]), "n", "y")</f>
        <v>n</v>
      </c>
    </row>
    <row r="1737" spans="1:15" ht="14.5" x14ac:dyDescent="0.35">
      <c r="A1737">
        <v>1736</v>
      </c>
      <c r="B1737" t="s">
        <v>5766</v>
      </c>
      <c r="C1737" t="s">
        <v>5767</v>
      </c>
      <c r="D1737">
        <v>1</v>
      </c>
      <c r="E1737" s="1" t="s">
        <v>5768</v>
      </c>
      <c r="G1737"/>
      <c r="N1737" t="str">
        <f t="shared" si="28"/>
        <v>n</v>
      </c>
      <c r="O1737" t="str">
        <f>IF(ISBLANK(Table5[[#This Row],[type]]), "n", "y")</f>
        <v>n</v>
      </c>
    </row>
    <row r="1738" spans="1:15" ht="14.5" x14ac:dyDescent="0.35">
      <c r="A1738">
        <v>1737</v>
      </c>
      <c r="B1738" t="s">
        <v>5769</v>
      </c>
      <c r="C1738" t="s">
        <v>5770</v>
      </c>
      <c r="D1738">
        <v>2</v>
      </c>
      <c r="E1738" s="1" t="s">
        <v>5771</v>
      </c>
      <c r="G1738"/>
      <c r="N1738" t="str">
        <f t="shared" si="28"/>
        <v>n</v>
      </c>
      <c r="O1738" t="str">
        <f>IF(ISBLANK(Table5[[#This Row],[type]]), "n", "y")</f>
        <v>n</v>
      </c>
    </row>
    <row r="1739" spans="1:15" ht="14.5" x14ac:dyDescent="0.35">
      <c r="A1739">
        <v>1738</v>
      </c>
      <c r="B1739" t="s">
        <v>5772</v>
      </c>
      <c r="C1739" t="s">
        <v>5773</v>
      </c>
      <c r="D1739">
        <v>1</v>
      </c>
      <c r="E1739" s="1" t="s">
        <v>5774</v>
      </c>
      <c r="G1739"/>
      <c r="N1739" t="str">
        <f t="shared" si="28"/>
        <v>n</v>
      </c>
      <c r="O1739" t="str">
        <f>IF(ISBLANK(Table5[[#This Row],[type]]), "n", "y")</f>
        <v>n</v>
      </c>
    </row>
    <row r="1740" spans="1:15" ht="14.5" x14ac:dyDescent="0.35">
      <c r="A1740">
        <v>1739</v>
      </c>
      <c r="B1740" t="s">
        <v>5775</v>
      </c>
      <c r="C1740" t="s">
        <v>5776</v>
      </c>
      <c r="D1740">
        <v>7</v>
      </c>
      <c r="E1740" s="1" t="s">
        <v>5777</v>
      </c>
      <c r="G1740"/>
      <c r="N1740" t="str">
        <f t="shared" si="28"/>
        <v>n</v>
      </c>
      <c r="O1740" t="str">
        <f>IF(ISBLANK(Table5[[#This Row],[type]]), "n", "y")</f>
        <v>n</v>
      </c>
    </row>
    <row r="1741" spans="1:15" ht="14.5" x14ac:dyDescent="0.35">
      <c r="A1741">
        <v>1740</v>
      </c>
      <c r="B1741" t="s">
        <v>5778</v>
      </c>
      <c r="C1741" t="s">
        <v>5779</v>
      </c>
      <c r="D1741">
        <v>1</v>
      </c>
      <c r="E1741" s="1" t="s">
        <v>5780</v>
      </c>
      <c r="G1741"/>
      <c r="N1741" t="str">
        <f t="shared" si="28"/>
        <v>n</v>
      </c>
      <c r="O1741" t="str">
        <f>IF(ISBLANK(Table5[[#This Row],[type]]), "n", "y")</f>
        <v>n</v>
      </c>
    </row>
    <row r="1742" spans="1:15" ht="14.5" x14ac:dyDescent="0.35">
      <c r="A1742">
        <v>1741</v>
      </c>
      <c r="B1742" t="s">
        <v>5781</v>
      </c>
      <c r="C1742" t="s">
        <v>5782</v>
      </c>
      <c r="D1742">
        <v>1</v>
      </c>
      <c r="E1742" s="1" t="s">
        <v>5783</v>
      </c>
      <c r="G1742"/>
      <c r="N1742" t="str">
        <f t="shared" si="28"/>
        <v>n</v>
      </c>
      <c r="O1742" t="str">
        <f>IF(ISBLANK(Table5[[#This Row],[type]]), "n", "y")</f>
        <v>n</v>
      </c>
    </row>
    <row r="1743" spans="1:15" ht="14.5" x14ac:dyDescent="0.35">
      <c r="A1743">
        <v>1742</v>
      </c>
      <c r="B1743" t="s">
        <v>5784</v>
      </c>
      <c r="C1743" t="s">
        <v>5785</v>
      </c>
      <c r="D1743">
        <v>1</v>
      </c>
      <c r="E1743" s="1" t="s">
        <v>5786</v>
      </c>
      <c r="G1743"/>
      <c r="N1743" t="str">
        <f t="shared" si="28"/>
        <v>n</v>
      </c>
      <c r="O1743" t="str">
        <f>IF(ISBLANK(Table5[[#This Row],[type]]), "n", "y")</f>
        <v>n</v>
      </c>
    </row>
    <row r="1744" spans="1:15" ht="14.5" x14ac:dyDescent="0.35">
      <c r="A1744">
        <v>1743</v>
      </c>
      <c r="B1744" t="s">
        <v>5787</v>
      </c>
      <c r="C1744" t="s">
        <v>5788</v>
      </c>
      <c r="D1744">
        <v>2</v>
      </c>
      <c r="E1744" s="1" t="s">
        <v>5789</v>
      </c>
      <c r="G1744"/>
      <c r="N1744" t="str">
        <f t="shared" si="28"/>
        <v>n</v>
      </c>
      <c r="O1744" t="str">
        <f>IF(ISBLANK(Table5[[#This Row],[type]]), "n", "y")</f>
        <v>n</v>
      </c>
    </row>
    <row r="1745" spans="1:15" ht="14.5" x14ac:dyDescent="0.35">
      <c r="A1745">
        <v>1744</v>
      </c>
      <c r="B1745" t="s">
        <v>5790</v>
      </c>
      <c r="C1745" t="s">
        <v>5791</v>
      </c>
      <c r="D1745">
        <v>1</v>
      </c>
      <c r="E1745" s="1" t="s">
        <v>5792</v>
      </c>
      <c r="G1745"/>
      <c r="N1745" t="str">
        <f t="shared" si="28"/>
        <v>n</v>
      </c>
      <c r="O1745" t="str">
        <f>IF(ISBLANK(Table5[[#This Row],[type]]), "n", "y")</f>
        <v>n</v>
      </c>
    </row>
    <row r="1746" spans="1:15" ht="14.5" x14ac:dyDescent="0.35">
      <c r="A1746">
        <v>1745</v>
      </c>
      <c r="B1746" t="s">
        <v>5793</v>
      </c>
      <c r="C1746" t="s">
        <v>5794</v>
      </c>
      <c r="D1746">
        <v>1</v>
      </c>
      <c r="E1746" s="1" t="s">
        <v>5795</v>
      </c>
      <c r="G1746"/>
      <c r="N1746" t="str">
        <f t="shared" si="28"/>
        <v>n</v>
      </c>
      <c r="O1746" t="str">
        <f>IF(ISBLANK(Table5[[#This Row],[type]]), "n", "y")</f>
        <v>n</v>
      </c>
    </row>
    <row r="1747" spans="1:15" ht="14.5" x14ac:dyDescent="0.35">
      <c r="A1747">
        <v>1746</v>
      </c>
      <c r="B1747" t="s">
        <v>5796</v>
      </c>
      <c r="C1747" t="s">
        <v>5797</v>
      </c>
      <c r="D1747">
        <v>1</v>
      </c>
      <c r="E1747" s="1" t="s">
        <v>5798</v>
      </c>
      <c r="G1747"/>
      <c r="N1747" t="str">
        <f t="shared" si="28"/>
        <v>n</v>
      </c>
      <c r="O1747" t="str">
        <f>IF(ISBLANK(Table5[[#This Row],[type]]), "n", "y")</f>
        <v>n</v>
      </c>
    </row>
    <row r="1748" spans="1:15" ht="14.5" x14ac:dyDescent="0.35">
      <c r="A1748">
        <v>1747</v>
      </c>
      <c r="B1748" t="s">
        <v>5799</v>
      </c>
      <c r="C1748" t="s">
        <v>5800</v>
      </c>
      <c r="D1748">
        <v>1</v>
      </c>
      <c r="E1748" s="1" t="s">
        <v>5801</v>
      </c>
      <c r="G1748"/>
      <c r="N1748" t="str">
        <f t="shared" si="28"/>
        <v>n</v>
      </c>
      <c r="O1748" t="str">
        <f>IF(ISBLANK(Table5[[#This Row],[type]]), "n", "y")</f>
        <v>n</v>
      </c>
    </row>
    <row r="1749" spans="1:15" ht="14.5" x14ac:dyDescent="0.35">
      <c r="A1749">
        <v>1748</v>
      </c>
      <c r="B1749" t="s">
        <v>5802</v>
      </c>
      <c r="C1749" t="s">
        <v>5803</v>
      </c>
      <c r="D1749">
        <v>1</v>
      </c>
      <c r="E1749" s="1" t="s">
        <v>5804</v>
      </c>
      <c r="G1749"/>
      <c r="N1749" t="str">
        <f t="shared" si="28"/>
        <v>n</v>
      </c>
      <c r="O1749" t="str">
        <f>IF(ISBLANK(Table5[[#This Row],[type]]), "n", "y")</f>
        <v>n</v>
      </c>
    </row>
    <row r="1750" spans="1:15" ht="14.5" x14ac:dyDescent="0.35">
      <c r="A1750">
        <v>1749</v>
      </c>
      <c r="B1750" t="s">
        <v>5805</v>
      </c>
      <c r="C1750" t="s">
        <v>5806</v>
      </c>
      <c r="D1750">
        <v>1</v>
      </c>
      <c r="E1750" s="1" t="s">
        <v>5807</v>
      </c>
      <c r="G1750"/>
      <c r="N1750" t="str">
        <f t="shared" si="28"/>
        <v>n</v>
      </c>
      <c r="O1750" t="str">
        <f>IF(ISBLANK(Table5[[#This Row],[type]]), "n", "y")</f>
        <v>n</v>
      </c>
    </row>
    <row r="1751" spans="1:15" ht="14.5" x14ac:dyDescent="0.35">
      <c r="A1751">
        <v>1750</v>
      </c>
      <c r="B1751" t="s">
        <v>5808</v>
      </c>
      <c r="C1751" t="s">
        <v>5809</v>
      </c>
      <c r="D1751">
        <v>1</v>
      </c>
      <c r="E1751" s="1" t="s">
        <v>5810</v>
      </c>
      <c r="G1751"/>
      <c r="N1751" t="str">
        <f t="shared" si="28"/>
        <v>n</v>
      </c>
      <c r="O1751" t="str">
        <f>IF(ISBLANK(Table5[[#This Row],[type]]), "n", "y")</f>
        <v>n</v>
      </c>
    </row>
    <row r="1752" spans="1:15" ht="14.5" x14ac:dyDescent="0.35">
      <c r="A1752">
        <v>1751</v>
      </c>
      <c r="B1752" t="s">
        <v>5811</v>
      </c>
      <c r="C1752" t="s">
        <v>5812</v>
      </c>
      <c r="D1752">
        <v>1</v>
      </c>
      <c r="E1752" s="1" t="s">
        <v>5813</v>
      </c>
      <c r="G1752"/>
      <c r="N1752" t="str">
        <f t="shared" si="28"/>
        <v>n</v>
      </c>
      <c r="O1752" t="str">
        <f>IF(ISBLANK(Table5[[#This Row],[type]]), "n", "y")</f>
        <v>n</v>
      </c>
    </row>
    <row r="1753" spans="1:15" ht="14.5" x14ac:dyDescent="0.35">
      <c r="A1753">
        <v>1752</v>
      </c>
      <c r="B1753" t="s">
        <v>5814</v>
      </c>
      <c r="C1753" t="s">
        <v>5815</v>
      </c>
      <c r="D1753">
        <v>2</v>
      </c>
      <c r="E1753" s="1" t="s">
        <v>5816</v>
      </c>
      <c r="G1753"/>
      <c r="N1753" t="str">
        <f t="shared" si="28"/>
        <v>n</v>
      </c>
      <c r="O1753" t="str">
        <f>IF(ISBLANK(Table5[[#This Row],[type]]), "n", "y")</f>
        <v>n</v>
      </c>
    </row>
    <row r="1754" spans="1:15" ht="14.5" x14ac:dyDescent="0.35">
      <c r="A1754">
        <v>1753</v>
      </c>
      <c r="B1754" t="s">
        <v>5817</v>
      </c>
      <c r="C1754" t="s">
        <v>5818</v>
      </c>
      <c r="D1754">
        <v>1</v>
      </c>
      <c r="E1754" s="1" t="s">
        <v>5819</v>
      </c>
      <c r="G1754"/>
      <c r="N1754" t="str">
        <f t="shared" si="28"/>
        <v>n</v>
      </c>
      <c r="O1754" t="str">
        <f>IF(ISBLANK(Table5[[#This Row],[type]]), "n", "y")</f>
        <v>n</v>
      </c>
    </row>
    <row r="1755" spans="1:15" ht="14.5" x14ac:dyDescent="0.35">
      <c r="A1755">
        <v>1754</v>
      </c>
      <c r="B1755" t="s">
        <v>5820</v>
      </c>
      <c r="C1755" t="s">
        <v>5821</v>
      </c>
      <c r="D1755">
        <v>1</v>
      </c>
      <c r="E1755" s="1" t="s">
        <v>5822</v>
      </c>
      <c r="G1755"/>
      <c r="N1755" t="str">
        <f t="shared" si="28"/>
        <v>n</v>
      </c>
      <c r="O1755" t="str">
        <f>IF(ISBLANK(Table5[[#This Row],[type]]), "n", "y")</f>
        <v>n</v>
      </c>
    </row>
    <row r="1756" spans="1:15" ht="14.5" x14ac:dyDescent="0.35">
      <c r="A1756">
        <v>1755</v>
      </c>
      <c r="B1756" t="s">
        <v>5823</v>
      </c>
      <c r="C1756" t="s">
        <v>5824</v>
      </c>
      <c r="D1756">
        <v>1</v>
      </c>
      <c r="E1756" s="1" t="s">
        <v>5825</v>
      </c>
      <c r="G1756"/>
      <c r="N1756" t="str">
        <f t="shared" si="28"/>
        <v>n</v>
      </c>
      <c r="O1756" t="str">
        <f>IF(ISBLANK(Table5[[#This Row],[type]]), "n", "y")</f>
        <v>n</v>
      </c>
    </row>
    <row r="1757" spans="1:15" ht="14.5" x14ac:dyDescent="0.35">
      <c r="A1757">
        <v>1756</v>
      </c>
      <c r="B1757" t="s">
        <v>5826</v>
      </c>
      <c r="C1757" t="s">
        <v>5827</v>
      </c>
      <c r="D1757">
        <v>1</v>
      </c>
      <c r="E1757" s="1" t="s">
        <v>5828</v>
      </c>
      <c r="G1757"/>
      <c r="N1757" t="str">
        <f t="shared" si="28"/>
        <v>n</v>
      </c>
      <c r="O1757" t="str">
        <f>IF(ISBLANK(Table5[[#This Row],[type]]), "n", "y")</f>
        <v>n</v>
      </c>
    </row>
    <row r="1758" spans="1:15" ht="14.5" x14ac:dyDescent="0.35">
      <c r="A1758">
        <v>1757</v>
      </c>
      <c r="B1758" t="s">
        <v>5829</v>
      </c>
      <c r="C1758" t="s">
        <v>5830</v>
      </c>
      <c r="D1758">
        <v>1</v>
      </c>
      <c r="E1758" s="1" t="s">
        <v>5831</v>
      </c>
      <c r="G1758"/>
      <c r="N1758" t="str">
        <f t="shared" si="28"/>
        <v>n</v>
      </c>
      <c r="O1758" t="str">
        <f>IF(ISBLANK(Table5[[#This Row],[type]]), "n", "y")</f>
        <v>n</v>
      </c>
    </row>
    <row r="1759" spans="1:15" ht="14.5" x14ac:dyDescent="0.35">
      <c r="A1759">
        <v>1758</v>
      </c>
      <c r="B1759" t="s">
        <v>5832</v>
      </c>
      <c r="C1759" t="s">
        <v>5833</v>
      </c>
      <c r="D1759">
        <v>1</v>
      </c>
      <c r="E1759" s="1" t="s">
        <v>5834</v>
      </c>
      <c r="G1759"/>
      <c r="N1759" t="str">
        <f t="shared" si="28"/>
        <v>n</v>
      </c>
      <c r="O1759" t="str">
        <f>IF(ISBLANK(Table5[[#This Row],[type]]), "n", "y")</f>
        <v>n</v>
      </c>
    </row>
    <row r="1760" spans="1:15" ht="14.5" x14ac:dyDescent="0.35">
      <c r="A1760">
        <v>1759</v>
      </c>
      <c r="B1760" t="s">
        <v>5835</v>
      </c>
      <c r="C1760" t="s">
        <v>5836</v>
      </c>
      <c r="D1760">
        <v>1</v>
      </c>
      <c r="E1760" s="1" t="s">
        <v>5837</v>
      </c>
      <c r="G1760"/>
      <c r="N1760" t="str">
        <f t="shared" si="28"/>
        <v>n</v>
      </c>
      <c r="O1760" t="str">
        <f>IF(ISBLANK(Table5[[#This Row],[type]]), "n", "y")</f>
        <v>n</v>
      </c>
    </row>
    <row r="1761" spans="1:15" ht="14.5" x14ac:dyDescent="0.35">
      <c r="A1761">
        <v>1760</v>
      </c>
      <c r="B1761" t="s">
        <v>5838</v>
      </c>
      <c r="C1761" t="s">
        <v>5839</v>
      </c>
      <c r="D1761">
        <v>1</v>
      </c>
      <c r="E1761" s="1" t="s">
        <v>5840</v>
      </c>
      <c r="G1761"/>
      <c r="N1761" t="str">
        <f t="shared" si="28"/>
        <v>n</v>
      </c>
      <c r="O1761" t="str">
        <f>IF(ISBLANK(Table5[[#This Row],[type]]), "n", "y")</f>
        <v>n</v>
      </c>
    </row>
    <row r="1762" spans="1:15" ht="14.5" x14ac:dyDescent="0.35">
      <c r="A1762">
        <v>1761</v>
      </c>
      <c r="B1762" t="s">
        <v>5841</v>
      </c>
      <c r="C1762" t="s">
        <v>5842</v>
      </c>
      <c r="D1762">
        <v>4</v>
      </c>
      <c r="E1762" s="1" t="s">
        <v>5843</v>
      </c>
      <c r="G1762"/>
      <c r="N1762" t="str">
        <f t="shared" si="28"/>
        <v>n</v>
      </c>
      <c r="O1762" t="str">
        <f>IF(ISBLANK(Table5[[#This Row],[type]]), "n", "y")</f>
        <v>n</v>
      </c>
    </row>
    <row r="1763" spans="1:15" ht="14.5" x14ac:dyDescent="0.35">
      <c r="A1763">
        <v>1762</v>
      </c>
      <c r="B1763" t="s">
        <v>5844</v>
      </c>
      <c r="C1763" t="s">
        <v>5845</v>
      </c>
      <c r="D1763">
        <v>9</v>
      </c>
      <c r="E1763" s="1" t="s">
        <v>5846</v>
      </c>
      <c r="G1763"/>
      <c r="N1763" t="str">
        <f t="shared" si="28"/>
        <v>n</v>
      </c>
      <c r="O1763" t="str">
        <f>IF(ISBLANK(Table5[[#This Row],[type]]), "n", "y")</f>
        <v>n</v>
      </c>
    </row>
    <row r="1764" spans="1:15" ht="14.5" x14ac:dyDescent="0.35">
      <c r="A1764">
        <v>1763</v>
      </c>
      <c r="B1764" t="s">
        <v>5847</v>
      </c>
      <c r="C1764" t="s">
        <v>5848</v>
      </c>
      <c r="D1764">
        <v>1</v>
      </c>
      <c r="E1764" s="1" t="s">
        <v>5849</v>
      </c>
      <c r="G1764"/>
      <c r="N1764" t="str">
        <f t="shared" si="28"/>
        <v>n</v>
      </c>
      <c r="O1764" t="str">
        <f>IF(ISBLANK(Table5[[#This Row],[type]]), "n", "y")</f>
        <v>n</v>
      </c>
    </row>
    <row r="1765" spans="1:15" ht="14.5" x14ac:dyDescent="0.35">
      <c r="A1765">
        <v>1764</v>
      </c>
      <c r="B1765" t="s">
        <v>5850</v>
      </c>
      <c r="C1765" t="s">
        <v>5851</v>
      </c>
      <c r="D1765">
        <v>1</v>
      </c>
      <c r="E1765" s="1" t="s">
        <v>5852</v>
      </c>
      <c r="G1765"/>
      <c r="N1765" t="str">
        <f t="shared" si="28"/>
        <v>n</v>
      </c>
      <c r="O1765" t="str">
        <f>IF(ISBLANK(Table5[[#This Row],[type]]), "n", "y")</f>
        <v>n</v>
      </c>
    </row>
    <row r="1766" spans="1:15" ht="14.5" x14ac:dyDescent="0.35">
      <c r="A1766">
        <v>1765</v>
      </c>
      <c r="B1766" t="s">
        <v>5853</v>
      </c>
      <c r="C1766" t="s">
        <v>5854</v>
      </c>
      <c r="D1766">
        <v>1</v>
      </c>
      <c r="E1766" s="1" t="s">
        <v>5855</v>
      </c>
      <c r="G1766"/>
      <c r="N1766" t="str">
        <f t="shared" si="28"/>
        <v>n</v>
      </c>
      <c r="O1766" t="str">
        <f>IF(ISBLANK(Table5[[#This Row],[type]]), "n", "y")</f>
        <v>n</v>
      </c>
    </row>
    <row r="1767" spans="1:15" ht="14.5" x14ac:dyDescent="0.35">
      <c r="A1767">
        <v>1766</v>
      </c>
      <c r="B1767" t="s">
        <v>5856</v>
      </c>
      <c r="C1767" t="s">
        <v>5857</v>
      </c>
      <c r="D1767">
        <v>1</v>
      </c>
      <c r="E1767" s="1" t="s">
        <v>5858</v>
      </c>
      <c r="G1767"/>
      <c r="N1767" t="str">
        <f t="shared" si="28"/>
        <v>n</v>
      </c>
      <c r="O1767" t="str">
        <f>IF(ISBLANK(Table5[[#This Row],[type]]), "n", "y")</f>
        <v>n</v>
      </c>
    </row>
    <row r="1768" spans="1:15" ht="14.5" x14ac:dyDescent="0.35">
      <c r="A1768">
        <v>1767</v>
      </c>
      <c r="B1768" t="s">
        <v>5859</v>
      </c>
      <c r="C1768" t="s">
        <v>5859</v>
      </c>
      <c r="D1768">
        <v>1</v>
      </c>
      <c r="E1768" s="1" t="s">
        <v>5860</v>
      </c>
      <c r="G1768"/>
      <c r="N1768" t="str">
        <f t="shared" si="28"/>
        <v>n</v>
      </c>
      <c r="O1768" t="str">
        <f>IF(ISBLANK(Table5[[#This Row],[type]]), "n", "y")</f>
        <v>n</v>
      </c>
    </row>
    <row r="1769" spans="1:15" ht="14.5" x14ac:dyDescent="0.35">
      <c r="A1769">
        <v>1768</v>
      </c>
      <c r="B1769" t="s">
        <v>5861</v>
      </c>
      <c r="C1769" t="s">
        <v>5862</v>
      </c>
      <c r="D1769">
        <v>2</v>
      </c>
      <c r="E1769" s="1" t="s">
        <v>5863</v>
      </c>
      <c r="G1769"/>
      <c r="N1769" t="str">
        <f t="shared" si="28"/>
        <v>n</v>
      </c>
      <c r="O1769" t="str">
        <f>IF(ISBLANK(Table5[[#This Row],[type]]), "n", "y")</f>
        <v>n</v>
      </c>
    </row>
    <row r="1770" spans="1:15" ht="14.5" x14ac:dyDescent="0.35">
      <c r="A1770">
        <v>1769</v>
      </c>
      <c r="B1770" t="s">
        <v>5864</v>
      </c>
      <c r="C1770" t="s">
        <v>5865</v>
      </c>
      <c r="D1770">
        <v>1</v>
      </c>
      <c r="E1770" s="1" t="s">
        <v>5866</v>
      </c>
      <c r="G1770"/>
      <c r="N1770" t="str">
        <f t="shared" si="28"/>
        <v>n</v>
      </c>
      <c r="O1770" t="str">
        <f>IF(ISBLANK(Table5[[#This Row],[type]]), "n", "y")</f>
        <v>n</v>
      </c>
    </row>
    <row r="1771" spans="1:15" ht="14.5" x14ac:dyDescent="0.35">
      <c r="A1771">
        <v>1770</v>
      </c>
      <c r="B1771" t="s">
        <v>5867</v>
      </c>
      <c r="C1771" t="s">
        <v>5868</v>
      </c>
      <c r="D1771">
        <v>1</v>
      </c>
      <c r="E1771" s="1" t="s">
        <v>5869</v>
      </c>
      <c r="G1771"/>
      <c r="N1771" t="str">
        <f t="shared" si="28"/>
        <v>n</v>
      </c>
      <c r="O1771" t="str">
        <f>IF(ISBLANK(Table5[[#This Row],[type]]), "n", "y")</f>
        <v>n</v>
      </c>
    </row>
    <row r="1772" spans="1:15" ht="14.5" x14ac:dyDescent="0.35">
      <c r="A1772">
        <v>1771</v>
      </c>
      <c r="B1772" t="s">
        <v>5870</v>
      </c>
      <c r="C1772" t="s">
        <v>5871</v>
      </c>
      <c r="D1772">
        <v>4</v>
      </c>
      <c r="E1772" s="1" t="s">
        <v>5872</v>
      </c>
      <c r="G1772"/>
      <c r="N1772" t="str">
        <f t="shared" si="28"/>
        <v>n</v>
      </c>
      <c r="O1772" t="str">
        <f>IF(ISBLANK(Table5[[#This Row],[type]]), "n", "y")</f>
        <v>n</v>
      </c>
    </row>
    <row r="1773" spans="1:15" ht="14.5" x14ac:dyDescent="0.35">
      <c r="A1773">
        <v>1772</v>
      </c>
      <c r="B1773" t="s">
        <v>5873</v>
      </c>
      <c r="C1773" t="s">
        <v>5874</v>
      </c>
      <c r="D1773">
        <v>3</v>
      </c>
      <c r="E1773" s="1" t="s">
        <v>5875</v>
      </c>
      <c r="G1773"/>
      <c r="N1773" t="str">
        <f t="shared" si="28"/>
        <v>n</v>
      </c>
      <c r="O1773" t="str">
        <f>IF(ISBLANK(Table5[[#This Row],[type]]), "n", "y")</f>
        <v>n</v>
      </c>
    </row>
    <row r="1774" spans="1:15" ht="14.5" x14ac:dyDescent="0.35">
      <c r="A1774">
        <v>1773</v>
      </c>
      <c r="B1774" t="s">
        <v>5876</v>
      </c>
      <c r="C1774" t="s">
        <v>5877</v>
      </c>
      <c r="D1774">
        <v>1</v>
      </c>
      <c r="E1774" s="1" t="s">
        <v>5878</v>
      </c>
      <c r="G1774"/>
      <c r="N1774" t="str">
        <f t="shared" si="28"/>
        <v>n</v>
      </c>
      <c r="O1774" t="str">
        <f>IF(ISBLANK(Table5[[#This Row],[type]]), "n", "y")</f>
        <v>n</v>
      </c>
    </row>
    <row r="1775" spans="1:15" ht="14.5" x14ac:dyDescent="0.35">
      <c r="A1775">
        <v>1774</v>
      </c>
      <c r="B1775" t="s">
        <v>5879</v>
      </c>
      <c r="C1775" t="s">
        <v>5880</v>
      </c>
      <c r="D1775">
        <v>2</v>
      </c>
      <c r="E1775" s="1" t="s">
        <v>5881</v>
      </c>
      <c r="G1775"/>
      <c r="N1775" t="str">
        <f t="shared" si="28"/>
        <v>n</v>
      </c>
      <c r="O1775" t="str">
        <f>IF(ISBLANK(Table5[[#This Row],[type]]), "n", "y")</f>
        <v>n</v>
      </c>
    </row>
    <row r="1776" spans="1:15" ht="14.5" x14ac:dyDescent="0.35">
      <c r="A1776">
        <v>1775</v>
      </c>
      <c r="B1776" t="s">
        <v>5882</v>
      </c>
      <c r="C1776" t="s">
        <v>5883</v>
      </c>
      <c r="D1776">
        <v>1</v>
      </c>
      <c r="E1776" s="1" t="s">
        <v>5884</v>
      </c>
      <c r="G1776"/>
      <c r="N1776" t="str">
        <f t="shared" si="28"/>
        <v>n</v>
      </c>
      <c r="O1776" t="str">
        <f>IF(ISBLANK(Table5[[#This Row],[type]]), "n", "y")</f>
        <v>n</v>
      </c>
    </row>
    <row r="1777" spans="1:15" ht="14.5" x14ac:dyDescent="0.35">
      <c r="A1777">
        <v>1776</v>
      </c>
      <c r="B1777" t="s">
        <v>5885</v>
      </c>
      <c r="C1777" t="s">
        <v>5886</v>
      </c>
      <c r="D1777">
        <v>2</v>
      </c>
      <c r="E1777" s="1" t="s">
        <v>5887</v>
      </c>
      <c r="G1777"/>
      <c r="N1777" t="str">
        <f t="shared" si="28"/>
        <v>n</v>
      </c>
      <c r="O1777" t="str">
        <f>IF(ISBLANK(Table5[[#This Row],[type]]), "n", "y")</f>
        <v>n</v>
      </c>
    </row>
    <row r="1778" spans="1:15" ht="14.5" x14ac:dyDescent="0.35">
      <c r="A1778">
        <v>1777</v>
      </c>
      <c r="B1778" t="s">
        <v>5888</v>
      </c>
      <c r="C1778" t="s">
        <v>5889</v>
      </c>
      <c r="D1778">
        <v>1</v>
      </c>
      <c r="E1778" s="1" t="s">
        <v>5890</v>
      </c>
      <c r="G1778"/>
      <c r="N1778" t="str">
        <f t="shared" si="28"/>
        <v>n</v>
      </c>
      <c r="O1778" t="str">
        <f>IF(ISBLANK(Table5[[#This Row],[type]]), "n", "y")</f>
        <v>n</v>
      </c>
    </row>
    <row r="1779" spans="1:15" ht="14.5" x14ac:dyDescent="0.35">
      <c r="A1779">
        <v>1778</v>
      </c>
      <c r="B1779" t="s">
        <v>5891</v>
      </c>
      <c r="C1779" t="s">
        <v>5892</v>
      </c>
      <c r="D1779">
        <v>1</v>
      </c>
      <c r="E1779" s="1" t="s">
        <v>5893</v>
      </c>
      <c r="G1779"/>
      <c r="N1779" t="str">
        <f t="shared" si="28"/>
        <v>n</v>
      </c>
      <c r="O1779" t="str">
        <f>IF(ISBLANK(Table5[[#This Row],[type]]), "n", "y")</f>
        <v>n</v>
      </c>
    </row>
    <row r="1780" spans="1:15" ht="14.5" x14ac:dyDescent="0.35">
      <c r="A1780">
        <v>1779</v>
      </c>
      <c r="B1780" t="s">
        <v>5894</v>
      </c>
      <c r="C1780" t="s">
        <v>5895</v>
      </c>
      <c r="D1780">
        <v>1</v>
      </c>
      <c r="E1780" s="1" t="s">
        <v>5896</v>
      </c>
      <c r="G1780"/>
      <c r="N1780" t="str">
        <f t="shared" si="28"/>
        <v>n</v>
      </c>
      <c r="O1780" t="str">
        <f>IF(ISBLANK(Table5[[#This Row],[type]]), "n", "y")</f>
        <v>n</v>
      </c>
    </row>
    <row r="1781" spans="1:15" ht="14.5" x14ac:dyDescent="0.35">
      <c r="A1781">
        <v>1780</v>
      </c>
      <c r="B1781" t="s">
        <v>5897</v>
      </c>
      <c r="C1781" t="s">
        <v>5898</v>
      </c>
      <c r="D1781">
        <v>1</v>
      </c>
      <c r="E1781" s="1" t="s">
        <v>5899</v>
      </c>
      <c r="G1781"/>
      <c r="N1781" t="str">
        <f t="shared" si="28"/>
        <v>n</v>
      </c>
      <c r="O1781" t="str">
        <f>IF(ISBLANK(Table5[[#This Row],[type]]), "n", "y")</f>
        <v>n</v>
      </c>
    </row>
    <row r="1782" spans="1:15" ht="14.5" x14ac:dyDescent="0.35">
      <c r="A1782">
        <v>1781</v>
      </c>
      <c r="B1782" t="s">
        <v>5900</v>
      </c>
      <c r="C1782" t="s">
        <v>5901</v>
      </c>
      <c r="D1782">
        <v>10</v>
      </c>
      <c r="E1782" s="1" t="s">
        <v>5902</v>
      </c>
      <c r="G1782"/>
      <c r="N1782" t="str">
        <f t="shared" si="28"/>
        <v>n</v>
      </c>
      <c r="O1782" t="str">
        <f>IF(ISBLANK(Table5[[#This Row],[type]]), "n", "y")</f>
        <v>n</v>
      </c>
    </row>
    <row r="1783" spans="1:15" ht="14.5" x14ac:dyDescent="0.35">
      <c r="A1783">
        <v>1782</v>
      </c>
      <c r="B1783" t="s">
        <v>5903</v>
      </c>
      <c r="C1783" t="s">
        <v>5904</v>
      </c>
      <c r="D1783">
        <v>1</v>
      </c>
      <c r="E1783" s="1" t="s">
        <v>5905</v>
      </c>
      <c r="G1783"/>
      <c r="N1783" t="str">
        <f t="shared" si="28"/>
        <v>n</v>
      </c>
      <c r="O1783" t="str">
        <f>IF(ISBLANK(Table5[[#This Row],[type]]), "n", "y")</f>
        <v>n</v>
      </c>
    </row>
    <row r="1784" spans="1:15" ht="14.5" x14ac:dyDescent="0.35">
      <c r="A1784">
        <v>1783</v>
      </c>
      <c r="B1784" t="s">
        <v>5906</v>
      </c>
      <c r="C1784" t="s">
        <v>5907</v>
      </c>
      <c r="D1784">
        <v>4</v>
      </c>
      <c r="E1784" s="1" t="s">
        <v>5908</v>
      </c>
      <c r="G1784"/>
      <c r="N1784" t="str">
        <f t="shared" si="28"/>
        <v>n</v>
      </c>
      <c r="O1784" t="str">
        <f>IF(ISBLANK(Table5[[#This Row],[type]]), "n", "y")</f>
        <v>n</v>
      </c>
    </row>
    <row r="1785" spans="1:15" ht="14.5" x14ac:dyDescent="0.35">
      <c r="A1785">
        <v>1784</v>
      </c>
      <c r="B1785" t="s">
        <v>5909</v>
      </c>
      <c r="C1785" t="s">
        <v>5910</v>
      </c>
      <c r="D1785">
        <v>5</v>
      </c>
      <c r="E1785" s="1" t="s">
        <v>5911</v>
      </c>
      <c r="G1785"/>
      <c r="N1785" t="str">
        <f t="shared" si="28"/>
        <v>n</v>
      </c>
      <c r="O1785" t="str">
        <f>IF(ISBLANK(Table5[[#This Row],[type]]), "n", "y")</f>
        <v>n</v>
      </c>
    </row>
    <row r="1786" spans="1:15" ht="14.5" x14ac:dyDescent="0.35">
      <c r="A1786">
        <v>1785</v>
      </c>
      <c r="B1786" t="s">
        <v>5912</v>
      </c>
      <c r="C1786" t="s">
        <v>5913</v>
      </c>
      <c r="D1786">
        <v>11</v>
      </c>
      <c r="E1786" s="1" t="s">
        <v>5914</v>
      </c>
      <c r="G1786"/>
      <c r="N1786" t="str">
        <f t="shared" si="28"/>
        <v>n</v>
      </c>
      <c r="O1786" t="str">
        <f>IF(ISBLANK(Table5[[#This Row],[type]]), "n", "y")</f>
        <v>n</v>
      </c>
    </row>
    <row r="1787" spans="1:15" ht="14.5" x14ac:dyDescent="0.35">
      <c r="A1787">
        <v>1786</v>
      </c>
      <c r="B1787" t="s">
        <v>5915</v>
      </c>
      <c r="C1787" t="s">
        <v>5916</v>
      </c>
      <c r="D1787">
        <v>1</v>
      </c>
      <c r="E1787" s="1" t="s">
        <v>5917</v>
      </c>
      <c r="G1787"/>
      <c r="N1787" t="str">
        <f t="shared" si="28"/>
        <v>n</v>
      </c>
      <c r="O1787" t="str">
        <f>IF(ISBLANK(Table5[[#This Row],[type]]), "n", "y")</f>
        <v>n</v>
      </c>
    </row>
    <row r="1788" spans="1:15" ht="14.5" x14ac:dyDescent="0.35">
      <c r="A1788">
        <v>1787</v>
      </c>
      <c r="B1788" t="s">
        <v>5918</v>
      </c>
      <c r="C1788" t="s">
        <v>5919</v>
      </c>
      <c r="D1788">
        <v>1</v>
      </c>
      <c r="E1788" s="1" t="s">
        <v>5920</v>
      </c>
      <c r="G1788"/>
      <c r="N1788" t="str">
        <f t="shared" si="28"/>
        <v>n</v>
      </c>
      <c r="O1788" t="str">
        <f>IF(ISBLANK(Table5[[#This Row],[type]]), "n", "y")</f>
        <v>n</v>
      </c>
    </row>
    <row r="1789" spans="1:15" ht="14.5" x14ac:dyDescent="0.35">
      <c r="A1789">
        <v>1788</v>
      </c>
      <c r="B1789" t="s">
        <v>5921</v>
      </c>
      <c r="C1789" t="s">
        <v>5922</v>
      </c>
      <c r="D1789">
        <v>1</v>
      </c>
      <c r="E1789" s="1" t="s">
        <v>5923</v>
      </c>
      <c r="G1789"/>
      <c r="N1789" t="str">
        <f t="shared" si="28"/>
        <v>n</v>
      </c>
      <c r="O1789" t="str">
        <f>IF(ISBLANK(Table5[[#This Row],[type]]), "n", "y")</f>
        <v>n</v>
      </c>
    </row>
    <row r="1790" spans="1:15" ht="14.5" x14ac:dyDescent="0.35">
      <c r="A1790">
        <v>1789</v>
      </c>
      <c r="B1790" t="s">
        <v>5924</v>
      </c>
      <c r="C1790" t="s">
        <v>5925</v>
      </c>
      <c r="D1790">
        <v>2</v>
      </c>
      <c r="E1790" s="1" t="s">
        <v>5926</v>
      </c>
      <c r="G1790"/>
      <c r="N1790" t="str">
        <f t="shared" si="28"/>
        <v>n</v>
      </c>
      <c r="O1790" t="str">
        <f>IF(ISBLANK(Table5[[#This Row],[type]]), "n", "y")</f>
        <v>n</v>
      </c>
    </row>
    <row r="1791" spans="1:15" ht="14.5" x14ac:dyDescent="0.35">
      <c r="A1791">
        <v>1790</v>
      </c>
      <c r="B1791" t="s">
        <v>5927</v>
      </c>
      <c r="C1791" t="s">
        <v>5928</v>
      </c>
      <c r="D1791">
        <v>6</v>
      </c>
      <c r="E1791" s="1" t="s">
        <v>5929</v>
      </c>
      <c r="G1791"/>
      <c r="N1791" t="str">
        <f t="shared" si="28"/>
        <v>n</v>
      </c>
      <c r="O1791" t="str">
        <f>IF(ISBLANK(Table5[[#This Row],[type]]), "n", "y")</f>
        <v>n</v>
      </c>
    </row>
    <row r="1792" spans="1:15" ht="14.5" x14ac:dyDescent="0.35">
      <c r="A1792">
        <v>1791</v>
      </c>
      <c r="B1792" t="s">
        <v>5930</v>
      </c>
      <c r="C1792" t="s">
        <v>5931</v>
      </c>
      <c r="D1792">
        <v>1</v>
      </c>
      <c r="E1792" s="1" t="s">
        <v>5932</v>
      </c>
      <c r="G1792"/>
      <c r="N1792" t="str">
        <f t="shared" si="28"/>
        <v>n</v>
      </c>
      <c r="O1792" t="str">
        <f>IF(ISBLANK(Table5[[#This Row],[type]]), "n", "y")</f>
        <v>n</v>
      </c>
    </row>
    <row r="1793" spans="1:15" ht="14.5" x14ac:dyDescent="0.35">
      <c r="A1793">
        <v>1792</v>
      </c>
      <c r="B1793" t="s">
        <v>5933</v>
      </c>
      <c r="C1793" t="s">
        <v>5934</v>
      </c>
      <c r="D1793">
        <v>1</v>
      </c>
      <c r="E1793" s="1" t="s">
        <v>5935</v>
      </c>
      <c r="G1793"/>
      <c r="N1793" t="str">
        <f t="shared" si="28"/>
        <v>n</v>
      </c>
      <c r="O1793" t="str">
        <f>IF(ISBLANK(Table5[[#This Row],[type]]), "n", "y")</f>
        <v>n</v>
      </c>
    </row>
    <row r="1794" spans="1:15" ht="14.5" x14ac:dyDescent="0.35">
      <c r="A1794">
        <v>1793</v>
      </c>
      <c r="B1794" t="s">
        <v>5936</v>
      </c>
      <c r="C1794" t="s">
        <v>5937</v>
      </c>
      <c r="D1794">
        <v>1</v>
      </c>
      <c r="E1794" s="1" t="s">
        <v>5938</v>
      </c>
      <c r="G1794"/>
      <c r="N1794" t="str">
        <f t="shared" ref="N1794:N1857" si="29">IF(M1794="1 - Not confident at all", "y", "n")</f>
        <v>n</v>
      </c>
      <c r="O1794" t="str">
        <f>IF(ISBLANK(Table5[[#This Row],[type]]), "n", "y")</f>
        <v>n</v>
      </c>
    </row>
    <row r="1795" spans="1:15" ht="14.5" x14ac:dyDescent="0.35">
      <c r="A1795">
        <v>1794</v>
      </c>
      <c r="B1795" t="s">
        <v>5939</v>
      </c>
      <c r="C1795" t="s">
        <v>5940</v>
      </c>
      <c r="D1795">
        <v>1</v>
      </c>
      <c r="E1795" s="1" t="s">
        <v>5941</v>
      </c>
      <c r="G1795"/>
      <c r="N1795" t="str">
        <f t="shared" si="29"/>
        <v>n</v>
      </c>
      <c r="O1795" t="str">
        <f>IF(ISBLANK(Table5[[#This Row],[type]]), "n", "y")</f>
        <v>n</v>
      </c>
    </row>
    <row r="1796" spans="1:15" ht="14.5" x14ac:dyDescent="0.35">
      <c r="A1796">
        <v>1795</v>
      </c>
      <c r="B1796" t="s">
        <v>5942</v>
      </c>
      <c r="C1796" t="s">
        <v>5943</v>
      </c>
      <c r="D1796">
        <v>1</v>
      </c>
      <c r="E1796" s="1" t="s">
        <v>5944</v>
      </c>
      <c r="G1796"/>
      <c r="N1796" t="str">
        <f t="shared" si="29"/>
        <v>n</v>
      </c>
      <c r="O1796" t="str">
        <f>IF(ISBLANK(Table5[[#This Row],[type]]), "n", "y")</f>
        <v>n</v>
      </c>
    </row>
    <row r="1797" spans="1:15" ht="14.5" x14ac:dyDescent="0.35">
      <c r="A1797">
        <v>1796</v>
      </c>
      <c r="B1797" t="s">
        <v>5945</v>
      </c>
      <c r="C1797" t="s">
        <v>5946</v>
      </c>
      <c r="D1797">
        <v>1</v>
      </c>
      <c r="E1797" s="1" t="s">
        <v>5947</v>
      </c>
      <c r="G1797"/>
      <c r="N1797" t="str">
        <f t="shared" si="29"/>
        <v>n</v>
      </c>
      <c r="O1797" t="str">
        <f>IF(ISBLANK(Table5[[#This Row],[type]]), "n", "y")</f>
        <v>n</v>
      </c>
    </row>
    <row r="1798" spans="1:15" ht="14.5" x14ac:dyDescent="0.35">
      <c r="A1798">
        <v>1797</v>
      </c>
      <c r="B1798" t="s">
        <v>5948</v>
      </c>
      <c r="C1798" t="s">
        <v>5949</v>
      </c>
      <c r="D1798">
        <v>2</v>
      </c>
      <c r="E1798" s="1" t="s">
        <v>5950</v>
      </c>
      <c r="G1798"/>
      <c r="N1798" t="str">
        <f t="shared" si="29"/>
        <v>n</v>
      </c>
      <c r="O1798" t="str">
        <f>IF(ISBLANK(Table5[[#This Row],[type]]), "n", "y")</f>
        <v>n</v>
      </c>
    </row>
    <row r="1799" spans="1:15" ht="14.5" x14ac:dyDescent="0.35">
      <c r="A1799">
        <v>1798</v>
      </c>
      <c r="B1799" t="s">
        <v>5951</v>
      </c>
      <c r="C1799" t="s">
        <v>5952</v>
      </c>
      <c r="D1799">
        <v>1</v>
      </c>
      <c r="E1799" s="1" t="s">
        <v>5953</v>
      </c>
      <c r="G1799"/>
      <c r="N1799" t="str">
        <f t="shared" si="29"/>
        <v>n</v>
      </c>
      <c r="O1799" t="str">
        <f>IF(ISBLANK(Table5[[#This Row],[type]]), "n", "y")</f>
        <v>n</v>
      </c>
    </row>
    <row r="1800" spans="1:15" ht="14.5" x14ac:dyDescent="0.35">
      <c r="A1800">
        <v>1799</v>
      </c>
      <c r="B1800" t="s">
        <v>5954</v>
      </c>
      <c r="C1800" t="s">
        <v>5955</v>
      </c>
      <c r="D1800">
        <v>1</v>
      </c>
      <c r="E1800" s="1" t="s">
        <v>5956</v>
      </c>
      <c r="G1800"/>
      <c r="N1800" t="str">
        <f t="shared" si="29"/>
        <v>n</v>
      </c>
      <c r="O1800" t="str">
        <f>IF(ISBLANK(Table5[[#This Row],[type]]), "n", "y")</f>
        <v>n</v>
      </c>
    </row>
    <row r="1801" spans="1:15" ht="14.5" x14ac:dyDescent="0.35">
      <c r="A1801">
        <v>1800</v>
      </c>
      <c r="B1801" t="s">
        <v>5957</v>
      </c>
      <c r="C1801" t="s">
        <v>5958</v>
      </c>
      <c r="D1801">
        <v>1</v>
      </c>
      <c r="E1801" s="1" t="s">
        <v>5959</v>
      </c>
      <c r="G1801"/>
      <c r="N1801" t="str">
        <f t="shared" si="29"/>
        <v>n</v>
      </c>
      <c r="O1801" t="str">
        <f>IF(ISBLANK(Table5[[#This Row],[type]]), "n", "y")</f>
        <v>n</v>
      </c>
    </row>
    <row r="1802" spans="1:15" ht="14.5" x14ac:dyDescent="0.35">
      <c r="A1802">
        <v>1801</v>
      </c>
      <c r="B1802" t="s">
        <v>5960</v>
      </c>
      <c r="C1802" t="s">
        <v>5961</v>
      </c>
      <c r="D1802">
        <v>1</v>
      </c>
      <c r="E1802" s="1" t="s">
        <v>5962</v>
      </c>
      <c r="G1802"/>
      <c r="N1802" t="str">
        <f t="shared" si="29"/>
        <v>n</v>
      </c>
      <c r="O1802" t="str">
        <f>IF(ISBLANK(Table5[[#This Row],[type]]), "n", "y")</f>
        <v>n</v>
      </c>
    </row>
    <row r="1803" spans="1:15" ht="14.5" x14ac:dyDescent="0.35">
      <c r="A1803">
        <v>1802</v>
      </c>
      <c r="B1803" t="s">
        <v>5963</v>
      </c>
      <c r="C1803" t="s">
        <v>5964</v>
      </c>
      <c r="D1803">
        <v>1</v>
      </c>
      <c r="E1803" s="1" t="s">
        <v>5965</v>
      </c>
      <c r="G1803"/>
      <c r="N1803" t="str">
        <f t="shared" si="29"/>
        <v>n</v>
      </c>
      <c r="O1803" t="str">
        <f>IF(ISBLANK(Table5[[#This Row],[type]]), "n", "y")</f>
        <v>n</v>
      </c>
    </row>
    <row r="1804" spans="1:15" ht="14.5" x14ac:dyDescent="0.35">
      <c r="A1804">
        <v>1803</v>
      </c>
      <c r="B1804" t="s">
        <v>5966</v>
      </c>
      <c r="C1804" t="s">
        <v>5967</v>
      </c>
      <c r="D1804">
        <v>4</v>
      </c>
      <c r="E1804" s="1" t="s">
        <v>5968</v>
      </c>
      <c r="G1804"/>
      <c r="N1804" t="str">
        <f t="shared" si="29"/>
        <v>n</v>
      </c>
      <c r="O1804" t="str">
        <f>IF(ISBLANK(Table5[[#This Row],[type]]), "n", "y")</f>
        <v>n</v>
      </c>
    </row>
    <row r="1805" spans="1:15" ht="14.5" x14ac:dyDescent="0.35">
      <c r="A1805">
        <v>1804</v>
      </c>
      <c r="B1805" t="s">
        <v>5969</v>
      </c>
      <c r="C1805" t="s">
        <v>5970</v>
      </c>
      <c r="D1805">
        <v>1</v>
      </c>
      <c r="E1805" s="1" t="s">
        <v>5971</v>
      </c>
      <c r="G1805"/>
      <c r="N1805" t="str">
        <f t="shared" si="29"/>
        <v>n</v>
      </c>
      <c r="O1805" t="str">
        <f>IF(ISBLANK(Table5[[#This Row],[type]]), "n", "y")</f>
        <v>n</v>
      </c>
    </row>
    <row r="1806" spans="1:15" ht="14.5" x14ac:dyDescent="0.35">
      <c r="A1806">
        <v>1805</v>
      </c>
      <c r="B1806" t="s">
        <v>5972</v>
      </c>
      <c r="C1806" t="s">
        <v>5973</v>
      </c>
      <c r="D1806">
        <v>1</v>
      </c>
      <c r="E1806" s="1" t="s">
        <v>5974</v>
      </c>
      <c r="G1806"/>
      <c r="N1806" t="str">
        <f t="shared" si="29"/>
        <v>n</v>
      </c>
      <c r="O1806" t="str">
        <f>IF(ISBLANK(Table5[[#This Row],[type]]), "n", "y")</f>
        <v>n</v>
      </c>
    </row>
    <row r="1807" spans="1:15" ht="14.5" x14ac:dyDescent="0.35">
      <c r="A1807">
        <v>1806</v>
      </c>
      <c r="B1807" t="s">
        <v>5975</v>
      </c>
      <c r="C1807" t="s">
        <v>5976</v>
      </c>
      <c r="D1807">
        <v>1</v>
      </c>
      <c r="E1807" s="1" t="s">
        <v>5977</v>
      </c>
      <c r="G1807"/>
      <c r="N1807" t="str">
        <f t="shared" si="29"/>
        <v>n</v>
      </c>
      <c r="O1807" t="str">
        <f>IF(ISBLANK(Table5[[#This Row],[type]]), "n", "y")</f>
        <v>n</v>
      </c>
    </row>
    <row r="1808" spans="1:15" ht="14.5" x14ac:dyDescent="0.35">
      <c r="A1808">
        <v>1807</v>
      </c>
      <c r="B1808" t="s">
        <v>5978</v>
      </c>
      <c r="C1808" t="s">
        <v>5979</v>
      </c>
      <c r="D1808">
        <v>1</v>
      </c>
      <c r="E1808" s="1" t="s">
        <v>5980</v>
      </c>
      <c r="G1808"/>
      <c r="N1808" t="str">
        <f t="shared" si="29"/>
        <v>n</v>
      </c>
      <c r="O1808" t="str">
        <f>IF(ISBLANK(Table5[[#This Row],[type]]), "n", "y")</f>
        <v>n</v>
      </c>
    </row>
    <row r="1809" spans="1:15" ht="14.5" x14ac:dyDescent="0.35">
      <c r="A1809">
        <v>1808</v>
      </c>
      <c r="B1809" t="s">
        <v>5981</v>
      </c>
      <c r="C1809" t="s">
        <v>5982</v>
      </c>
      <c r="D1809">
        <v>1</v>
      </c>
      <c r="E1809" s="1" t="s">
        <v>5983</v>
      </c>
      <c r="G1809"/>
      <c r="N1809" t="str">
        <f t="shared" si="29"/>
        <v>n</v>
      </c>
      <c r="O1809" t="str">
        <f>IF(ISBLANK(Table5[[#This Row],[type]]), "n", "y")</f>
        <v>n</v>
      </c>
    </row>
    <row r="1810" spans="1:15" ht="14.5" x14ac:dyDescent="0.35">
      <c r="A1810">
        <v>1809</v>
      </c>
      <c r="B1810" t="s">
        <v>5984</v>
      </c>
      <c r="C1810" t="s">
        <v>5985</v>
      </c>
      <c r="D1810">
        <v>1</v>
      </c>
      <c r="E1810" s="1" t="s">
        <v>5986</v>
      </c>
      <c r="G1810"/>
      <c r="N1810" t="str">
        <f t="shared" si="29"/>
        <v>n</v>
      </c>
      <c r="O1810" t="str">
        <f>IF(ISBLANK(Table5[[#This Row],[type]]), "n", "y")</f>
        <v>n</v>
      </c>
    </row>
    <row r="1811" spans="1:15" ht="14.5" x14ac:dyDescent="0.35">
      <c r="A1811">
        <v>1810</v>
      </c>
      <c r="B1811" t="s">
        <v>5987</v>
      </c>
      <c r="C1811" t="s">
        <v>5988</v>
      </c>
      <c r="D1811">
        <v>1</v>
      </c>
      <c r="E1811" s="1" t="s">
        <v>5989</v>
      </c>
      <c r="G1811"/>
      <c r="N1811" t="str">
        <f t="shared" si="29"/>
        <v>n</v>
      </c>
      <c r="O1811" t="str">
        <f>IF(ISBLANK(Table5[[#This Row],[type]]), "n", "y")</f>
        <v>n</v>
      </c>
    </row>
    <row r="1812" spans="1:15" ht="14.5" x14ac:dyDescent="0.35">
      <c r="A1812">
        <v>1811</v>
      </c>
      <c r="B1812" t="s">
        <v>5990</v>
      </c>
      <c r="C1812" t="s">
        <v>5991</v>
      </c>
      <c r="D1812">
        <v>1</v>
      </c>
      <c r="E1812" s="1" t="s">
        <v>5992</v>
      </c>
      <c r="G1812"/>
      <c r="N1812" t="str">
        <f t="shared" si="29"/>
        <v>n</v>
      </c>
      <c r="O1812" t="str">
        <f>IF(ISBLANK(Table5[[#This Row],[type]]), "n", "y")</f>
        <v>n</v>
      </c>
    </row>
    <row r="1813" spans="1:15" ht="14.5" x14ac:dyDescent="0.35">
      <c r="A1813">
        <v>1812</v>
      </c>
      <c r="B1813" t="s">
        <v>5993</v>
      </c>
      <c r="C1813" t="s">
        <v>5994</v>
      </c>
      <c r="D1813">
        <v>1</v>
      </c>
      <c r="E1813" s="1" t="s">
        <v>5995</v>
      </c>
      <c r="G1813"/>
      <c r="N1813" t="str">
        <f t="shared" si="29"/>
        <v>n</v>
      </c>
      <c r="O1813" t="str">
        <f>IF(ISBLANK(Table5[[#This Row],[type]]), "n", "y")</f>
        <v>n</v>
      </c>
    </row>
    <row r="1814" spans="1:15" ht="14.5" x14ac:dyDescent="0.35">
      <c r="A1814">
        <v>1813</v>
      </c>
      <c r="B1814" t="s">
        <v>5996</v>
      </c>
      <c r="C1814" t="s">
        <v>5997</v>
      </c>
      <c r="D1814">
        <v>5</v>
      </c>
      <c r="E1814" s="1" t="s">
        <v>5998</v>
      </c>
      <c r="G1814"/>
      <c r="N1814" t="str">
        <f t="shared" si="29"/>
        <v>n</v>
      </c>
      <c r="O1814" t="str">
        <f>IF(ISBLANK(Table5[[#This Row],[type]]), "n", "y")</f>
        <v>n</v>
      </c>
    </row>
    <row r="1815" spans="1:15" ht="14.5" x14ac:dyDescent="0.35">
      <c r="A1815">
        <v>1814</v>
      </c>
      <c r="B1815" t="s">
        <v>5999</v>
      </c>
      <c r="C1815" t="s">
        <v>6000</v>
      </c>
      <c r="D1815">
        <v>1</v>
      </c>
      <c r="E1815" s="1" t="s">
        <v>6001</v>
      </c>
      <c r="G1815"/>
      <c r="N1815" t="str">
        <f t="shared" si="29"/>
        <v>n</v>
      </c>
      <c r="O1815" t="str">
        <f>IF(ISBLANK(Table5[[#This Row],[type]]), "n", "y")</f>
        <v>n</v>
      </c>
    </row>
    <row r="1816" spans="1:15" ht="14.5" x14ac:dyDescent="0.35">
      <c r="A1816">
        <v>1815</v>
      </c>
      <c r="B1816" t="s">
        <v>6002</v>
      </c>
      <c r="C1816" t="s">
        <v>6003</v>
      </c>
      <c r="D1816">
        <v>1</v>
      </c>
      <c r="E1816" s="1" t="s">
        <v>6004</v>
      </c>
      <c r="G1816"/>
      <c r="N1816" t="str">
        <f t="shared" si="29"/>
        <v>n</v>
      </c>
      <c r="O1816" t="str">
        <f>IF(ISBLANK(Table5[[#This Row],[type]]), "n", "y")</f>
        <v>n</v>
      </c>
    </row>
    <row r="1817" spans="1:15" ht="14.5" x14ac:dyDescent="0.35">
      <c r="A1817">
        <v>1816</v>
      </c>
      <c r="B1817" t="s">
        <v>6005</v>
      </c>
      <c r="C1817" t="s">
        <v>6006</v>
      </c>
      <c r="D1817">
        <v>2</v>
      </c>
      <c r="E1817" s="1" t="s">
        <v>6007</v>
      </c>
      <c r="G1817"/>
      <c r="N1817" t="str">
        <f t="shared" si="29"/>
        <v>n</v>
      </c>
      <c r="O1817" t="str">
        <f>IF(ISBLANK(Table5[[#This Row],[type]]), "n", "y")</f>
        <v>n</v>
      </c>
    </row>
    <row r="1818" spans="1:15" ht="14.5" x14ac:dyDescent="0.35">
      <c r="A1818">
        <v>1817</v>
      </c>
      <c r="B1818" t="s">
        <v>6008</v>
      </c>
      <c r="C1818" t="s">
        <v>6009</v>
      </c>
      <c r="D1818">
        <v>1</v>
      </c>
      <c r="E1818" s="1" t="s">
        <v>6010</v>
      </c>
      <c r="G1818"/>
      <c r="N1818" t="str">
        <f t="shared" si="29"/>
        <v>n</v>
      </c>
      <c r="O1818" t="str">
        <f>IF(ISBLANK(Table5[[#This Row],[type]]), "n", "y")</f>
        <v>n</v>
      </c>
    </row>
    <row r="1819" spans="1:15" ht="14.5" x14ac:dyDescent="0.35">
      <c r="A1819">
        <v>1818</v>
      </c>
      <c r="B1819" t="s">
        <v>6011</v>
      </c>
      <c r="C1819" t="s">
        <v>6012</v>
      </c>
      <c r="D1819">
        <v>2</v>
      </c>
      <c r="E1819" s="1" t="s">
        <v>6013</v>
      </c>
      <c r="G1819"/>
      <c r="N1819" t="str">
        <f t="shared" si="29"/>
        <v>n</v>
      </c>
      <c r="O1819" t="str">
        <f>IF(ISBLANK(Table5[[#This Row],[type]]), "n", "y")</f>
        <v>n</v>
      </c>
    </row>
    <row r="1820" spans="1:15" ht="14.5" x14ac:dyDescent="0.35">
      <c r="A1820">
        <v>1819</v>
      </c>
      <c r="B1820" t="s">
        <v>6014</v>
      </c>
      <c r="C1820" t="s">
        <v>6015</v>
      </c>
      <c r="D1820">
        <v>1</v>
      </c>
      <c r="E1820" s="1" t="s">
        <v>6016</v>
      </c>
      <c r="G1820"/>
      <c r="N1820" t="str">
        <f t="shared" si="29"/>
        <v>n</v>
      </c>
      <c r="O1820" t="str">
        <f>IF(ISBLANK(Table5[[#This Row],[type]]), "n", "y")</f>
        <v>n</v>
      </c>
    </row>
    <row r="1821" spans="1:15" ht="14.5" x14ac:dyDescent="0.35">
      <c r="A1821">
        <v>1820</v>
      </c>
      <c r="B1821" t="s">
        <v>6017</v>
      </c>
      <c r="C1821" t="s">
        <v>6018</v>
      </c>
      <c r="D1821">
        <v>1</v>
      </c>
      <c r="E1821" s="1" t="s">
        <v>6019</v>
      </c>
      <c r="G1821"/>
      <c r="N1821" t="str">
        <f t="shared" si="29"/>
        <v>n</v>
      </c>
      <c r="O1821" t="str">
        <f>IF(ISBLANK(Table5[[#This Row],[type]]), "n", "y")</f>
        <v>n</v>
      </c>
    </row>
    <row r="1822" spans="1:15" ht="14.5" x14ac:dyDescent="0.35">
      <c r="A1822">
        <v>1821</v>
      </c>
      <c r="B1822" t="s">
        <v>6020</v>
      </c>
      <c r="C1822" t="s">
        <v>6021</v>
      </c>
      <c r="D1822">
        <v>1</v>
      </c>
      <c r="E1822" s="1" t="s">
        <v>6022</v>
      </c>
      <c r="G1822"/>
      <c r="N1822" t="str">
        <f t="shared" si="29"/>
        <v>n</v>
      </c>
      <c r="O1822" t="str">
        <f>IF(ISBLANK(Table5[[#This Row],[type]]), "n", "y")</f>
        <v>n</v>
      </c>
    </row>
    <row r="1823" spans="1:15" ht="14.5" x14ac:dyDescent="0.35">
      <c r="A1823">
        <v>1822</v>
      </c>
      <c r="B1823" t="s">
        <v>6023</v>
      </c>
      <c r="C1823" t="s">
        <v>6024</v>
      </c>
      <c r="D1823">
        <v>4</v>
      </c>
      <c r="E1823" s="1" t="s">
        <v>6025</v>
      </c>
      <c r="G1823"/>
      <c r="N1823" t="str">
        <f t="shared" si="29"/>
        <v>n</v>
      </c>
      <c r="O1823" t="str">
        <f>IF(ISBLANK(Table5[[#This Row],[type]]), "n", "y")</f>
        <v>n</v>
      </c>
    </row>
    <row r="1824" spans="1:15" ht="14.5" x14ac:dyDescent="0.35">
      <c r="A1824">
        <v>1823</v>
      </c>
      <c r="B1824" t="s">
        <v>6026</v>
      </c>
      <c r="C1824" t="s">
        <v>6027</v>
      </c>
      <c r="D1824">
        <v>1</v>
      </c>
      <c r="E1824" s="1" t="s">
        <v>6028</v>
      </c>
      <c r="G1824"/>
      <c r="N1824" t="str">
        <f t="shared" si="29"/>
        <v>n</v>
      </c>
      <c r="O1824" t="str">
        <f>IF(ISBLANK(Table5[[#This Row],[type]]), "n", "y")</f>
        <v>n</v>
      </c>
    </row>
    <row r="1825" spans="1:15" ht="14.5" x14ac:dyDescent="0.35">
      <c r="A1825">
        <v>1824</v>
      </c>
      <c r="B1825" t="s">
        <v>6029</v>
      </c>
      <c r="C1825" t="s">
        <v>6030</v>
      </c>
      <c r="D1825">
        <v>1</v>
      </c>
      <c r="E1825" s="1" t="s">
        <v>6031</v>
      </c>
      <c r="G1825"/>
      <c r="N1825" t="str">
        <f t="shared" si="29"/>
        <v>n</v>
      </c>
      <c r="O1825" t="str">
        <f>IF(ISBLANK(Table5[[#This Row],[type]]), "n", "y")</f>
        <v>n</v>
      </c>
    </row>
    <row r="1826" spans="1:15" ht="14.5" x14ac:dyDescent="0.35">
      <c r="A1826">
        <v>1825</v>
      </c>
      <c r="B1826" t="s">
        <v>6032</v>
      </c>
      <c r="C1826" t="s">
        <v>6033</v>
      </c>
      <c r="D1826">
        <v>15</v>
      </c>
      <c r="E1826" s="1" t="s">
        <v>6034</v>
      </c>
      <c r="G1826"/>
      <c r="N1826" t="str">
        <f t="shared" si="29"/>
        <v>n</v>
      </c>
      <c r="O1826" t="str">
        <f>IF(ISBLANK(Table5[[#This Row],[type]]), "n", "y")</f>
        <v>n</v>
      </c>
    </row>
    <row r="1827" spans="1:15" ht="14.5" x14ac:dyDescent="0.35">
      <c r="A1827">
        <v>1826</v>
      </c>
      <c r="B1827" t="s">
        <v>6035</v>
      </c>
      <c r="C1827" t="s">
        <v>6036</v>
      </c>
      <c r="D1827">
        <v>1</v>
      </c>
      <c r="E1827" s="1" t="s">
        <v>6037</v>
      </c>
      <c r="G1827"/>
      <c r="N1827" t="str">
        <f t="shared" si="29"/>
        <v>n</v>
      </c>
      <c r="O1827" t="str">
        <f>IF(ISBLANK(Table5[[#This Row],[type]]), "n", "y")</f>
        <v>n</v>
      </c>
    </row>
    <row r="1828" spans="1:15" ht="14.5" x14ac:dyDescent="0.35">
      <c r="A1828">
        <v>1827</v>
      </c>
      <c r="B1828" t="s">
        <v>6038</v>
      </c>
      <c r="C1828" t="s">
        <v>6039</v>
      </c>
      <c r="D1828">
        <v>1</v>
      </c>
      <c r="E1828" s="1" t="s">
        <v>6040</v>
      </c>
      <c r="G1828"/>
      <c r="N1828" t="str">
        <f t="shared" si="29"/>
        <v>n</v>
      </c>
      <c r="O1828" t="str">
        <f>IF(ISBLANK(Table5[[#This Row],[type]]), "n", "y")</f>
        <v>n</v>
      </c>
    </row>
    <row r="1829" spans="1:15" ht="14.5" x14ac:dyDescent="0.35">
      <c r="A1829">
        <v>1828</v>
      </c>
      <c r="B1829" t="s">
        <v>6041</v>
      </c>
      <c r="C1829" t="s">
        <v>6042</v>
      </c>
      <c r="D1829">
        <v>2</v>
      </c>
      <c r="E1829" s="1" t="s">
        <v>6043</v>
      </c>
      <c r="G1829"/>
      <c r="N1829" t="str">
        <f t="shared" si="29"/>
        <v>n</v>
      </c>
      <c r="O1829" t="str">
        <f>IF(ISBLANK(Table5[[#This Row],[type]]), "n", "y")</f>
        <v>n</v>
      </c>
    </row>
    <row r="1830" spans="1:15" ht="14.5" x14ac:dyDescent="0.35">
      <c r="A1830">
        <v>1829</v>
      </c>
      <c r="B1830" t="s">
        <v>6044</v>
      </c>
      <c r="C1830" t="s">
        <v>6045</v>
      </c>
      <c r="D1830">
        <v>2</v>
      </c>
      <c r="E1830" s="1" t="s">
        <v>6046</v>
      </c>
      <c r="G1830"/>
      <c r="N1830" t="str">
        <f t="shared" si="29"/>
        <v>n</v>
      </c>
      <c r="O1830" t="str">
        <f>IF(ISBLANK(Table5[[#This Row],[type]]), "n", "y")</f>
        <v>n</v>
      </c>
    </row>
    <row r="1831" spans="1:15" ht="14.5" x14ac:dyDescent="0.35">
      <c r="A1831">
        <v>1830</v>
      </c>
      <c r="B1831" t="s">
        <v>6047</v>
      </c>
      <c r="C1831" t="s">
        <v>6048</v>
      </c>
      <c r="D1831">
        <v>1</v>
      </c>
      <c r="E1831" s="1" t="s">
        <v>6049</v>
      </c>
      <c r="G1831"/>
      <c r="N1831" t="str">
        <f t="shared" si="29"/>
        <v>n</v>
      </c>
      <c r="O1831" t="str">
        <f>IF(ISBLANK(Table5[[#This Row],[type]]), "n", "y")</f>
        <v>n</v>
      </c>
    </row>
    <row r="1832" spans="1:15" ht="14.5" x14ac:dyDescent="0.35">
      <c r="A1832">
        <v>1831</v>
      </c>
      <c r="B1832" t="s">
        <v>6050</v>
      </c>
      <c r="C1832" t="s">
        <v>6051</v>
      </c>
      <c r="D1832">
        <v>3</v>
      </c>
      <c r="E1832" s="1" t="s">
        <v>6052</v>
      </c>
      <c r="G1832"/>
      <c r="N1832" t="str">
        <f t="shared" si="29"/>
        <v>n</v>
      </c>
      <c r="O1832" t="str">
        <f>IF(ISBLANK(Table5[[#This Row],[type]]), "n", "y")</f>
        <v>n</v>
      </c>
    </row>
    <row r="1833" spans="1:15" ht="14.5" x14ac:dyDescent="0.35">
      <c r="A1833">
        <v>1832</v>
      </c>
      <c r="B1833" t="s">
        <v>6053</v>
      </c>
      <c r="C1833" t="s">
        <v>6054</v>
      </c>
      <c r="D1833">
        <v>1</v>
      </c>
      <c r="E1833" s="1" t="s">
        <v>6055</v>
      </c>
      <c r="G1833"/>
      <c r="N1833" t="str">
        <f t="shared" si="29"/>
        <v>n</v>
      </c>
      <c r="O1833" t="str">
        <f>IF(ISBLANK(Table5[[#This Row],[type]]), "n", "y")</f>
        <v>n</v>
      </c>
    </row>
    <row r="1834" spans="1:15" ht="14.5" x14ac:dyDescent="0.35">
      <c r="A1834">
        <v>1833</v>
      </c>
      <c r="B1834" t="s">
        <v>6056</v>
      </c>
      <c r="C1834" t="s">
        <v>6057</v>
      </c>
      <c r="D1834">
        <v>1</v>
      </c>
      <c r="E1834" s="1" t="s">
        <v>6058</v>
      </c>
      <c r="G1834"/>
      <c r="N1834" t="str">
        <f t="shared" si="29"/>
        <v>n</v>
      </c>
      <c r="O1834" t="str">
        <f>IF(ISBLANK(Table5[[#This Row],[type]]), "n", "y")</f>
        <v>n</v>
      </c>
    </row>
    <row r="1835" spans="1:15" ht="14.5" x14ac:dyDescent="0.35">
      <c r="A1835">
        <v>1834</v>
      </c>
      <c r="B1835" t="s">
        <v>6059</v>
      </c>
      <c r="C1835" t="s">
        <v>6060</v>
      </c>
      <c r="D1835">
        <v>13</v>
      </c>
      <c r="E1835" s="1" t="s">
        <v>6061</v>
      </c>
      <c r="G1835"/>
      <c r="N1835" t="str">
        <f t="shared" si="29"/>
        <v>n</v>
      </c>
      <c r="O1835" t="str">
        <f>IF(ISBLANK(Table5[[#This Row],[type]]), "n", "y")</f>
        <v>n</v>
      </c>
    </row>
    <row r="1836" spans="1:15" ht="14.5" x14ac:dyDescent="0.35">
      <c r="A1836">
        <v>1835</v>
      </c>
      <c r="B1836" t="s">
        <v>6062</v>
      </c>
      <c r="C1836" t="s">
        <v>6063</v>
      </c>
      <c r="D1836">
        <v>2</v>
      </c>
      <c r="E1836" s="1" t="s">
        <v>6064</v>
      </c>
      <c r="G1836"/>
      <c r="N1836" t="str">
        <f t="shared" si="29"/>
        <v>n</v>
      </c>
      <c r="O1836" t="str">
        <f>IF(ISBLANK(Table5[[#This Row],[type]]), "n", "y")</f>
        <v>n</v>
      </c>
    </row>
    <row r="1837" spans="1:15" ht="14.5" x14ac:dyDescent="0.35">
      <c r="A1837">
        <v>1836</v>
      </c>
      <c r="B1837" t="s">
        <v>6065</v>
      </c>
      <c r="C1837" t="s">
        <v>6066</v>
      </c>
      <c r="D1837">
        <v>1</v>
      </c>
      <c r="E1837" s="1" t="s">
        <v>6067</v>
      </c>
      <c r="G1837"/>
      <c r="N1837" t="str">
        <f t="shared" si="29"/>
        <v>n</v>
      </c>
      <c r="O1837" t="str">
        <f>IF(ISBLANK(Table5[[#This Row],[type]]), "n", "y")</f>
        <v>n</v>
      </c>
    </row>
    <row r="1838" spans="1:15" ht="14.5" x14ac:dyDescent="0.35">
      <c r="A1838">
        <v>1837</v>
      </c>
      <c r="B1838" t="s">
        <v>6068</v>
      </c>
      <c r="C1838" t="s">
        <v>6069</v>
      </c>
      <c r="D1838">
        <v>2</v>
      </c>
      <c r="E1838" s="1" t="s">
        <v>6070</v>
      </c>
      <c r="G1838"/>
      <c r="N1838" t="str">
        <f t="shared" si="29"/>
        <v>n</v>
      </c>
      <c r="O1838" t="str">
        <f>IF(ISBLANK(Table5[[#This Row],[type]]), "n", "y")</f>
        <v>n</v>
      </c>
    </row>
    <row r="1839" spans="1:15" ht="14.5" x14ac:dyDescent="0.35">
      <c r="A1839">
        <v>1838</v>
      </c>
      <c r="B1839" t="s">
        <v>6071</v>
      </c>
      <c r="C1839" t="s">
        <v>6072</v>
      </c>
      <c r="D1839">
        <v>1</v>
      </c>
      <c r="E1839" s="1" t="s">
        <v>6073</v>
      </c>
      <c r="G1839"/>
      <c r="N1839" t="str">
        <f t="shared" si="29"/>
        <v>n</v>
      </c>
      <c r="O1839" t="str">
        <f>IF(ISBLANK(Table5[[#This Row],[type]]), "n", "y")</f>
        <v>n</v>
      </c>
    </row>
    <row r="1840" spans="1:15" ht="14.5" x14ac:dyDescent="0.35">
      <c r="A1840">
        <v>1839</v>
      </c>
      <c r="B1840" t="s">
        <v>6074</v>
      </c>
      <c r="C1840" t="s">
        <v>6075</v>
      </c>
      <c r="D1840">
        <v>1</v>
      </c>
      <c r="E1840" s="1" t="s">
        <v>6076</v>
      </c>
      <c r="G1840"/>
      <c r="N1840" t="str">
        <f t="shared" si="29"/>
        <v>n</v>
      </c>
      <c r="O1840" t="str">
        <f>IF(ISBLANK(Table5[[#This Row],[type]]), "n", "y")</f>
        <v>n</v>
      </c>
    </row>
    <row r="1841" spans="1:15" ht="14.5" x14ac:dyDescent="0.35">
      <c r="A1841">
        <v>1840</v>
      </c>
      <c r="B1841" t="s">
        <v>6077</v>
      </c>
      <c r="C1841" t="s">
        <v>6078</v>
      </c>
      <c r="D1841">
        <v>5</v>
      </c>
      <c r="E1841" s="1" t="s">
        <v>6079</v>
      </c>
      <c r="G1841"/>
      <c r="N1841" t="str">
        <f t="shared" si="29"/>
        <v>n</v>
      </c>
      <c r="O1841" t="str">
        <f>IF(ISBLANK(Table5[[#This Row],[type]]), "n", "y")</f>
        <v>n</v>
      </c>
    </row>
    <row r="1842" spans="1:15" ht="14.5" x14ac:dyDescent="0.35">
      <c r="A1842">
        <v>1841</v>
      </c>
      <c r="B1842" t="s">
        <v>6080</v>
      </c>
      <c r="C1842" t="s">
        <v>6081</v>
      </c>
      <c r="D1842">
        <v>100</v>
      </c>
      <c r="E1842" s="1" t="s">
        <v>6082</v>
      </c>
      <c r="G1842"/>
      <c r="N1842" t="str">
        <f t="shared" si="29"/>
        <v>n</v>
      </c>
      <c r="O1842" t="str">
        <f>IF(ISBLANK(Table5[[#This Row],[type]]), "n", "y")</f>
        <v>n</v>
      </c>
    </row>
    <row r="1843" spans="1:15" ht="14.5" x14ac:dyDescent="0.35">
      <c r="A1843">
        <v>1842</v>
      </c>
      <c r="B1843" t="s">
        <v>6083</v>
      </c>
      <c r="C1843" t="s">
        <v>6084</v>
      </c>
      <c r="D1843">
        <v>1</v>
      </c>
      <c r="E1843" s="1" t="s">
        <v>6085</v>
      </c>
      <c r="G1843"/>
      <c r="N1843" t="str">
        <f t="shared" si="29"/>
        <v>n</v>
      </c>
      <c r="O1843" t="str">
        <f>IF(ISBLANK(Table5[[#This Row],[type]]), "n", "y")</f>
        <v>n</v>
      </c>
    </row>
    <row r="1844" spans="1:15" ht="14.5" x14ac:dyDescent="0.35">
      <c r="A1844">
        <v>1843</v>
      </c>
      <c r="B1844" t="s">
        <v>6086</v>
      </c>
      <c r="C1844" t="s">
        <v>6087</v>
      </c>
      <c r="D1844">
        <v>1</v>
      </c>
      <c r="E1844" s="1" t="s">
        <v>6088</v>
      </c>
      <c r="G1844"/>
      <c r="N1844" t="str">
        <f t="shared" si="29"/>
        <v>n</v>
      </c>
      <c r="O1844" t="str">
        <f>IF(ISBLANK(Table5[[#This Row],[type]]), "n", "y")</f>
        <v>n</v>
      </c>
    </row>
    <row r="1845" spans="1:15" ht="14.5" x14ac:dyDescent="0.35">
      <c r="A1845">
        <v>1844</v>
      </c>
      <c r="B1845" t="s">
        <v>6089</v>
      </c>
      <c r="C1845" t="s">
        <v>6090</v>
      </c>
      <c r="D1845">
        <v>1</v>
      </c>
      <c r="E1845" s="1" t="s">
        <v>6091</v>
      </c>
      <c r="G1845"/>
      <c r="N1845" t="str">
        <f t="shared" si="29"/>
        <v>n</v>
      </c>
      <c r="O1845" t="str">
        <f>IF(ISBLANK(Table5[[#This Row],[type]]), "n", "y")</f>
        <v>n</v>
      </c>
    </row>
    <row r="1846" spans="1:15" ht="14.5" x14ac:dyDescent="0.35">
      <c r="A1846">
        <v>1845</v>
      </c>
      <c r="B1846" t="s">
        <v>6092</v>
      </c>
      <c r="C1846" t="s">
        <v>6093</v>
      </c>
      <c r="D1846">
        <v>4</v>
      </c>
      <c r="E1846" s="1" t="s">
        <v>6094</v>
      </c>
      <c r="G1846"/>
      <c r="N1846" t="str">
        <f t="shared" si="29"/>
        <v>n</v>
      </c>
      <c r="O1846" t="str">
        <f>IF(ISBLANK(Table5[[#This Row],[type]]), "n", "y")</f>
        <v>n</v>
      </c>
    </row>
    <row r="1847" spans="1:15" ht="14.5" x14ac:dyDescent="0.35">
      <c r="A1847">
        <v>1846</v>
      </c>
      <c r="B1847" t="s">
        <v>6095</v>
      </c>
      <c r="C1847" t="s">
        <v>6096</v>
      </c>
      <c r="D1847">
        <v>4</v>
      </c>
      <c r="E1847" s="1" t="s">
        <v>6097</v>
      </c>
      <c r="G1847"/>
      <c r="N1847" t="str">
        <f t="shared" si="29"/>
        <v>n</v>
      </c>
      <c r="O1847" t="str">
        <f>IF(ISBLANK(Table5[[#This Row],[type]]), "n", "y")</f>
        <v>n</v>
      </c>
    </row>
    <row r="1848" spans="1:15" ht="14.5" x14ac:dyDescent="0.35">
      <c r="A1848">
        <v>1847</v>
      </c>
      <c r="B1848" t="s">
        <v>6098</v>
      </c>
      <c r="C1848" t="s">
        <v>6099</v>
      </c>
      <c r="D1848">
        <v>1</v>
      </c>
      <c r="E1848" s="1" t="s">
        <v>6100</v>
      </c>
      <c r="G1848"/>
      <c r="N1848" t="str">
        <f t="shared" si="29"/>
        <v>n</v>
      </c>
      <c r="O1848" t="str">
        <f>IF(ISBLANK(Table5[[#This Row],[type]]), "n", "y")</f>
        <v>n</v>
      </c>
    </row>
    <row r="1849" spans="1:15" ht="14.5" x14ac:dyDescent="0.35">
      <c r="A1849">
        <v>1848</v>
      </c>
      <c r="B1849" t="s">
        <v>6101</v>
      </c>
      <c r="C1849" t="s">
        <v>6102</v>
      </c>
      <c r="D1849">
        <v>2</v>
      </c>
      <c r="E1849" s="1" t="s">
        <v>6103</v>
      </c>
      <c r="G1849"/>
      <c r="N1849" t="str">
        <f t="shared" si="29"/>
        <v>n</v>
      </c>
      <c r="O1849" t="str">
        <f>IF(ISBLANK(Table5[[#This Row],[type]]), "n", "y")</f>
        <v>n</v>
      </c>
    </row>
    <row r="1850" spans="1:15" ht="14.5" x14ac:dyDescent="0.35">
      <c r="A1850">
        <v>1849</v>
      </c>
      <c r="B1850" t="s">
        <v>6104</v>
      </c>
      <c r="C1850" t="s">
        <v>6105</v>
      </c>
      <c r="D1850">
        <v>1</v>
      </c>
      <c r="E1850" s="1" t="s">
        <v>6106</v>
      </c>
      <c r="G1850"/>
      <c r="N1850" t="str">
        <f t="shared" si="29"/>
        <v>n</v>
      </c>
      <c r="O1850" t="str">
        <f>IF(ISBLANK(Table5[[#This Row],[type]]), "n", "y")</f>
        <v>n</v>
      </c>
    </row>
    <row r="1851" spans="1:15" ht="14.5" x14ac:dyDescent="0.35">
      <c r="A1851">
        <v>1850</v>
      </c>
      <c r="B1851" t="s">
        <v>6107</v>
      </c>
      <c r="C1851" t="s">
        <v>6108</v>
      </c>
      <c r="D1851">
        <v>1</v>
      </c>
      <c r="E1851" s="1" t="s">
        <v>6109</v>
      </c>
      <c r="G1851"/>
      <c r="N1851" t="str">
        <f t="shared" si="29"/>
        <v>n</v>
      </c>
      <c r="O1851" t="str">
        <f>IF(ISBLANK(Table5[[#This Row],[type]]), "n", "y")</f>
        <v>n</v>
      </c>
    </row>
    <row r="1852" spans="1:15" ht="14.5" x14ac:dyDescent="0.35">
      <c r="A1852">
        <v>1851</v>
      </c>
      <c r="B1852" t="s">
        <v>6110</v>
      </c>
      <c r="C1852" t="s">
        <v>6111</v>
      </c>
      <c r="D1852">
        <v>46</v>
      </c>
      <c r="E1852" s="1" t="s">
        <v>6112</v>
      </c>
      <c r="G1852"/>
      <c r="N1852" t="str">
        <f t="shared" si="29"/>
        <v>n</v>
      </c>
      <c r="O1852" t="str">
        <f>IF(ISBLANK(Table5[[#This Row],[type]]), "n", "y")</f>
        <v>n</v>
      </c>
    </row>
    <row r="1853" spans="1:15" ht="14.5" x14ac:dyDescent="0.35">
      <c r="A1853">
        <v>1852</v>
      </c>
      <c r="B1853" t="s">
        <v>6113</v>
      </c>
      <c r="C1853" t="s">
        <v>6114</v>
      </c>
      <c r="D1853">
        <v>1</v>
      </c>
      <c r="E1853" s="1" t="s">
        <v>6115</v>
      </c>
      <c r="G1853"/>
      <c r="N1853" t="str">
        <f t="shared" si="29"/>
        <v>n</v>
      </c>
      <c r="O1853" t="str">
        <f>IF(ISBLANK(Table5[[#This Row],[type]]), "n", "y")</f>
        <v>n</v>
      </c>
    </row>
    <row r="1854" spans="1:15" ht="14.5" x14ac:dyDescent="0.35">
      <c r="A1854">
        <v>1853</v>
      </c>
      <c r="B1854" t="s">
        <v>6116</v>
      </c>
      <c r="C1854" t="s">
        <v>6117</v>
      </c>
      <c r="D1854">
        <v>1</v>
      </c>
      <c r="E1854" s="1" t="s">
        <v>6118</v>
      </c>
      <c r="G1854"/>
      <c r="N1854" t="str">
        <f t="shared" si="29"/>
        <v>n</v>
      </c>
      <c r="O1854" t="str">
        <f>IF(ISBLANK(Table5[[#This Row],[type]]), "n", "y")</f>
        <v>n</v>
      </c>
    </row>
    <row r="1855" spans="1:15" ht="14.5" x14ac:dyDescent="0.35">
      <c r="A1855">
        <v>1854</v>
      </c>
      <c r="B1855" t="s">
        <v>6119</v>
      </c>
      <c r="C1855" t="s">
        <v>6120</v>
      </c>
      <c r="D1855">
        <v>1</v>
      </c>
      <c r="E1855" s="1" t="s">
        <v>6121</v>
      </c>
      <c r="G1855"/>
      <c r="N1855" t="str">
        <f t="shared" si="29"/>
        <v>n</v>
      </c>
      <c r="O1855" t="str">
        <f>IF(ISBLANK(Table5[[#This Row],[type]]), "n", "y")</f>
        <v>n</v>
      </c>
    </row>
    <row r="1856" spans="1:15" ht="14.5" x14ac:dyDescent="0.35">
      <c r="A1856">
        <v>1855</v>
      </c>
      <c r="B1856" t="s">
        <v>6122</v>
      </c>
      <c r="C1856" t="s">
        <v>6123</v>
      </c>
      <c r="D1856">
        <v>1</v>
      </c>
      <c r="E1856" s="1" t="s">
        <v>6124</v>
      </c>
      <c r="G1856"/>
      <c r="N1856" t="str">
        <f t="shared" si="29"/>
        <v>n</v>
      </c>
      <c r="O1856" t="str">
        <f>IF(ISBLANK(Table5[[#This Row],[type]]), "n", "y")</f>
        <v>n</v>
      </c>
    </row>
    <row r="1857" spans="1:15" ht="14.5" x14ac:dyDescent="0.35">
      <c r="A1857">
        <v>1856</v>
      </c>
      <c r="B1857" t="s">
        <v>6125</v>
      </c>
      <c r="C1857" t="s">
        <v>6126</v>
      </c>
      <c r="D1857">
        <v>1</v>
      </c>
      <c r="E1857" s="1" t="s">
        <v>6127</v>
      </c>
      <c r="G1857"/>
      <c r="N1857" t="str">
        <f t="shared" si="29"/>
        <v>n</v>
      </c>
      <c r="O1857" t="str">
        <f>IF(ISBLANK(Table5[[#This Row],[type]]), "n", "y")</f>
        <v>n</v>
      </c>
    </row>
    <row r="1858" spans="1:15" ht="14.5" x14ac:dyDescent="0.35">
      <c r="A1858">
        <v>1857</v>
      </c>
      <c r="B1858" t="s">
        <v>6128</v>
      </c>
      <c r="C1858" t="s">
        <v>6129</v>
      </c>
      <c r="D1858">
        <v>1</v>
      </c>
      <c r="E1858" s="1" t="s">
        <v>6130</v>
      </c>
      <c r="G1858"/>
      <c r="N1858" t="str">
        <f t="shared" ref="N1858:N1921" si="30">IF(M1858="1 - Not confident at all", "y", "n")</f>
        <v>n</v>
      </c>
      <c r="O1858" t="str">
        <f>IF(ISBLANK(Table5[[#This Row],[type]]), "n", "y")</f>
        <v>n</v>
      </c>
    </row>
    <row r="1859" spans="1:15" ht="14.5" x14ac:dyDescent="0.35">
      <c r="A1859">
        <v>1858</v>
      </c>
      <c r="B1859" t="s">
        <v>6131</v>
      </c>
      <c r="C1859" t="s">
        <v>6132</v>
      </c>
      <c r="D1859">
        <v>11</v>
      </c>
      <c r="E1859" s="1" t="s">
        <v>6133</v>
      </c>
      <c r="G1859"/>
      <c r="N1859" t="str">
        <f t="shared" si="30"/>
        <v>n</v>
      </c>
      <c r="O1859" t="str">
        <f>IF(ISBLANK(Table5[[#This Row],[type]]), "n", "y")</f>
        <v>n</v>
      </c>
    </row>
    <row r="1860" spans="1:15" ht="14.5" x14ac:dyDescent="0.35">
      <c r="A1860">
        <v>1859</v>
      </c>
      <c r="B1860" t="s">
        <v>6134</v>
      </c>
      <c r="C1860" t="s">
        <v>6135</v>
      </c>
      <c r="D1860">
        <v>1</v>
      </c>
      <c r="E1860" s="1" t="s">
        <v>6136</v>
      </c>
      <c r="G1860"/>
      <c r="N1860" t="str">
        <f t="shared" si="30"/>
        <v>n</v>
      </c>
      <c r="O1860" t="str">
        <f>IF(ISBLANK(Table5[[#This Row],[type]]), "n", "y")</f>
        <v>n</v>
      </c>
    </row>
    <row r="1861" spans="1:15" ht="14.5" x14ac:dyDescent="0.35">
      <c r="A1861">
        <v>1860</v>
      </c>
      <c r="B1861" t="s">
        <v>6137</v>
      </c>
      <c r="C1861" t="s">
        <v>6138</v>
      </c>
      <c r="D1861">
        <v>2</v>
      </c>
      <c r="E1861" s="1" t="s">
        <v>6139</v>
      </c>
      <c r="G1861"/>
      <c r="N1861" t="str">
        <f t="shared" si="30"/>
        <v>n</v>
      </c>
      <c r="O1861" t="str">
        <f>IF(ISBLANK(Table5[[#This Row],[type]]), "n", "y")</f>
        <v>n</v>
      </c>
    </row>
    <row r="1862" spans="1:15" ht="14.5" x14ac:dyDescent="0.35">
      <c r="A1862">
        <v>1861</v>
      </c>
      <c r="B1862" t="s">
        <v>6140</v>
      </c>
      <c r="C1862" t="s">
        <v>6141</v>
      </c>
      <c r="D1862">
        <v>1</v>
      </c>
      <c r="E1862" s="1" t="s">
        <v>6142</v>
      </c>
      <c r="G1862"/>
      <c r="N1862" t="str">
        <f t="shared" si="30"/>
        <v>n</v>
      </c>
      <c r="O1862" t="str">
        <f>IF(ISBLANK(Table5[[#This Row],[type]]), "n", "y")</f>
        <v>n</v>
      </c>
    </row>
    <row r="1863" spans="1:15" ht="14.5" x14ac:dyDescent="0.35">
      <c r="A1863">
        <v>1862</v>
      </c>
      <c r="B1863" t="s">
        <v>6143</v>
      </c>
      <c r="C1863" t="s">
        <v>6144</v>
      </c>
      <c r="D1863">
        <v>4</v>
      </c>
      <c r="E1863" s="1" t="s">
        <v>6145</v>
      </c>
      <c r="G1863"/>
      <c r="N1863" t="str">
        <f t="shared" si="30"/>
        <v>n</v>
      </c>
      <c r="O1863" t="str">
        <f>IF(ISBLANK(Table5[[#This Row],[type]]), "n", "y")</f>
        <v>n</v>
      </c>
    </row>
    <row r="1864" spans="1:15" ht="14.5" x14ac:dyDescent="0.35">
      <c r="A1864">
        <v>1863</v>
      </c>
      <c r="B1864" t="s">
        <v>6146</v>
      </c>
      <c r="C1864" t="s">
        <v>6147</v>
      </c>
      <c r="D1864">
        <v>3</v>
      </c>
      <c r="E1864" s="1" t="s">
        <v>6148</v>
      </c>
      <c r="G1864"/>
      <c r="N1864" t="str">
        <f t="shared" si="30"/>
        <v>n</v>
      </c>
      <c r="O1864" t="str">
        <f>IF(ISBLANK(Table5[[#This Row],[type]]), "n", "y")</f>
        <v>n</v>
      </c>
    </row>
    <row r="1865" spans="1:15" ht="14.5" x14ac:dyDescent="0.35">
      <c r="A1865">
        <v>1864</v>
      </c>
      <c r="B1865" t="s">
        <v>6149</v>
      </c>
      <c r="C1865" t="s">
        <v>6150</v>
      </c>
      <c r="D1865">
        <v>3</v>
      </c>
      <c r="E1865" s="1" t="s">
        <v>6151</v>
      </c>
      <c r="G1865"/>
      <c r="N1865" t="str">
        <f t="shared" si="30"/>
        <v>n</v>
      </c>
      <c r="O1865" t="str">
        <f>IF(ISBLANK(Table5[[#This Row],[type]]), "n", "y")</f>
        <v>n</v>
      </c>
    </row>
    <row r="1866" spans="1:15" ht="14.5" x14ac:dyDescent="0.35">
      <c r="A1866">
        <v>1865</v>
      </c>
      <c r="B1866" t="s">
        <v>6152</v>
      </c>
      <c r="C1866" t="s">
        <v>6153</v>
      </c>
      <c r="D1866">
        <v>1</v>
      </c>
      <c r="E1866" s="1" t="s">
        <v>6154</v>
      </c>
      <c r="G1866"/>
      <c r="N1866" t="str">
        <f t="shared" si="30"/>
        <v>n</v>
      </c>
      <c r="O1866" t="str">
        <f>IF(ISBLANK(Table5[[#This Row],[type]]), "n", "y")</f>
        <v>n</v>
      </c>
    </row>
    <row r="1867" spans="1:15" ht="14.5" x14ac:dyDescent="0.35">
      <c r="A1867">
        <v>1866</v>
      </c>
      <c r="B1867" t="s">
        <v>6155</v>
      </c>
      <c r="C1867" t="s">
        <v>6156</v>
      </c>
      <c r="D1867">
        <v>9</v>
      </c>
      <c r="E1867" s="1" t="s">
        <v>6157</v>
      </c>
      <c r="G1867"/>
      <c r="N1867" t="str">
        <f t="shared" si="30"/>
        <v>n</v>
      </c>
      <c r="O1867" t="str">
        <f>IF(ISBLANK(Table5[[#This Row],[type]]), "n", "y")</f>
        <v>n</v>
      </c>
    </row>
    <row r="1868" spans="1:15" ht="14.5" x14ac:dyDescent="0.35">
      <c r="A1868">
        <v>1867</v>
      </c>
      <c r="B1868" t="s">
        <v>6158</v>
      </c>
      <c r="C1868" t="s">
        <v>6159</v>
      </c>
      <c r="D1868">
        <v>1</v>
      </c>
      <c r="E1868" s="1" t="s">
        <v>6160</v>
      </c>
      <c r="G1868"/>
      <c r="N1868" t="str">
        <f t="shared" si="30"/>
        <v>n</v>
      </c>
      <c r="O1868" t="str">
        <f>IF(ISBLANK(Table5[[#This Row],[type]]), "n", "y")</f>
        <v>n</v>
      </c>
    </row>
    <row r="1869" spans="1:15" ht="14.5" x14ac:dyDescent="0.35">
      <c r="A1869">
        <v>1868</v>
      </c>
      <c r="B1869" t="s">
        <v>6161</v>
      </c>
      <c r="C1869" t="s">
        <v>6162</v>
      </c>
      <c r="D1869">
        <v>2</v>
      </c>
      <c r="E1869" s="1" t="s">
        <v>6163</v>
      </c>
      <c r="G1869"/>
      <c r="N1869" t="str">
        <f t="shared" si="30"/>
        <v>n</v>
      </c>
      <c r="O1869" t="str">
        <f>IF(ISBLANK(Table5[[#This Row],[type]]), "n", "y")</f>
        <v>n</v>
      </c>
    </row>
    <row r="1870" spans="1:15" ht="14.5" x14ac:dyDescent="0.35">
      <c r="A1870">
        <v>1869</v>
      </c>
      <c r="B1870" t="s">
        <v>6164</v>
      </c>
      <c r="C1870" t="s">
        <v>6165</v>
      </c>
      <c r="D1870">
        <v>3</v>
      </c>
      <c r="E1870" s="1" t="s">
        <v>6166</v>
      </c>
      <c r="G1870"/>
      <c r="N1870" t="str">
        <f t="shared" si="30"/>
        <v>n</v>
      </c>
      <c r="O1870" t="str">
        <f>IF(ISBLANK(Table5[[#This Row],[type]]), "n", "y")</f>
        <v>n</v>
      </c>
    </row>
    <row r="1871" spans="1:15" ht="14.5" x14ac:dyDescent="0.35">
      <c r="A1871">
        <v>1870</v>
      </c>
      <c r="B1871" t="s">
        <v>6167</v>
      </c>
      <c r="C1871" t="s">
        <v>6168</v>
      </c>
      <c r="D1871">
        <v>1</v>
      </c>
      <c r="E1871" s="1" t="s">
        <v>6169</v>
      </c>
      <c r="G1871"/>
      <c r="N1871" t="str">
        <f t="shared" si="30"/>
        <v>n</v>
      </c>
      <c r="O1871" t="str">
        <f>IF(ISBLANK(Table5[[#This Row],[type]]), "n", "y")</f>
        <v>n</v>
      </c>
    </row>
    <row r="1872" spans="1:15" ht="14.5" x14ac:dyDescent="0.35">
      <c r="A1872">
        <v>1871</v>
      </c>
      <c r="B1872" t="s">
        <v>6170</v>
      </c>
      <c r="C1872" t="s">
        <v>6171</v>
      </c>
      <c r="D1872">
        <v>4</v>
      </c>
      <c r="E1872" s="1" t="s">
        <v>6172</v>
      </c>
      <c r="G1872"/>
      <c r="N1872" t="str">
        <f t="shared" si="30"/>
        <v>n</v>
      </c>
      <c r="O1872" t="str">
        <f>IF(ISBLANK(Table5[[#This Row],[type]]), "n", "y")</f>
        <v>n</v>
      </c>
    </row>
    <row r="1873" spans="1:15" ht="14.5" x14ac:dyDescent="0.35">
      <c r="A1873">
        <v>1872</v>
      </c>
      <c r="B1873" t="s">
        <v>6173</v>
      </c>
      <c r="C1873" t="s">
        <v>6174</v>
      </c>
      <c r="D1873">
        <v>2</v>
      </c>
      <c r="E1873" s="1" t="s">
        <v>6175</v>
      </c>
      <c r="G1873"/>
      <c r="N1873" t="str">
        <f t="shared" si="30"/>
        <v>n</v>
      </c>
      <c r="O1873" t="str">
        <f>IF(ISBLANK(Table5[[#This Row],[type]]), "n", "y")</f>
        <v>n</v>
      </c>
    </row>
    <row r="1874" spans="1:15" ht="14.5" x14ac:dyDescent="0.35">
      <c r="A1874">
        <v>1873</v>
      </c>
      <c r="B1874" t="s">
        <v>6176</v>
      </c>
      <c r="C1874" t="s">
        <v>6177</v>
      </c>
      <c r="D1874">
        <v>3</v>
      </c>
      <c r="E1874" s="1" t="s">
        <v>6178</v>
      </c>
      <c r="G1874"/>
      <c r="N1874" t="str">
        <f t="shared" si="30"/>
        <v>n</v>
      </c>
      <c r="O1874" t="str">
        <f>IF(ISBLANK(Table5[[#This Row],[type]]), "n", "y")</f>
        <v>n</v>
      </c>
    </row>
    <row r="1875" spans="1:15" ht="14.5" x14ac:dyDescent="0.35">
      <c r="A1875">
        <v>1874</v>
      </c>
      <c r="B1875" t="s">
        <v>6179</v>
      </c>
      <c r="C1875" t="s">
        <v>6180</v>
      </c>
      <c r="D1875">
        <v>1</v>
      </c>
      <c r="E1875" s="1" t="s">
        <v>6181</v>
      </c>
      <c r="G1875"/>
      <c r="N1875" t="str">
        <f t="shared" si="30"/>
        <v>n</v>
      </c>
      <c r="O1875" t="str">
        <f>IF(ISBLANK(Table5[[#This Row],[type]]), "n", "y")</f>
        <v>n</v>
      </c>
    </row>
    <row r="1876" spans="1:15" ht="14.5" x14ac:dyDescent="0.35">
      <c r="A1876">
        <v>1875</v>
      </c>
      <c r="B1876" t="s">
        <v>6182</v>
      </c>
      <c r="C1876" t="s">
        <v>6183</v>
      </c>
      <c r="D1876">
        <v>1</v>
      </c>
      <c r="E1876" s="1" t="s">
        <v>6184</v>
      </c>
      <c r="G1876"/>
      <c r="N1876" t="str">
        <f t="shared" si="30"/>
        <v>n</v>
      </c>
      <c r="O1876" t="str">
        <f>IF(ISBLANK(Table5[[#This Row],[type]]), "n", "y")</f>
        <v>n</v>
      </c>
    </row>
    <row r="1877" spans="1:15" ht="14.5" x14ac:dyDescent="0.35">
      <c r="A1877">
        <v>1876</v>
      </c>
      <c r="B1877" t="s">
        <v>6185</v>
      </c>
      <c r="C1877" t="s">
        <v>6186</v>
      </c>
      <c r="D1877">
        <v>1</v>
      </c>
      <c r="E1877" s="1" t="s">
        <v>6187</v>
      </c>
      <c r="G1877"/>
      <c r="N1877" t="str">
        <f t="shared" si="30"/>
        <v>n</v>
      </c>
      <c r="O1877" t="str">
        <f>IF(ISBLANK(Table5[[#This Row],[type]]), "n", "y")</f>
        <v>n</v>
      </c>
    </row>
    <row r="1878" spans="1:15" ht="14.5" x14ac:dyDescent="0.35">
      <c r="A1878">
        <v>1877</v>
      </c>
      <c r="B1878" t="s">
        <v>6188</v>
      </c>
      <c r="C1878" t="s">
        <v>6189</v>
      </c>
      <c r="D1878">
        <v>3</v>
      </c>
      <c r="E1878" s="1" t="s">
        <v>6190</v>
      </c>
      <c r="G1878"/>
      <c r="N1878" t="str">
        <f t="shared" si="30"/>
        <v>n</v>
      </c>
      <c r="O1878" t="str">
        <f>IF(ISBLANK(Table5[[#This Row],[type]]), "n", "y")</f>
        <v>n</v>
      </c>
    </row>
    <row r="1879" spans="1:15" ht="14.5" x14ac:dyDescent="0.35">
      <c r="A1879">
        <v>1878</v>
      </c>
      <c r="B1879" t="s">
        <v>6191</v>
      </c>
      <c r="C1879" t="s">
        <v>6192</v>
      </c>
      <c r="D1879">
        <v>3</v>
      </c>
      <c r="E1879" s="1" t="s">
        <v>6193</v>
      </c>
      <c r="G1879"/>
      <c r="N1879" t="str">
        <f t="shared" si="30"/>
        <v>n</v>
      </c>
      <c r="O1879" t="str">
        <f>IF(ISBLANK(Table5[[#This Row],[type]]), "n", "y")</f>
        <v>n</v>
      </c>
    </row>
    <row r="1880" spans="1:15" ht="14.5" x14ac:dyDescent="0.35">
      <c r="A1880">
        <v>1879</v>
      </c>
      <c r="B1880" t="s">
        <v>6194</v>
      </c>
      <c r="C1880" t="s">
        <v>6195</v>
      </c>
      <c r="D1880">
        <v>8</v>
      </c>
      <c r="E1880" s="1" t="s">
        <v>6196</v>
      </c>
      <c r="G1880"/>
      <c r="N1880" t="str">
        <f t="shared" si="30"/>
        <v>n</v>
      </c>
      <c r="O1880" t="str">
        <f>IF(ISBLANK(Table5[[#This Row],[type]]), "n", "y")</f>
        <v>n</v>
      </c>
    </row>
    <row r="1881" spans="1:15" ht="14.5" x14ac:dyDescent="0.35">
      <c r="A1881">
        <v>1880</v>
      </c>
      <c r="B1881" t="s">
        <v>6197</v>
      </c>
      <c r="C1881" t="s">
        <v>6198</v>
      </c>
      <c r="D1881">
        <v>2</v>
      </c>
      <c r="E1881" s="1" t="s">
        <v>6199</v>
      </c>
      <c r="G1881"/>
      <c r="N1881" t="str">
        <f t="shared" si="30"/>
        <v>n</v>
      </c>
      <c r="O1881" t="str">
        <f>IF(ISBLANK(Table5[[#This Row],[type]]), "n", "y")</f>
        <v>n</v>
      </c>
    </row>
    <row r="1882" spans="1:15" ht="14.5" x14ac:dyDescent="0.35">
      <c r="A1882">
        <v>1881</v>
      </c>
      <c r="B1882" t="s">
        <v>6200</v>
      </c>
      <c r="C1882" t="s">
        <v>6201</v>
      </c>
      <c r="D1882">
        <v>1</v>
      </c>
      <c r="E1882" s="1" t="s">
        <v>6202</v>
      </c>
      <c r="G1882"/>
      <c r="N1882" t="str">
        <f t="shared" si="30"/>
        <v>n</v>
      </c>
      <c r="O1882" t="str">
        <f>IF(ISBLANK(Table5[[#This Row],[type]]), "n", "y")</f>
        <v>n</v>
      </c>
    </row>
    <row r="1883" spans="1:15" ht="14.5" x14ac:dyDescent="0.35">
      <c r="A1883">
        <v>1882</v>
      </c>
      <c r="B1883" t="s">
        <v>6203</v>
      </c>
      <c r="C1883" t="s">
        <v>6204</v>
      </c>
      <c r="D1883">
        <v>3</v>
      </c>
      <c r="E1883" s="1" t="s">
        <v>6205</v>
      </c>
      <c r="G1883"/>
      <c r="N1883" t="str">
        <f t="shared" si="30"/>
        <v>n</v>
      </c>
      <c r="O1883" t="str">
        <f>IF(ISBLANK(Table5[[#This Row],[type]]), "n", "y")</f>
        <v>n</v>
      </c>
    </row>
    <row r="1884" spans="1:15" ht="14.5" x14ac:dyDescent="0.35">
      <c r="A1884">
        <v>1883</v>
      </c>
      <c r="B1884" t="s">
        <v>6206</v>
      </c>
      <c r="C1884" t="s">
        <v>6207</v>
      </c>
      <c r="D1884">
        <v>4</v>
      </c>
      <c r="E1884" s="1" t="s">
        <v>6208</v>
      </c>
      <c r="G1884"/>
      <c r="N1884" t="str">
        <f t="shared" si="30"/>
        <v>n</v>
      </c>
      <c r="O1884" t="str">
        <f>IF(ISBLANK(Table5[[#This Row],[type]]), "n", "y")</f>
        <v>n</v>
      </c>
    </row>
    <row r="1885" spans="1:15" ht="14.5" x14ac:dyDescent="0.35">
      <c r="A1885">
        <v>1884</v>
      </c>
      <c r="B1885" t="s">
        <v>6209</v>
      </c>
      <c r="C1885" t="s">
        <v>6210</v>
      </c>
      <c r="D1885">
        <v>2</v>
      </c>
      <c r="E1885" s="1" t="s">
        <v>6211</v>
      </c>
      <c r="G1885"/>
      <c r="N1885" t="str">
        <f t="shared" si="30"/>
        <v>n</v>
      </c>
      <c r="O1885" t="str">
        <f>IF(ISBLANK(Table5[[#This Row],[type]]), "n", "y")</f>
        <v>n</v>
      </c>
    </row>
    <row r="1886" spans="1:15" ht="14.5" x14ac:dyDescent="0.35">
      <c r="A1886">
        <v>1885</v>
      </c>
      <c r="B1886" t="s">
        <v>6212</v>
      </c>
      <c r="C1886" t="s">
        <v>6213</v>
      </c>
      <c r="D1886">
        <v>1</v>
      </c>
      <c r="E1886" s="1" t="s">
        <v>6214</v>
      </c>
      <c r="G1886"/>
      <c r="N1886" t="str">
        <f t="shared" si="30"/>
        <v>n</v>
      </c>
      <c r="O1886" t="str">
        <f>IF(ISBLANK(Table5[[#This Row],[type]]), "n", "y")</f>
        <v>n</v>
      </c>
    </row>
    <row r="1887" spans="1:15" ht="14.5" x14ac:dyDescent="0.35">
      <c r="A1887">
        <v>1886</v>
      </c>
      <c r="B1887" t="s">
        <v>6215</v>
      </c>
      <c r="C1887" t="s">
        <v>6216</v>
      </c>
      <c r="D1887">
        <v>2</v>
      </c>
      <c r="E1887" s="1" t="s">
        <v>6217</v>
      </c>
      <c r="G1887"/>
      <c r="N1887" t="str">
        <f t="shared" si="30"/>
        <v>n</v>
      </c>
      <c r="O1887" t="str">
        <f>IF(ISBLANK(Table5[[#This Row],[type]]), "n", "y")</f>
        <v>n</v>
      </c>
    </row>
    <row r="1888" spans="1:15" ht="14.5" x14ac:dyDescent="0.35">
      <c r="A1888">
        <v>1887</v>
      </c>
      <c r="B1888" t="s">
        <v>6218</v>
      </c>
      <c r="C1888" t="s">
        <v>6219</v>
      </c>
      <c r="D1888">
        <v>9</v>
      </c>
      <c r="E1888" s="1" t="s">
        <v>6220</v>
      </c>
      <c r="G1888"/>
      <c r="N1888" t="str">
        <f t="shared" si="30"/>
        <v>n</v>
      </c>
      <c r="O1888" t="str">
        <f>IF(ISBLANK(Table5[[#This Row],[type]]), "n", "y")</f>
        <v>n</v>
      </c>
    </row>
    <row r="1889" spans="1:15" ht="14.5" x14ac:dyDescent="0.35">
      <c r="A1889">
        <v>1888</v>
      </c>
      <c r="B1889" t="s">
        <v>6221</v>
      </c>
      <c r="C1889" t="s">
        <v>6222</v>
      </c>
      <c r="D1889">
        <v>4</v>
      </c>
      <c r="E1889" s="1" t="s">
        <v>6223</v>
      </c>
      <c r="G1889"/>
      <c r="N1889" t="str">
        <f t="shared" si="30"/>
        <v>n</v>
      </c>
      <c r="O1889" t="str">
        <f>IF(ISBLANK(Table5[[#This Row],[type]]), "n", "y")</f>
        <v>n</v>
      </c>
    </row>
    <row r="1890" spans="1:15" ht="14.5" x14ac:dyDescent="0.35">
      <c r="A1890">
        <v>1889</v>
      </c>
      <c r="B1890" t="s">
        <v>6224</v>
      </c>
      <c r="C1890" t="s">
        <v>6225</v>
      </c>
      <c r="D1890">
        <v>2</v>
      </c>
      <c r="E1890" s="1" t="s">
        <v>6226</v>
      </c>
      <c r="G1890"/>
      <c r="N1890" t="str">
        <f t="shared" si="30"/>
        <v>n</v>
      </c>
      <c r="O1890" t="str">
        <f>IF(ISBLANK(Table5[[#This Row],[type]]), "n", "y")</f>
        <v>n</v>
      </c>
    </row>
    <row r="1891" spans="1:15" ht="14.5" x14ac:dyDescent="0.35">
      <c r="A1891">
        <v>1890</v>
      </c>
      <c r="B1891" t="s">
        <v>6227</v>
      </c>
      <c r="C1891" t="s">
        <v>6228</v>
      </c>
      <c r="D1891">
        <v>1</v>
      </c>
      <c r="E1891" s="1" t="s">
        <v>6229</v>
      </c>
      <c r="G1891"/>
      <c r="N1891" t="str">
        <f t="shared" si="30"/>
        <v>n</v>
      </c>
      <c r="O1891" t="str">
        <f>IF(ISBLANK(Table5[[#This Row],[type]]), "n", "y")</f>
        <v>n</v>
      </c>
    </row>
    <row r="1892" spans="1:15" ht="14.5" x14ac:dyDescent="0.35">
      <c r="A1892">
        <v>1891</v>
      </c>
      <c r="B1892" t="s">
        <v>6230</v>
      </c>
      <c r="C1892" t="s">
        <v>6231</v>
      </c>
      <c r="D1892">
        <v>1</v>
      </c>
      <c r="E1892" s="1" t="s">
        <v>6232</v>
      </c>
      <c r="G1892"/>
      <c r="N1892" t="str">
        <f t="shared" si="30"/>
        <v>n</v>
      </c>
      <c r="O1892" t="str">
        <f>IF(ISBLANK(Table5[[#This Row],[type]]), "n", "y")</f>
        <v>n</v>
      </c>
    </row>
    <row r="1893" spans="1:15" ht="14.5" x14ac:dyDescent="0.35">
      <c r="A1893">
        <v>1892</v>
      </c>
      <c r="B1893" t="s">
        <v>6233</v>
      </c>
      <c r="C1893" t="s">
        <v>6234</v>
      </c>
      <c r="D1893">
        <v>1</v>
      </c>
      <c r="E1893" s="1" t="s">
        <v>6235</v>
      </c>
      <c r="G1893"/>
      <c r="N1893" t="str">
        <f t="shared" si="30"/>
        <v>n</v>
      </c>
      <c r="O1893" t="str">
        <f>IF(ISBLANK(Table5[[#This Row],[type]]), "n", "y")</f>
        <v>n</v>
      </c>
    </row>
    <row r="1894" spans="1:15" ht="14.5" x14ac:dyDescent="0.35">
      <c r="A1894">
        <v>1893</v>
      </c>
      <c r="B1894" t="s">
        <v>6236</v>
      </c>
      <c r="C1894" t="s">
        <v>6237</v>
      </c>
      <c r="D1894">
        <v>1</v>
      </c>
      <c r="E1894" s="1" t="s">
        <v>6238</v>
      </c>
      <c r="G1894"/>
      <c r="N1894" t="str">
        <f t="shared" si="30"/>
        <v>n</v>
      </c>
      <c r="O1894" t="str">
        <f>IF(ISBLANK(Table5[[#This Row],[type]]), "n", "y")</f>
        <v>n</v>
      </c>
    </row>
    <row r="1895" spans="1:15" ht="14.5" x14ac:dyDescent="0.35">
      <c r="A1895">
        <v>1894</v>
      </c>
      <c r="B1895" t="s">
        <v>6239</v>
      </c>
      <c r="C1895" t="s">
        <v>6240</v>
      </c>
      <c r="D1895">
        <v>2</v>
      </c>
      <c r="E1895" s="1" t="s">
        <v>6241</v>
      </c>
      <c r="G1895"/>
      <c r="N1895" t="str">
        <f t="shared" si="30"/>
        <v>n</v>
      </c>
      <c r="O1895" t="str">
        <f>IF(ISBLANK(Table5[[#This Row],[type]]), "n", "y")</f>
        <v>n</v>
      </c>
    </row>
    <row r="1896" spans="1:15" ht="14.5" x14ac:dyDescent="0.35">
      <c r="A1896">
        <v>1895</v>
      </c>
      <c r="B1896" t="s">
        <v>6242</v>
      </c>
      <c r="C1896" t="s">
        <v>6243</v>
      </c>
      <c r="D1896">
        <v>1</v>
      </c>
      <c r="E1896" s="1" t="s">
        <v>6244</v>
      </c>
      <c r="G1896"/>
      <c r="N1896" t="str">
        <f t="shared" si="30"/>
        <v>n</v>
      </c>
      <c r="O1896" t="str">
        <f>IF(ISBLANK(Table5[[#This Row],[type]]), "n", "y")</f>
        <v>n</v>
      </c>
    </row>
    <row r="1897" spans="1:15" ht="14.5" x14ac:dyDescent="0.35">
      <c r="A1897">
        <v>1896</v>
      </c>
      <c r="B1897" t="s">
        <v>6245</v>
      </c>
      <c r="C1897" t="s">
        <v>6246</v>
      </c>
      <c r="D1897">
        <v>1</v>
      </c>
      <c r="E1897" s="1" t="s">
        <v>6247</v>
      </c>
      <c r="G1897"/>
      <c r="N1897" t="str">
        <f t="shared" si="30"/>
        <v>n</v>
      </c>
      <c r="O1897" t="str">
        <f>IF(ISBLANK(Table5[[#This Row],[type]]), "n", "y")</f>
        <v>n</v>
      </c>
    </row>
    <row r="1898" spans="1:15" ht="14.5" x14ac:dyDescent="0.35">
      <c r="A1898">
        <v>1897</v>
      </c>
      <c r="B1898" t="s">
        <v>6248</v>
      </c>
      <c r="C1898" t="s">
        <v>6249</v>
      </c>
      <c r="D1898">
        <v>1</v>
      </c>
      <c r="E1898" s="1" t="s">
        <v>6250</v>
      </c>
      <c r="G1898"/>
      <c r="N1898" t="str">
        <f t="shared" si="30"/>
        <v>n</v>
      </c>
      <c r="O1898" t="str">
        <f>IF(ISBLANK(Table5[[#This Row],[type]]), "n", "y")</f>
        <v>n</v>
      </c>
    </row>
    <row r="1899" spans="1:15" ht="14.5" x14ac:dyDescent="0.35">
      <c r="A1899">
        <v>1898</v>
      </c>
      <c r="B1899" t="s">
        <v>6251</v>
      </c>
      <c r="C1899" t="s">
        <v>6252</v>
      </c>
      <c r="D1899">
        <v>1</v>
      </c>
      <c r="E1899" s="1" t="s">
        <v>6253</v>
      </c>
      <c r="G1899"/>
      <c r="N1899" t="str">
        <f t="shared" si="30"/>
        <v>n</v>
      </c>
      <c r="O1899" t="str">
        <f>IF(ISBLANK(Table5[[#This Row],[type]]), "n", "y")</f>
        <v>n</v>
      </c>
    </row>
    <row r="1900" spans="1:15" ht="14.5" x14ac:dyDescent="0.35">
      <c r="A1900">
        <v>1899</v>
      </c>
      <c r="B1900" t="s">
        <v>6254</v>
      </c>
      <c r="C1900" t="s">
        <v>6255</v>
      </c>
      <c r="D1900">
        <v>1</v>
      </c>
      <c r="E1900" s="1" t="s">
        <v>6256</v>
      </c>
      <c r="G1900"/>
      <c r="N1900" t="str">
        <f t="shared" si="30"/>
        <v>n</v>
      </c>
      <c r="O1900" t="str">
        <f>IF(ISBLANK(Table5[[#This Row],[type]]), "n", "y")</f>
        <v>n</v>
      </c>
    </row>
    <row r="1901" spans="1:15" ht="14.5" x14ac:dyDescent="0.35">
      <c r="A1901">
        <v>1900</v>
      </c>
      <c r="B1901" t="s">
        <v>6257</v>
      </c>
      <c r="C1901" t="s">
        <v>6258</v>
      </c>
      <c r="D1901">
        <v>1</v>
      </c>
      <c r="E1901" s="1" t="s">
        <v>6259</v>
      </c>
      <c r="G1901"/>
      <c r="N1901" t="str">
        <f t="shared" si="30"/>
        <v>n</v>
      </c>
      <c r="O1901" t="str">
        <f>IF(ISBLANK(Table5[[#This Row],[type]]), "n", "y")</f>
        <v>n</v>
      </c>
    </row>
    <row r="1902" spans="1:15" ht="14.5" x14ac:dyDescent="0.35">
      <c r="A1902">
        <v>1901</v>
      </c>
      <c r="B1902" t="s">
        <v>6260</v>
      </c>
      <c r="C1902" t="s">
        <v>6261</v>
      </c>
      <c r="D1902">
        <v>3</v>
      </c>
      <c r="E1902" s="1" t="s">
        <v>6262</v>
      </c>
      <c r="G1902"/>
      <c r="N1902" t="str">
        <f t="shared" si="30"/>
        <v>n</v>
      </c>
      <c r="O1902" t="str">
        <f>IF(ISBLANK(Table5[[#This Row],[type]]), "n", "y")</f>
        <v>n</v>
      </c>
    </row>
    <row r="1903" spans="1:15" ht="14.5" x14ac:dyDescent="0.35">
      <c r="A1903">
        <v>1902</v>
      </c>
      <c r="B1903" t="s">
        <v>6263</v>
      </c>
      <c r="C1903" t="s">
        <v>6264</v>
      </c>
      <c r="D1903">
        <v>1</v>
      </c>
      <c r="E1903" s="1" t="s">
        <v>6265</v>
      </c>
      <c r="G1903"/>
      <c r="N1903" t="str">
        <f t="shared" si="30"/>
        <v>n</v>
      </c>
      <c r="O1903" t="str">
        <f>IF(ISBLANK(Table5[[#This Row],[type]]), "n", "y")</f>
        <v>n</v>
      </c>
    </row>
    <row r="1904" spans="1:15" ht="14.5" x14ac:dyDescent="0.35">
      <c r="A1904">
        <v>1903</v>
      </c>
      <c r="B1904" t="s">
        <v>6266</v>
      </c>
      <c r="C1904" t="s">
        <v>6267</v>
      </c>
      <c r="D1904">
        <v>1</v>
      </c>
      <c r="E1904" s="1" t="s">
        <v>6268</v>
      </c>
      <c r="G1904"/>
      <c r="N1904" t="str">
        <f t="shared" si="30"/>
        <v>n</v>
      </c>
      <c r="O1904" t="str">
        <f>IF(ISBLANK(Table5[[#This Row],[type]]), "n", "y")</f>
        <v>n</v>
      </c>
    </row>
    <row r="1905" spans="1:15" ht="14.5" x14ac:dyDescent="0.35">
      <c r="A1905">
        <v>1904</v>
      </c>
      <c r="B1905" t="s">
        <v>6269</v>
      </c>
      <c r="C1905" t="s">
        <v>6270</v>
      </c>
      <c r="D1905">
        <v>2</v>
      </c>
      <c r="E1905" s="1" t="s">
        <v>6271</v>
      </c>
      <c r="G1905"/>
      <c r="N1905" t="str">
        <f t="shared" si="30"/>
        <v>n</v>
      </c>
      <c r="O1905" t="str">
        <f>IF(ISBLANK(Table5[[#This Row],[type]]), "n", "y")</f>
        <v>n</v>
      </c>
    </row>
    <row r="1906" spans="1:15" ht="14.5" x14ac:dyDescent="0.35">
      <c r="A1906">
        <v>1905</v>
      </c>
      <c r="B1906" t="s">
        <v>6272</v>
      </c>
      <c r="C1906" t="s">
        <v>6273</v>
      </c>
      <c r="D1906">
        <v>1</v>
      </c>
      <c r="E1906" s="1" t="s">
        <v>6274</v>
      </c>
      <c r="G1906"/>
      <c r="N1906" t="str">
        <f t="shared" si="30"/>
        <v>n</v>
      </c>
      <c r="O1906" t="str">
        <f>IF(ISBLANK(Table5[[#This Row],[type]]), "n", "y")</f>
        <v>n</v>
      </c>
    </row>
    <row r="1907" spans="1:15" ht="14.5" x14ac:dyDescent="0.35">
      <c r="A1907">
        <v>1906</v>
      </c>
      <c r="B1907" t="s">
        <v>6275</v>
      </c>
      <c r="C1907" t="s">
        <v>6276</v>
      </c>
      <c r="D1907">
        <v>1</v>
      </c>
      <c r="E1907" s="1" t="s">
        <v>6277</v>
      </c>
      <c r="G1907"/>
      <c r="N1907" t="str">
        <f t="shared" si="30"/>
        <v>n</v>
      </c>
      <c r="O1907" t="str">
        <f>IF(ISBLANK(Table5[[#This Row],[type]]), "n", "y")</f>
        <v>n</v>
      </c>
    </row>
    <row r="1908" spans="1:15" ht="14.5" x14ac:dyDescent="0.35">
      <c r="A1908">
        <v>1907</v>
      </c>
      <c r="B1908" t="s">
        <v>6278</v>
      </c>
      <c r="C1908" t="s">
        <v>6279</v>
      </c>
      <c r="D1908">
        <v>1</v>
      </c>
      <c r="E1908" s="1" t="s">
        <v>6280</v>
      </c>
      <c r="G1908"/>
      <c r="N1908" t="str">
        <f t="shared" si="30"/>
        <v>n</v>
      </c>
      <c r="O1908" t="str">
        <f>IF(ISBLANK(Table5[[#This Row],[type]]), "n", "y")</f>
        <v>n</v>
      </c>
    </row>
    <row r="1909" spans="1:15" ht="14.5" x14ac:dyDescent="0.35">
      <c r="A1909">
        <v>1908</v>
      </c>
      <c r="B1909" t="s">
        <v>6281</v>
      </c>
      <c r="C1909" t="s">
        <v>6282</v>
      </c>
      <c r="D1909">
        <v>1</v>
      </c>
      <c r="E1909" s="1" t="s">
        <v>6283</v>
      </c>
      <c r="G1909"/>
      <c r="N1909" t="str">
        <f t="shared" si="30"/>
        <v>n</v>
      </c>
      <c r="O1909" t="str">
        <f>IF(ISBLANK(Table5[[#This Row],[type]]), "n", "y")</f>
        <v>n</v>
      </c>
    </row>
    <row r="1910" spans="1:15" ht="14.5" x14ac:dyDescent="0.35">
      <c r="A1910">
        <v>1909</v>
      </c>
      <c r="B1910" t="s">
        <v>6284</v>
      </c>
      <c r="C1910" t="s">
        <v>6285</v>
      </c>
      <c r="D1910">
        <v>1</v>
      </c>
      <c r="E1910" s="1" t="s">
        <v>6286</v>
      </c>
      <c r="G1910"/>
      <c r="N1910" t="str">
        <f t="shared" si="30"/>
        <v>n</v>
      </c>
      <c r="O1910" t="str">
        <f>IF(ISBLANK(Table5[[#This Row],[type]]), "n", "y")</f>
        <v>n</v>
      </c>
    </row>
    <row r="1911" spans="1:15" ht="14.5" x14ac:dyDescent="0.35">
      <c r="A1911">
        <v>1910</v>
      </c>
      <c r="B1911" t="s">
        <v>6287</v>
      </c>
      <c r="C1911" t="s">
        <v>6288</v>
      </c>
      <c r="D1911">
        <v>1</v>
      </c>
      <c r="E1911" s="1" t="s">
        <v>6289</v>
      </c>
      <c r="G1911"/>
      <c r="N1911" t="str">
        <f t="shared" si="30"/>
        <v>n</v>
      </c>
      <c r="O1911" t="str">
        <f>IF(ISBLANK(Table5[[#This Row],[type]]), "n", "y")</f>
        <v>n</v>
      </c>
    </row>
    <row r="1912" spans="1:15" ht="14.5" x14ac:dyDescent="0.35">
      <c r="A1912">
        <v>1911</v>
      </c>
      <c r="B1912" t="s">
        <v>6290</v>
      </c>
      <c r="C1912" t="s">
        <v>6291</v>
      </c>
      <c r="D1912">
        <v>2</v>
      </c>
      <c r="E1912" s="1" t="s">
        <v>6292</v>
      </c>
      <c r="G1912"/>
      <c r="N1912" t="str">
        <f t="shared" si="30"/>
        <v>n</v>
      </c>
      <c r="O1912" t="str">
        <f>IF(ISBLANK(Table5[[#This Row],[type]]), "n", "y")</f>
        <v>n</v>
      </c>
    </row>
    <row r="1913" spans="1:15" ht="14.5" x14ac:dyDescent="0.35">
      <c r="A1913">
        <v>1912</v>
      </c>
      <c r="B1913" t="s">
        <v>6293</v>
      </c>
      <c r="C1913" t="s">
        <v>6294</v>
      </c>
      <c r="D1913">
        <v>1</v>
      </c>
      <c r="E1913" s="1" t="s">
        <v>6295</v>
      </c>
      <c r="G1913"/>
      <c r="N1913" t="str">
        <f t="shared" si="30"/>
        <v>n</v>
      </c>
      <c r="O1913" t="str">
        <f>IF(ISBLANK(Table5[[#This Row],[type]]), "n", "y")</f>
        <v>n</v>
      </c>
    </row>
    <row r="1914" spans="1:15" ht="14.5" x14ac:dyDescent="0.35">
      <c r="A1914">
        <v>1913</v>
      </c>
      <c r="B1914" t="s">
        <v>6296</v>
      </c>
      <c r="C1914" t="s">
        <v>6297</v>
      </c>
      <c r="D1914">
        <v>1</v>
      </c>
      <c r="E1914" s="1" t="s">
        <v>6298</v>
      </c>
      <c r="G1914"/>
      <c r="N1914" t="str">
        <f t="shared" si="30"/>
        <v>n</v>
      </c>
      <c r="O1914" t="str">
        <f>IF(ISBLANK(Table5[[#This Row],[type]]), "n", "y")</f>
        <v>n</v>
      </c>
    </row>
    <row r="1915" spans="1:15" ht="14.5" x14ac:dyDescent="0.35">
      <c r="A1915">
        <v>1914</v>
      </c>
      <c r="B1915" t="s">
        <v>6299</v>
      </c>
      <c r="C1915" t="s">
        <v>6300</v>
      </c>
      <c r="D1915">
        <v>1</v>
      </c>
      <c r="E1915" s="1" t="s">
        <v>6301</v>
      </c>
      <c r="G1915"/>
      <c r="N1915" t="str">
        <f t="shared" si="30"/>
        <v>n</v>
      </c>
      <c r="O1915" t="str">
        <f>IF(ISBLANK(Table5[[#This Row],[type]]), "n", "y")</f>
        <v>n</v>
      </c>
    </row>
    <row r="1916" spans="1:15" ht="14.5" x14ac:dyDescent="0.35">
      <c r="A1916">
        <v>1915</v>
      </c>
      <c r="B1916" t="s">
        <v>6302</v>
      </c>
      <c r="C1916" t="s">
        <v>6303</v>
      </c>
      <c r="D1916">
        <v>1</v>
      </c>
      <c r="E1916" s="1" t="s">
        <v>6304</v>
      </c>
      <c r="G1916"/>
      <c r="N1916" t="str">
        <f t="shared" si="30"/>
        <v>n</v>
      </c>
      <c r="O1916" t="str">
        <f>IF(ISBLANK(Table5[[#This Row],[type]]), "n", "y")</f>
        <v>n</v>
      </c>
    </row>
    <row r="1917" spans="1:15" ht="14.5" x14ac:dyDescent="0.35">
      <c r="A1917">
        <v>1916</v>
      </c>
      <c r="B1917" t="s">
        <v>6305</v>
      </c>
      <c r="C1917" t="s">
        <v>6306</v>
      </c>
      <c r="D1917">
        <v>2</v>
      </c>
      <c r="E1917" s="1" t="s">
        <v>6307</v>
      </c>
      <c r="G1917"/>
      <c r="N1917" t="str">
        <f t="shared" si="30"/>
        <v>n</v>
      </c>
      <c r="O1917" t="str">
        <f>IF(ISBLANK(Table5[[#This Row],[type]]), "n", "y")</f>
        <v>n</v>
      </c>
    </row>
    <row r="1918" spans="1:15" ht="14.5" x14ac:dyDescent="0.35">
      <c r="A1918">
        <v>1917</v>
      </c>
      <c r="B1918" t="s">
        <v>6308</v>
      </c>
      <c r="C1918" t="s">
        <v>6309</v>
      </c>
      <c r="D1918">
        <v>1</v>
      </c>
      <c r="E1918" s="1" t="s">
        <v>6310</v>
      </c>
      <c r="G1918"/>
      <c r="N1918" t="str">
        <f t="shared" si="30"/>
        <v>n</v>
      </c>
      <c r="O1918" t="str">
        <f>IF(ISBLANK(Table5[[#This Row],[type]]), "n", "y")</f>
        <v>n</v>
      </c>
    </row>
    <row r="1919" spans="1:15" ht="14.5" x14ac:dyDescent="0.35">
      <c r="A1919">
        <v>1918</v>
      </c>
      <c r="B1919" t="s">
        <v>6311</v>
      </c>
      <c r="C1919" t="s">
        <v>6312</v>
      </c>
      <c r="D1919">
        <v>3</v>
      </c>
      <c r="E1919" s="1" t="s">
        <v>6313</v>
      </c>
      <c r="G1919"/>
      <c r="N1919" t="str">
        <f t="shared" si="30"/>
        <v>n</v>
      </c>
      <c r="O1919" t="str">
        <f>IF(ISBLANK(Table5[[#This Row],[type]]), "n", "y")</f>
        <v>n</v>
      </c>
    </row>
    <row r="1920" spans="1:15" ht="14.5" x14ac:dyDescent="0.35">
      <c r="A1920">
        <v>1919</v>
      </c>
      <c r="B1920" t="s">
        <v>6314</v>
      </c>
      <c r="C1920" t="s">
        <v>6315</v>
      </c>
      <c r="D1920">
        <v>1</v>
      </c>
      <c r="E1920" s="1" t="s">
        <v>6316</v>
      </c>
      <c r="G1920"/>
      <c r="N1920" t="str">
        <f t="shared" si="30"/>
        <v>n</v>
      </c>
      <c r="O1920" t="str">
        <f>IF(ISBLANK(Table5[[#This Row],[type]]), "n", "y")</f>
        <v>n</v>
      </c>
    </row>
    <row r="1921" spans="1:15" ht="14.5" x14ac:dyDescent="0.35">
      <c r="A1921">
        <v>1920</v>
      </c>
      <c r="B1921" t="s">
        <v>6317</v>
      </c>
      <c r="C1921" t="s">
        <v>6318</v>
      </c>
      <c r="D1921">
        <v>1</v>
      </c>
      <c r="E1921" s="1" t="s">
        <v>6319</v>
      </c>
      <c r="G1921"/>
      <c r="N1921" t="str">
        <f t="shared" si="30"/>
        <v>n</v>
      </c>
      <c r="O1921" t="str">
        <f>IF(ISBLANK(Table5[[#This Row],[type]]), "n", "y")</f>
        <v>n</v>
      </c>
    </row>
    <row r="1922" spans="1:15" ht="14.5" x14ac:dyDescent="0.35">
      <c r="A1922">
        <v>1921</v>
      </c>
      <c r="B1922" t="s">
        <v>6320</v>
      </c>
      <c r="C1922" t="s">
        <v>6321</v>
      </c>
      <c r="D1922">
        <v>4</v>
      </c>
      <c r="E1922" s="1" t="s">
        <v>6322</v>
      </c>
      <c r="G1922"/>
      <c r="N1922" t="str">
        <f t="shared" ref="N1922:N1985" si="31">IF(M1922="1 - Not confident at all", "y", "n")</f>
        <v>n</v>
      </c>
      <c r="O1922" t="str">
        <f>IF(ISBLANK(Table5[[#This Row],[type]]), "n", "y")</f>
        <v>n</v>
      </c>
    </row>
    <row r="1923" spans="1:15" ht="14.5" x14ac:dyDescent="0.35">
      <c r="A1923">
        <v>1922</v>
      </c>
      <c r="B1923" t="s">
        <v>6323</v>
      </c>
      <c r="C1923" t="s">
        <v>6324</v>
      </c>
      <c r="D1923">
        <v>1</v>
      </c>
      <c r="E1923" s="1" t="s">
        <v>6325</v>
      </c>
      <c r="G1923"/>
      <c r="N1923" t="str">
        <f t="shared" si="31"/>
        <v>n</v>
      </c>
      <c r="O1923" t="str">
        <f>IF(ISBLANK(Table5[[#This Row],[type]]), "n", "y")</f>
        <v>n</v>
      </c>
    </row>
    <row r="1924" spans="1:15" ht="14.5" x14ac:dyDescent="0.35">
      <c r="A1924">
        <v>1923</v>
      </c>
      <c r="B1924" t="s">
        <v>6326</v>
      </c>
      <c r="C1924" t="s">
        <v>6327</v>
      </c>
      <c r="D1924">
        <v>1</v>
      </c>
      <c r="E1924" s="1" t="s">
        <v>6328</v>
      </c>
      <c r="G1924"/>
      <c r="N1924" t="str">
        <f t="shared" si="31"/>
        <v>n</v>
      </c>
      <c r="O1924" t="str">
        <f>IF(ISBLANK(Table5[[#This Row],[type]]), "n", "y")</f>
        <v>n</v>
      </c>
    </row>
    <row r="1925" spans="1:15" ht="14.5" x14ac:dyDescent="0.35">
      <c r="A1925">
        <v>1924</v>
      </c>
      <c r="B1925" t="s">
        <v>6329</v>
      </c>
      <c r="C1925" t="s">
        <v>6330</v>
      </c>
      <c r="D1925">
        <v>1</v>
      </c>
      <c r="E1925" s="1" t="s">
        <v>6331</v>
      </c>
      <c r="G1925"/>
      <c r="N1925" t="str">
        <f t="shared" si="31"/>
        <v>n</v>
      </c>
      <c r="O1925" t="str">
        <f>IF(ISBLANK(Table5[[#This Row],[type]]), "n", "y")</f>
        <v>n</v>
      </c>
    </row>
    <row r="1926" spans="1:15" ht="14.5" x14ac:dyDescent="0.35">
      <c r="A1926">
        <v>1925</v>
      </c>
      <c r="B1926" t="s">
        <v>6332</v>
      </c>
      <c r="C1926" t="s">
        <v>6333</v>
      </c>
      <c r="D1926">
        <v>1</v>
      </c>
      <c r="E1926" s="1" t="s">
        <v>6334</v>
      </c>
      <c r="G1926"/>
      <c r="N1926" t="str">
        <f t="shared" si="31"/>
        <v>n</v>
      </c>
      <c r="O1926" t="str">
        <f>IF(ISBLANK(Table5[[#This Row],[type]]), "n", "y")</f>
        <v>n</v>
      </c>
    </row>
    <row r="1927" spans="1:15" ht="14.5" x14ac:dyDescent="0.35">
      <c r="A1927">
        <v>1926</v>
      </c>
      <c r="B1927" t="s">
        <v>6335</v>
      </c>
      <c r="C1927" t="s">
        <v>6336</v>
      </c>
      <c r="D1927">
        <v>1</v>
      </c>
      <c r="E1927" s="1" t="s">
        <v>6337</v>
      </c>
      <c r="G1927"/>
      <c r="N1927" t="str">
        <f t="shared" si="31"/>
        <v>n</v>
      </c>
      <c r="O1927" t="str">
        <f>IF(ISBLANK(Table5[[#This Row],[type]]), "n", "y")</f>
        <v>n</v>
      </c>
    </row>
    <row r="1928" spans="1:15" ht="14.5" x14ac:dyDescent="0.35">
      <c r="A1928">
        <v>1927</v>
      </c>
      <c r="B1928" t="s">
        <v>6338</v>
      </c>
      <c r="C1928" t="s">
        <v>6339</v>
      </c>
      <c r="D1928">
        <v>15</v>
      </c>
      <c r="E1928" s="1" t="s">
        <v>6340</v>
      </c>
      <c r="G1928"/>
      <c r="N1928" t="str">
        <f t="shared" si="31"/>
        <v>n</v>
      </c>
      <c r="O1928" t="str">
        <f>IF(ISBLANK(Table5[[#This Row],[type]]), "n", "y")</f>
        <v>n</v>
      </c>
    </row>
    <row r="1929" spans="1:15" ht="14.5" x14ac:dyDescent="0.35">
      <c r="A1929">
        <v>1928</v>
      </c>
      <c r="B1929" t="s">
        <v>6341</v>
      </c>
      <c r="C1929" t="s">
        <v>6342</v>
      </c>
      <c r="D1929">
        <v>1</v>
      </c>
      <c r="E1929" s="1" t="s">
        <v>6343</v>
      </c>
      <c r="G1929"/>
      <c r="N1929" t="str">
        <f t="shared" si="31"/>
        <v>n</v>
      </c>
      <c r="O1929" t="str">
        <f>IF(ISBLANK(Table5[[#This Row],[type]]), "n", "y")</f>
        <v>n</v>
      </c>
    </row>
    <row r="1930" spans="1:15" ht="14.5" x14ac:dyDescent="0.35">
      <c r="A1930">
        <v>1929</v>
      </c>
      <c r="B1930" t="s">
        <v>6344</v>
      </c>
      <c r="C1930" t="s">
        <v>6345</v>
      </c>
      <c r="D1930">
        <v>2</v>
      </c>
      <c r="E1930" s="1" t="s">
        <v>6346</v>
      </c>
      <c r="G1930"/>
      <c r="N1930" t="str">
        <f t="shared" si="31"/>
        <v>n</v>
      </c>
      <c r="O1930" t="str">
        <f>IF(ISBLANK(Table5[[#This Row],[type]]), "n", "y")</f>
        <v>n</v>
      </c>
    </row>
    <row r="1931" spans="1:15" ht="14.5" x14ac:dyDescent="0.35">
      <c r="A1931">
        <v>1930</v>
      </c>
      <c r="B1931" t="s">
        <v>6347</v>
      </c>
      <c r="C1931" t="s">
        <v>6348</v>
      </c>
      <c r="D1931">
        <v>1</v>
      </c>
      <c r="E1931" s="1" t="s">
        <v>6349</v>
      </c>
      <c r="G1931"/>
      <c r="N1931" t="str">
        <f t="shared" si="31"/>
        <v>n</v>
      </c>
      <c r="O1931" t="str">
        <f>IF(ISBLANK(Table5[[#This Row],[type]]), "n", "y")</f>
        <v>n</v>
      </c>
    </row>
    <row r="1932" spans="1:15" ht="14.5" x14ac:dyDescent="0.35">
      <c r="A1932">
        <v>1931</v>
      </c>
      <c r="B1932" t="s">
        <v>6350</v>
      </c>
      <c r="C1932" t="s">
        <v>6351</v>
      </c>
      <c r="D1932">
        <v>1</v>
      </c>
      <c r="E1932" s="1" t="s">
        <v>6352</v>
      </c>
      <c r="G1932"/>
      <c r="N1932" t="str">
        <f t="shared" si="31"/>
        <v>n</v>
      </c>
      <c r="O1932" t="str">
        <f>IF(ISBLANK(Table5[[#This Row],[type]]), "n", "y")</f>
        <v>n</v>
      </c>
    </row>
    <row r="1933" spans="1:15" ht="14.5" x14ac:dyDescent="0.35">
      <c r="A1933">
        <v>1932</v>
      </c>
      <c r="B1933" t="s">
        <v>6353</v>
      </c>
      <c r="C1933" t="s">
        <v>6354</v>
      </c>
      <c r="D1933">
        <v>2</v>
      </c>
      <c r="E1933" s="1" t="s">
        <v>6355</v>
      </c>
      <c r="G1933"/>
      <c r="N1933" t="str">
        <f t="shared" si="31"/>
        <v>n</v>
      </c>
      <c r="O1933" t="str">
        <f>IF(ISBLANK(Table5[[#This Row],[type]]), "n", "y")</f>
        <v>n</v>
      </c>
    </row>
    <row r="1934" spans="1:15" ht="14.5" x14ac:dyDescent="0.35">
      <c r="A1934">
        <v>1933</v>
      </c>
      <c r="B1934" t="s">
        <v>6356</v>
      </c>
      <c r="C1934" t="s">
        <v>6357</v>
      </c>
      <c r="D1934">
        <v>2</v>
      </c>
      <c r="E1934" s="1" t="s">
        <v>6358</v>
      </c>
      <c r="G1934"/>
      <c r="N1934" t="str">
        <f t="shared" si="31"/>
        <v>n</v>
      </c>
      <c r="O1934" t="str">
        <f>IF(ISBLANK(Table5[[#This Row],[type]]), "n", "y")</f>
        <v>n</v>
      </c>
    </row>
    <row r="1935" spans="1:15" ht="14.5" x14ac:dyDescent="0.35">
      <c r="A1935">
        <v>1934</v>
      </c>
      <c r="B1935" t="s">
        <v>6359</v>
      </c>
      <c r="C1935" t="s">
        <v>6360</v>
      </c>
      <c r="D1935">
        <v>1</v>
      </c>
      <c r="E1935" s="1" t="s">
        <v>6361</v>
      </c>
      <c r="G1935"/>
      <c r="N1935" t="str">
        <f t="shared" si="31"/>
        <v>n</v>
      </c>
      <c r="O1935" t="str">
        <f>IF(ISBLANK(Table5[[#This Row],[type]]), "n", "y")</f>
        <v>n</v>
      </c>
    </row>
    <row r="1936" spans="1:15" ht="14.5" x14ac:dyDescent="0.35">
      <c r="A1936">
        <v>1935</v>
      </c>
      <c r="B1936" t="s">
        <v>6362</v>
      </c>
      <c r="C1936" t="s">
        <v>6363</v>
      </c>
      <c r="D1936">
        <v>1</v>
      </c>
      <c r="E1936" s="1" t="s">
        <v>6364</v>
      </c>
      <c r="G1936"/>
      <c r="N1936" t="str">
        <f t="shared" si="31"/>
        <v>n</v>
      </c>
      <c r="O1936" t="str">
        <f>IF(ISBLANK(Table5[[#This Row],[type]]), "n", "y")</f>
        <v>n</v>
      </c>
    </row>
    <row r="1937" spans="1:15" ht="14.5" x14ac:dyDescent="0.35">
      <c r="A1937">
        <v>1936</v>
      </c>
      <c r="B1937" t="s">
        <v>6365</v>
      </c>
      <c r="C1937" t="s">
        <v>6366</v>
      </c>
      <c r="D1937">
        <v>7</v>
      </c>
      <c r="E1937" s="1" t="s">
        <v>6367</v>
      </c>
      <c r="G1937"/>
      <c r="N1937" t="str">
        <f t="shared" si="31"/>
        <v>n</v>
      </c>
      <c r="O1937" t="str">
        <f>IF(ISBLANK(Table5[[#This Row],[type]]), "n", "y")</f>
        <v>n</v>
      </c>
    </row>
    <row r="1938" spans="1:15" ht="14.5" x14ac:dyDescent="0.35">
      <c r="A1938">
        <v>1937</v>
      </c>
      <c r="B1938" t="s">
        <v>6368</v>
      </c>
      <c r="C1938" t="s">
        <v>6369</v>
      </c>
      <c r="D1938">
        <v>1</v>
      </c>
      <c r="E1938" s="1" t="s">
        <v>6370</v>
      </c>
      <c r="G1938"/>
      <c r="N1938" t="str">
        <f t="shared" si="31"/>
        <v>n</v>
      </c>
      <c r="O1938" t="str">
        <f>IF(ISBLANK(Table5[[#This Row],[type]]), "n", "y")</f>
        <v>n</v>
      </c>
    </row>
    <row r="1939" spans="1:15" ht="14.5" x14ac:dyDescent="0.35">
      <c r="A1939">
        <v>1938</v>
      </c>
      <c r="B1939" t="s">
        <v>6371</v>
      </c>
      <c r="C1939" t="s">
        <v>6372</v>
      </c>
      <c r="D1939">
        <v>5</v>
      </c>
      <c r="E1939" s="1" t="s">
        <v>6373</v>
      </c>
      <c r="G1939"/>
      <c r="N1939" t="str">
        <f t="shared" si="31"/>
        <v>n</v>
      </c>
      <c r="O1939" t="str">
        <f>IF(ISBLANK(Table5[[#This Row],[type]]), "n", "y")</f>
        <v>n</v>
      </c>
    </row>
    <row r="1940" spans="1:15" ht="14.5" x14ac:dyDescent="0.35">
      <c r="A1940">
        <v>1939</v>
      </c>
      <c r="B1940" t="s">
        <v>6374</v>
      </c>
      <c r="C1940" t="s">
        <v>6375</v>
      </c>
      <c r="D1940">
        <v>1</v>
      </c>
      <c r="E1940" s="1" t="s">
        <v>6376</v>
      </c>
      <c r="G1940"/>
      <c r="N1940" t="str">
        <f t="shared" si="31"/>
        <v>n</v>
      </c>
      <c r="O1940" t="str">
        <f>IF(ISBLANK(Table5[[#This Row],[type]]), "n", "y")</f>
        <v>n</v>
      </c>
    </row>
    <row r="1941" spans="1:15" ht="14.5" x14ac:dyDescent="0.35">
      <c r="A1941">
        <v>1940</v>
      </c>
      <c r="B1941" t="s">
        <v>6377</v>
      </c>
      <c r="C1941" t="s">
        <v>6378</v>
      </c>
      <c r="D1941">
        <v>1</v>
      </c>
      <c r="E1941" s="1" t="s">
        <v>6379</v>
      </c>
      <c r="G1941"/>
      <c r="N1941" t="str">
        <f t="shared" si="31"/>
        <v>n</v>
      </c>
      <c r="O1941" t="str">
        <f>IF(ISBLANK(Table5[[#This Row],[type]]), "n", "y")</f>
        <v>n</v>
      </c>
    </row>
    <row r="1942" spans="1:15" ht="14.5" x14ac:dyDescent="0.35">
      <c r="A1942">
        <v>1941</v>
      </c>
      <c r="B1942" t="s">
        <v>6380</v>
      </c>
      <c r="C1942" t="s">
        <v>6381</v>
      </c>
      <c r="D1942">
        <v>1</v>
      </c>
      <c r="E1942" s="1" t="s">
        <v>6382</v>
      </c>
      <c r="G1942"/>
      <c r="N1942" t="str">
        <f t="shared" si="31"/>
        <v>n</v>
      </c>
      <c r="O1942" t="str">
        <f>IF(ISBLANK(Table5[[#This Row],[type]]), "n", "y")</f>
        <v>n</v>
      </c>
    </row>
    <row r="1943" spans="1:15" ht="14.5" x14ac:dyDescent="0.35">
      <c r="A1943">
        <v>1942</v>
      </c>
      <c r="B1943" t="s">
        <v>6383</v>
      </c>
      <c r="C1943" t="s">
        <v>6384</v>
      </c>
      <c r="D1943">
        <v>1</v>
      </c>
      <c r="E1943" s="1" t="s">
        <v>6385</v>
      </c>
      <c r="G1943"/>
      <c r="N1943" t="str">
        <f t="shared" si="31"/>
        <v>n</v>
      </c>
      <c r="O1943" t="str">
        <f>IF(ISBLANK(Table5[[#This Row],[type]]), "n", "y")</f>
        <v>n</v>
      </c>
    </row>
    <row r="1944" spans="1:15" ht="14.5" x14ac:dyDescent="0.35">
      <c r="A1944">
        <v>1943</v>
      </c>
      <c r="B1944" t="s">
        <v>6386</v>
      </c>
      <c r="C1944" t="s">
        <v>6387</v>
      </c>
      <c r="D1944">
        <v>1</v>
      </c>
      <c r="E1944" s="1" t="s">
        <v>6388</v>
      </c>
      <c r="G1944"/>
      <c r="N1944" t="str">
        <f t="shared" si="31"/>
        <v>n</v>
      </c>
      <c r="O1944" t="str">
        <f>IF(ISBLANK(Table5[[#This Row],[type]]), "n", "y")</f>
        <v>n</v>
      </c>
    </row>
    <row r="1945" spans="1:15" ht="14.5" x14ac:dyDescent="0.35">
      <c r="A1945">
        <v>1944</v>
      </c>
      <c r="B1945" t="s">
        <v>6389</v>
      </c>
      <c r="C1945" t="s">
        <v>6390</v>
      </c>
      <c r="D1945">
        <v>1</v>
      </c>
      <c r="E1945" s="1" t="s">
        <v>6391</v>
      </c>
      <c r="G1945"/>
      <c r="N1945" t="str">
        <f t="shared" si="31"/>
        <v>n</v>
      </c>
      <c r="O1945" t="str">
        <f>IF(ISBLANK(Table5[[#This Row],[type]]), "n", "y")</f>
        <v>n</v>
      </c>
    </row>
    <row r="1946" spans="1:15" ht="14.5" x14ac:dyDescent="0.35">
      <c r="A1946">
        <v>1945</v>
      </c>
      <c r="B1946" t="s">
        <v>6392</v>
      </c>
      <c r="C1946" t="s">
        <v>6393</v>
      </c>
      <c r="D1946">
        <v>2</v>
      </c>
      <c r="E1946" s="1" t="s">
        <v>6394</v>
      </c>
      <c r="G1946"/>
      <c r="N1946" t="str">
        <f t="shared" si="31"/>
        <v>n</v>
      </c>
      <c r="O1946" t="str">
        <f>IF(ISBLANK(Table5[[#This Row],[type]]), "n", "y")</f>
        <v>n</v>
      </c>
    </row>
    <row r="1947" spans="1:15" ht="14.5" x14ac:dyDescent="0.35">
      <c r="A1947">
        <v>1946</v>
      </c>
      <c r="B1947" t="s">
        <v>6395</v>
      </c>
      <c r="C1947" t="s">
        <v>6396</v>
      </c>
      <c r="D1947">
        <v>44</v>
      </c>
      <c r="E1947" s="1" t="s">
        <v>6397</v>
      </c>
      <c r="G1947"/>
      <c r="N1947" t="str">
        <f t="shared" si="31"/>
        <v>n</v>
      </c>
      <c r="O1947" t="str">
        <f>IF(ISBLANK(Table5[[#This Row],[type]]), "n", "y")</f>
        <v>n</v>
      </c>
    </row>
    <row r="1948" spans="1:15" ht="14.5" x14ac:dyDescent="0.35">
      <c r="A1948">
        <v>1947</v>
      </c>
      <c r="B1948" t="s">
        <v>6398</v>
      </c>
      <c r="C1948" t="s">
        <v>6399</v>
      </c>
      <c r="D1948">
        <v>2</v>
      </c>
      <c r="E1948" s="1" t="s">
        <v>6400</v>
      </c>
      <c r="G1948"/>
      <c r="N1948" t="str">
        <f t="shared" si="31"/>
        <v>n</v>
      </c>
      <c r="O1948" t="str">
        <f>IF(ISBLANK(Table5[[#This Row],[type]]), "n", "y")</f>
        <v>n</v>
      </c>
    </row>
    <row r="1949" spans="1:15" ht="14.5" x14ac:dyDescent="0.35">
      <c r="A1949">
        <v>1948</v>
      </c>
      <c r="B1949" t="s">
        <v>6401</v>
      </c>
      <c r="C1949" t="s">
        <v>6402</v>
      </c>
      <c r="D1949">
        <v>1</v>
      </c>
      <c r="E1949" s="1" t="s">
        <v>6403</v>
      </c>
      <c r="G1949"/>
      <c r="N1949" t="str">
        <f t="shared" si="31"/>
        <v>n</v>
      </c>
      <c r="O1949" t="str">
        <f>IF(ISBLANK(Table5[[#This Row],[type]]), "n", "y")</f>
        <v>n</v>
      </c>
    </row>
    <row r="1950" spans="1:15" ht="14.5" x14ac:dyDescent="0.35">
      <c r="A1950">
        <v>1949</v>
      </c>
      <c r="B1950" t="s">
        <v>6404</v>
      </c>
      <c r="C1950" t="s">
        <v>6405</v>
      </c>
      <c r="D1950">
        <v>1</v>
      </c>
      <c r="E1950" s="1" t="s">
        <v>6406</v>
      </c>
      <c r="G1950"/>
      <c r="N1950" t="str">
        <f t="shared" si="31"/>
        <v>n</v>
      </c>
      <c r="O1950" t="str">
        <f>IF(ISBLANK(Table5[[#This Row],[type]]), "n", "y")</f>
        <v>n</v>
      </c>
    </row>
    <row r="1951" spans="1:15" ht="14.5" x14ac:dyDescent="0.35">
      <c r="A1951">
        <v>1950</v>
      </c>
      <c r="B1951" t="s">
        <v>6407</v>
      </c>
      <c r="C1951" t="s">
        <v>6408</v>
      </c>
      <c r="D1951">
        <v>1</v>
      </c>
      <c r="E1951" s="1" t="s">
        <v>6409</v>
      </c>
      <c r="G1951"/>
      <c r="N1951" t="str">
        <f t="shared" si="31"/>
        <v>n</v>
      </c>
      <c r="O1951" t="str">
        <f>IF(ISBLANK(Table5[[#This Row],[type]]), "n", "y")</f>
        <v>n</v>
      </c>
    </row>
    <row r="1952" spans="1:15" ht="14.5" x14ac:dyDescent="0.35">
      <c r="A1952">
        <v>1951</v>
      </c>
      <c r="B1952" t="s">
        <v>6410</v>
      </c>
      <c r="C1952" t="s">
        <v>6411</v>
      </c>
      <c r="D1952">
        <v>5</v>
      </c>
      <c r="E1952" s="1" t="s">
        <v>6412</v>
      </c>
      <c r="G1952"/>
      <c r="N1952" t="str">
        <f t="shared" si="31"/>
        <v>n</v>
      </c>
      <c r="O1952" t="str">
        <f>IF(ISBLANK(Table5[[#This Row],[type]]), "n", "y")</f>
        <v>n</v>
      </c>
    </row>
    <row r="1953" spans="1:15" ht="14.5" x14ac:dyDescent="0.35">
      <c r="A1953">
        <v>1952</v>
      </c>
      <c r="B1953" t="s">
        <v>6413</v>
      </c>
      <c r="C1953" t="s">
        <v>6414</v>
      </c>
      <c r="D1953">
        <v>3</v>
      </c>
      <c r="E1953" s="1" t="s">
        <v>6415</v>
      </c>
      <c r="G1953"/>
      <c r="N1953" t="str">
        <f t="shared" si="31"/>
        <v>n</v>
      </c>
      <c r="O1953" t="str">
        <f>IF(ISBLANK(Table5[[#This Row],[type]]), "n", "y")</f>
        <v>n</v>
      </c>
    </row>
    <row r="1954" spans="1:15" ht="14.5" x14ac:dyDescent="0.35">
      <c r="A1954">
        <v>1953</v>
      </c>
      <c r="B1954" t="s">
        <v>6416</v>
      </c>
      <c r="C1954" t="s">
        <v>6417</v>
      </c>
      <c r="D1954">
        <v>1</v>
      </c>
      <c r="E1954" s="1" t="s">
        <v>6418</v>
      </c>
      <c r="G1954"/>
      <c r="N1954" t="str">
        <f t="shared" si="31"/>
        <v>n</v>
      </c>
      <c r="O1954" t="str">
        <f>IF(ISBLANK(Table5[[#This Row],[type]]), "n", "y")</f>
        <v>n</v>
      </c>
    </row>
    <row r="1955" spans="1:15" ht="14.5" x14ac:dyDescent="0.35">
      <c r="A1955">
        <v>1954</v>
      </c>
      <c r="B1955" t="s">
        <v>6419</v>
      </c>
      <c r="C1955" t="s">
        <v>6420</v>
      </c>
      <c r="D1955">
        <v>1</v>
      </c>
      <c r="E1955" s="1" t="s">
        <v>6421</v>
      </c>
      <c r="G1955"/>
      <c r="N1955" t="str">
        <f t="shared" si="31"/>
        <v>n</v>
      </c>
      <c r="O1955" t="str">
        <f>IF(ISBLANK(Table5[[#This Row],[type]]), "n", "y")</f>
        <v>n</v>
      </c>
    </row>
    <row r="1956" spans="1:15" ht="14.5" x14ac:dyDescent="0.35">
      <c r="A1956">
        <v>1955</v>
      </c>
      <c r="B1956" t="s">
        <v>6422</v>
      </c>
      <c r="C1956" t="s">
        <v>6423</v>
      </c>
      <c r="D1956">
        <v>1</v>
      </c>
      <c r="E1956" s="1" t="s">
        <v>6424</v>
      </c>
      <c r="G1956"/>
      <c r="N1956" t="str">
        <f t="shared" si="31"/>
        <v>n</v>
      </c>
      <c r="O1956" t="str">
        <f>IF(ISBLANK(Table5[[#This Row],[type]]), "n", "y")</f>
        <v>n</v>
      </c>
    </row>
    <row r="1957" spans="1:15" ht="14.5" x14ac:dyDescent="0.35">
      <c r="A1957">
        <v>1956</v>
      </c>
      <c r="B1957" t="s">
        <v>6425</v>
      </c>
      <c r="C1957" t="s">
        <v>6426</v>
      </c>
      <c r="D1957">
        <v>8</v>
      </c>
      <c r="E1957" s="1" t="s">
        <v>6427</v>
      </c>
      <c r="G1957"/>
      <c r="N1957" t="str">
        <f t="shared" si="31"/>
        <v>n</v>
      </c>
      <c r="O1957" t="str">
        <f>IF(ISBLANK(Table5[[#This Row],[type]]), "n", "y")</f>
        <v>n</v>
      </c>
    </row>
    <row r="1958" spans="1:15" ht="14.5" x14ac:dyDescent="0.35">
      <c r="A1958">
        <v>1957</v>
      </c>
      <c r="B1958" t="s">
        <v>6428</v>
      </c>
      <c r="C1958" t="s">
        <v>6429</v>
      </c>
      <c r="D1958">
        <v>1</v>
      </c>
      <c r="E1958" s="1" t="s">
        <v>6430</v>
      </c>
      <c r="G1958"/>
      <c r="N1958" t="str">
        <f t="shared" si="31"/>
        <v>n</v>
      </c>
      <c r="O1958" t="str">
        <f>IF(ISBLANK(Table5[[#This Row],[type]]), "n", "y")</f>
        <v>n</v>
      </c>
    </row>
    <row r="1959" spans="1:15" ht="14.5" x14ac:dyDescent="0.35">
      <c r="A1959">
        <v>1958</v>
      </c>
      <c r="B1959" t="s">
        <v>6431</v>
      </c>
      <c r="C1959" t="s">
        <v>6432</v>
      </c>
      <c r="D1959">
        <v>1</v>
      </c>
      <c r="E1959" s="1" t="s">
        <v>6433</v>
      </c>
      <c r="G1959"/>
      <c r="N1959" t="str">
        <f t="shared" si="31"/>
        <v>n</v>
      </c>
      <c r="O1959" t="str">
        <f>IF(ISBLANK(Table5[[#This Row],[type]]), "n", "y")</f>
        <v>n</v>
      </c>
    </row>
    <row r="1960" spans="1:15" ht="14.5" x14ac:dyDescent="0.35">
      <c r="A1960">
        <v>1959</v>
      </c>
      <c r="B1960" t="s">
        <v>6434</v>
      </c>
      <c r="C1960" t="s">
        <v>6435</v>
      </c>
      <c r="D1960">
        <v>3</v>
      </c>
      <c r="E1960" s="1" t="s">
        <v>6436</v>
      </c>
      <c r="G1960"/>
      <c r="N1960" t="str">
        <f t="shared" si="31"/>
        <v>n</v>
      </c>
      <c r="O1960" t="str">
        <f>IF(ISBLANK(Table5[[#This Row],[type]]), "n", "y")</f>
        <v>n</v>
      </c>
    </row>
    <row r="1961" spans="1:15" ht="14.5" x14ac:dyDescent="0.35">
      <c r="A1961">
        <v>1960</v>
      </c>
      <c r="B1961" t="s">
        <v>6437</v>
      </c>
      <c r="C1961" t="s">
        <v>6438</v>
      </c>
      <c r="D1961">
        <v>3</v>
      </c>
      <c r="E1961" s="1" t="s">
        <v>6439</v>
      </c>
      <c r="G1961"/>
      <c r="N1961" t="str">
        <f t="shared" si="31"/>
        <v>n</v>
      </c>
      <c r="O1961" t="str">
        <f>IF(ISBLANK(Table5[[#This Row],[type]]), "n", "y")</f>
        <v>n</v>
      </c>
    </row>
    <row r="1962" spans="1:15" ht="14.5" x14ac:dyDescent="0.35">
      <c r="A1962">
        <v>1961</v>
      </c>
      <c r="B1962" t="s">
        <v>6440</v>
      </c>
      <c r="C1962" t="s">
        <v>6441</v>
      </c>
      <c r="D1962">
        <v>6</v>
      </c>
      <c r="E1962" s="1" t="s">
        <v>6442</v>
      </c>
      <c r="G1962"/>
      <c r="N1962" t="str">
        <f t="shared" si="31"/>
        <v>n</v>
      </c>
      <c r="O1962" t="str">
        <f>IF(ISBLANK(Table5[[#This Row],[type]]), "n", "y")</f>
        <v>n</v>
      </c>
    </row>
    <row r="1963" spans="1:15" ht="14.5" x14ac:dyDescent="0.35">
      <c r="A1963">
        <v>1962</v>
      </c>
      <c r="B1963" t="s">
        <v>6443</v>
      </c>
      <c r="C1963" t="s">
        <v>6444</v>
      </c>
      <c r="D1963">
        <v>3</v>
      </c>
      <c r="E1963" s="1" t="s">
        <v>6445</v>
      </c>
      <c r="G1963"/>
      <c r="N1963" t="str">
        <f t="shared" si="31"/>
        <v>n</v>
      </c>
      <c r="O1963" t="str">
        <f>IF(ISBLANK(Table5[[#This Row],[type]]), "n", "y")</f>
        <v>n</v>
      </c>
    </row>
    <row r="1964" spans="1:15" ht="14.5" x14ac:dyDescent="0.35">
      <c r="A1964">
        <v>1963</v>
      </c>
      <c r="B1964" t="s">
        <v>6446</v>
      </c>
      <c r="C1964" t="s">
        <v>6447</v>
      </c>
      <c r="D1964">
        <v>1</v>
      </c>
      <c r="E1964" s="1" t="s">
        <v>6448</v>
      </c>
      <c r="G1964"/>
      <c r="N1964" t="str">
        <f t="shared" si="31"/>
        <v>n</v>
      </c>
      <c r="O1964" t="str">
        <f>IF(ISBLANK(Table5[[#This Row],[type]]), "n", "y")</f>
        <v>n</v>
      </c>
    </row>
    <row r="1965" spans="1:15" ht="14.5" x14ac:dyDescent="0.35">
      <c r="A1965">
        <v>1964</v>
      </c>
      <c r="B1965" t="s">
        <v>6449</v>
      </c>
      <c r="C1965" t="s">
        <v>6450</v>
      </c>
      <c r="D1965">
        <v>1</v>
      </c>
      <c r="E1965" s="1" t="s">
        <v>6451</v>
      </c>
      <c r="G1965"/>
      <c r="N1965" t="str">
        <f t="shared" si="31"/>
        <v>n</v>
      </c>
      <c r="O1965" t="str">
        <f>IF(ISBLANK(Table5[[#This Row],[type]]), "n", "y")</f>
        <v>n</v>
      </c>
    </row>
    <row r="1966" spans="1:15" ht="14.5" x14ac:dyDescent="0.35">
      <c r="A1966">
        <v>1965</v>
      </c>
      <c r="B1966" t="s">
        <v>6452</v>
      </c>
      <c r="C1966" t="s">
        <v>6453</v>
      </c>
      <c r="D1966">
        <v>2</v>
      </c>
      <c r="E1966" s="1" t="s">
        <v>6454</v>
      </c>
      <c r="G1966"/>
      <c r="N1966" t="str">
        <f t="shared" si="31"/>
        <v>n</v>
      </c>
      <c r="O1966" t="str">
        <f>IF(ISBLANK(Table5[[#This Row],[type]]), "n", "y")</f>
        <v>n</v>
      </c>
    </row>
    <row r="1967" spans="1:15" ht="14.5" x14ac:dyDescent="0.35">
      <c r="A1967">
        <v>1966</v>
      </c>
      <c r="B1967" t="s">
        <v>6455</v>
      </c>
      <c r="C1967" t="s">
        <v>6456</v>
      </c>
      <c r="D1967">
        <v>1</v>
      </c>
      <c r="E1967" s="1" t="s">
        <v>6457</v>
      </c>
      <c r="G1967"/>
      <c r="N1967" t="str">
        <f t="shared" si="31"/>
        <v>n</v>
      </c>
      <c r="O1967" t="str">
        <f>IF(ISBLANK(Table5[[#This Row],[type]]), "n", "y")</f>
        <v>n</v>
      </c>
    </row>
    <row r="1968" spans="1:15" ht="14.5" x14ac:dyDescent="0.35">
      <c r="A1968">
        <v>1967</v>
      </c>
      <c r="B1968" t="s">
        <v>6458</v>
      </c>
      <c r="C1968" t="s">
        <v>6459</v>
      </c>
      <c r="D1968">
        <v>1</v>
      </c>
      <c r="E1968" s="1" t="s">
        <v>6460</v>
      </c>
      <c r="G1968"/>
      <c r="N1968" t="str">
        <f t="shared" si="31"/>
        <v>n</v>
      </c>
      <c r="O1968" t="str">
        <f>IF(ISBLANK(Table5[[#This Row],[type]]), "n", "y")</f>
        <v>n</v>
      </c>
    </row>
    <row r="1969" spans="1:15" ht="14.5" x14ac:dyDescent="0.35">
      <c r="A1969">
        <v>1968</v>
      </c>
      <c r="B1969" t="s">
        <v>6461</v>
      </c>
      <c r="C1969" t="s">
        <v>6462</v>
      </c>
      <c r="D1969">
        <v>7</v>
      </c>
      <c r="E1969" s="1" t="s">
        <v>6463</v>
      </c>
      <c r="G1969"/>
      <c r="N1969" t="str">
        <f t="shared" si="31"/>
        <v>n</v>
      </c>
      <c r="O1969" t="str">
        <f>IF(ISBLANK(Table5[[#This Row],[type]]), "n", "y")</f>
        <v>n</v>
      </c>
    </row>
    <row r="1970" spans="1:15" ht="14.5" x14ac:dyDescent="0.35">
      <c r="A1970">
        <v>1969</v>
      </c>
      <c r="B1970" t="s">
        <v>6464</v>
      </c>
      <c r="C1970" t="s">
        <v>6465</v>
      </c>
      <c r="D1970">
        <v>1</v>
      </c>
      <c r="E1970" s="1" t="s">
        <v>6466</v>
      </c>
      <c r="G1970"/>
      <c r="N1970" t="str">
        <f t="shared" si="31"/>
        <v>n</v>
      </c>
      <c r="O1970" t="str">
        <f>IF(ISBLANK(Table5[[#This Row],[type]]), "n", "y")</f>
        <v>n</v>
      </c>
    </row>
    <row r="1971" spans="1:15" ht="14.5" x14ac:dyDescent="0.35">
      <c r="A1971">
        <v>1970</v>
      </c>
      <c r="B1971" t="s">
        <v>6467</v>
      </c>
      <c r="C1971" t="s">
        <v>6468</v>
      </c>
      <c r="D1971">
        <v>1</v>
      </c>
      <c r="E1971" s="1" t="s">
        <v>6469</v>
      </c>
      <c r="G1971"/>
      <c r="N1971" t="str">
        <f t="shared" si="31"/>
        <v>n</v>
      </c>
      <c r="O1971" t="str">
        <f>IF(ISBLANK(Table5[[#This Row],[type]]), "n", "y")</f>
        <v>n</v>
      </c>
    </row>
    <row r="1972" spans="1:15" ht="14.5" x14ac:dyDescent="0.35">
      <c r="A1972">
        <v>1971</v>
      </c>
      <c r="B1972" t="s">
        <v>6470</v>
      </c>
      <c r="C1972" t="s">
        <v>6471</v>
      </c>
      <c r="D1972">
        <v>1</v>
      </c>
      <c r="E1972" s="1" t="s">
        <v>6472</v>
      </c>
      <c r="G1972"/>
      <c r="N1972" t="str">
        <f t="shared" si="31"/>
        <v>n</v>
      </c>
      <c r="O1972" t="str">
        <f>IF(ISBLANK(Table5[[#This Row],[type]]), "n", "y")</f>
        <v>n</v>
      </c>
    </row>
    <row r="1973" spans="1:15" ht="14.5" x14ac:dyDescent="0.35">
      <c r="A1973">
        <v>1972</v>
      </c>
      <c r="B1973" t="s">
        <v>6473</v>
      </c>
      <c r="C1973" t="s">
        <v>6474</v>
      </c>
      <c r="D1973">
        <v>2</v>
      </c>
      <c r="E1973" s="1" t="s">
        <v>6475</v>
      </c>
      <c r="G1973"/>
      <c r="N1973" t="str">
        <f t="shared" si="31"/>
        <v>n</v>
      </c>
      <c r="O1973" t="str">
        <f>IF(ISBLANK(Table5[[#This Row],[type]]), "n", "y")</f>
        <v>n</v>
      </c>
    </row>
    <row r="1974" spans="1:15" ht="14.5" x14ac:dyDescent="0.35">
      <c r="A1974">
        <v>1973</v>
      </c>
      <c r="B1974" t="s">
        <v>6476</v>
      </c>
      <c r="C1974" t="s">
        <v>6477</v>
      </c>
      <c r="D1974">
        <v>1</v>
      </c>
      <c r="E1974" s="1" t="s">
        <v>6478</v>
      </c>
      <c r="G1974"/>
      <c r="N1974" t="str">
        <f t="shared" si="31"/>
        <v>n</v>
      </c>
      <c r="O1974" t="str">
        <f>IF(ISBLANK(Table5[[#This Row],[type]]), "n", "y")</f>
        <v>n</v>
      </c>
    </row>
    <row r="1975" spans="1:15" ht="14.5" x14ac:dyDescent="0.35">
      <c r="A1975">
        <v>1974</v>
      </c>
      <c r="B1975" t="s">
        <v>6479</v>
      </c>
      <c r="C1975" t="s">
        <v>6480</v>
      </c>
      <c r="D1975">
        <v>1</v>
      </c>
      <c r="E1975" s="1" t="s">
        <v>6481</v>
      </c>
      <c r="G1975"/>
      <c r="N1975" t="str">
        <f t="shared" si="31"/>
        <v>n</v>
      </c>
      <c r="O1975" t="str">
        <f>IF(ISBLANK(Table5[[#This Row],[type]]), "n", "y")</f>
        <v>n</v>
      </c>
    </row>
    <row r="1976" spans="1:15" ht="14.5" x14ac:dyDescent="0.35">
      <c r="A1976">
        <v>1975</v>
      </c>
      <c r="B1976" t="s">
        <v>6482</v>
      </c>
      <c r="C1976" t="s">
        <v>6483</v>
      </c>
      <c r="D1976">
        <v>25</v>
      </c>
      <c r="E1976" s="1" t="s">
        <v>6484</v>
      </c>
      <c r="G1976"/>
      <c r="N1976" t="str">
        <f t="shared" si="31"/>
        <v>n</v>
      </c>
      <c r="O1976" t="str">
        <f>IF(ISBLANK(Table5[[#This Row],[type]]), "n", "y")</f>
        <v>n</v>
      </c>
    </row>
    <row r="1977" spans="1:15" ht="14.5" x14ac:dyDescent="0.35">
      <c r="A1977">
        <v>1976</v>
      </c>
      <c r="B1977" t="s">
        <v>6485</v>
      </c>
      <c r="C1977" t="s">
        <v>6486</v>
      </c>
      <c r="D1977">
        <v>1</v>
      </c>
      <c r="E1977" s="1" t="s">
        <v>6487</v>
      </c>
      <c r="G1977"/>
      <c r="N1977" t="str">
        <f t="shared" si="31"/>
        <v>n</v>
      </c>
      <c r="O1977" t="str">
        <f>IF(ISBLANK(Table5[[#This Row],[type]]), "n", "y")</f>
        <v>n</v>
      </c>
    </row>
    <row r="1978" spans="1:15" ht="14.5" x14ac:dyDescent="0.35">
      <c r="A1978">
        <v>1977</v>
      </c>
      <c r="B1978" t="s">
        <v>6488</v>
      </c>
      <c r="C1978" t="s">
        <v>6489</v>
      </c>
      <c r="D1978">
        <v>1</v>
      </c>
      <c r="E1978" s="1" t="s">
        <v>6490</v>
      </c>
      <c r="G1978"/>
      <c r="N1978" t="str">
        <f t="shared" si="31"/>
        <v>n</v>
      </c>
      <c r="O1978" t="str">
        <f>IF(ISBLANK(Table5[[#This Row],[type]]), "n", "y")</f>
        <v>n</v>
      </c>
    </row>
    <row r="1979" spans="1:15" ht="14.5" x14ac:dyDescent="0.35">
      <c r="A1979">
        <v>1978</v>
      </c>
      <c r="B1979" t="s">
        <v>6491</v>
      </c>
      <c r="C1979" t="s">
        <v>6492</v>
      </c>
      <c r="D1979">
        <v>1</v>
      </c>
      <c r="E1979" s="1" t="s">
        <v>6493</v>
      </c>
      <c r="G1979"/>
      <c r="N1979" t="str">
        <f t="shared" si="31"/>
        <v>n</v>
      </c>
      <c r="O1979" t="str">
        <f>IF(ISBLANK(Table5[[#This Row],[type]]), "n", "y")</f>
        <v>n</v>
      </c>
    </row>
    <row r="1980" spans="1:15" ht="14.5" x14ac:dyDescent="0.35">
      <c r="A1980">
        <v>1979</v>
      </c>
      <c r="B1980" t="s">
        <v>6494</v>
      </c>
      <c r="C1980" t="s">
        <v>6495</v>
      </c>
      <c r="D1980">
        <v>1</v>
      </c>
      <c r="E1980" s="1" t="s">
        <v>6496</v>
      </c>
      <c r="G1980"/>
      <c r="N1980" t="str">
        <f t="shared" si="31"/>
        <v>n</v>
      </c>
      <c r="O1980" t="str">
        <f>IF(ISBLANK(Table5[[#This Row],[type]]), "n", "y")</f>
        <v>n</v>
      </c>
    </row>
    <row r="1981" spans="1:15" ht="14.5" x14ac:dyDescent="0.35">
      <c r="A1981">
        <v>1980</v>
      </c>
      <c r="B1981" t="s">
        <v>6497</v>
      </c>
      <c r="C1981" t="s">
        <v>6498</v>
      </c>
      <c r="D1981">
        <v>1</v>
      </c>
      <c r="E1981" s="1" t="s">
        <v>6499</v>
      </c>
      <c r="G1981"/>
      <c r="N1981" t="str">
        <f t="shared" si="31"/>
        <v>n</v>
      </c>
      <c r="O1981" t="str">
        <f>IF(ISBLANK(Table5[[#This Row],[type]]), "n", "y")</f>
        <v>n</v>
      </c>
    </row>
    <row r="1982" spans="1:15" ht="14.5" x14ac:dyDescent="0.35">
      <c r="A1982">
        <v>1981</v>
      </c>
      <c r="B1982" t="s">
        <v>6500</v>
      </c>
      <c r="C1982" t="s">
        <v>6501</v>
      </c>
      <c r="D1982">
        <v>1</v>
      </c>
      <c r="E1982" s="1" t="s">
        <v>6502</v>
      </c>
      <c r="G1982"/>
      <c r="N1982" t="str">
        <f t="shared" si="31"/>
        <v>n</v>
      </c>
      <c r="O1982" t="str">
        <f>IF(ISBLANK(Table5[[#This Row],[type]]), "n", "y")</f>
        <v>n</v>
      </c>
    </row>
    <row r="1983" spans="1:15" ht="14.5" x14ac:dyDescent="0.35">
      <c r="A1983">
        <v>1982</v>
      </c>
      <c r="B1983" t="s">
        <v>6503</v>
      </c>
      <c r="C1983" t="s">
        <v>6504</v>
      </c>
      <c r="D1983">
        <v>1</v>
      </c>
      <c r="E1983" s="1" t="s">
        <v>6505</v>
      </c>
      <c r="G1983"/>
      <c r="N1983" t="str">
        <f t="shared" si="31"/>
        <v>n</v>
      </c>
      <c r="O1983" t="str">
        <f>IF(ISBLANK(Table5[[#This Row],[type]]), "n", "y")</f>
        <v>n</v>
      </c>
    </row>
    <row r="1984" spans="1:15" ht="14.5" x14ac:dyDescent="0.35">
      <c r="A1984">
        <v>1983</v>
      </c>
      <c r="B1984" t="s">
        <v>6506</v>
      </c>
      <c r="C1984" t="s">
        <v>6507</v>
      </c>
      <c r="D1984">
        <v>2</v>
      </c>
      <c r="E1984" s="1" t="s">
        <v>6508</v>
      </c>
      <c r="G1984"/>
      <c r="N1984" t="str">
        <f t="shared" si="31"/>
        <v>n</v>
      </c>
      <c r="O1984" t="str">
        <f>IF(ISBLANK(Table5[[#This Row],[type]]), "n", "y")</f>
        <v>n</v>
      </c>
    </row>
    <row r="1985" spans="1:15" ht="14.5" x14ac:dyDescent="0.35">
      <c r="A1985">
        <v>1984</v>
      </c>
      <c r="B1985" t="s">
        <v>6509</v>
      </c>
      <c r="C1985" t="s">
        <v>6510</v>
      </c>
      <c r="D1985">
        <v>2</v>
      </c>
      <c r="E1985" s="1" t="s">
        <v>6511</v>
      </c>
      <c r="G1985"/>
      <c r="N1985" t="str">
        <f t="shared" si="31"/>
        <v>n</v>
      </c>
      <c r="O1985" t="str">
        <f>IF(ISBLANK(Table5[[#This Row],[type]]), "n", "y")</f>
        <v>n</v>
      </c>
    </row>
    <row r="1986" spans="1:15" ht="14.5" x14ac:dyDescent="0.35">
      <c r="A1986">
        <v>1985</v>
      </c>
      <c r="B1986" t="s">
        <v>6512</v>
      </c>
      <c r="C1986" t="s">
        <v>6513</v>
      </c>
      <c r="D1986">
        <v>1</v>
      </c>
      <c r="E1986" s="1" t="s">
        <v>6514</v>
      </c>
      <c r="G1986"/>
      <c r="N1986" t="str">
        <f t="shared" ref="N1986:N2049" si="32">IF(M1986="1 - Not confident at all", "y", "n")</f>
        <v>n</v>
      </c>
      <c r="O1986" t="str">
        <f>IF(ISBLANK(Table5[[#This Row],[type]]), "n", "y")</f>
        <v>n</v>
      </c>
    </row>
    <row r="1987" spans="1:15" ht="14.5" x14ac:dyDescent="0.35">
      <c r="A1987">
        <v>1986</v>
      </c>
      <c r="B1987" t="s">
        <v>6515</v>
      </c>
      <c r="C1987" t="s">
        <v>6516</v>
      </c>
      <c r="D1987">
        <v>1</v>
      </c>
      <c r="E1987" s="1" t="s">
        <v>6517</v>
      </c>
      <c r="G1987"/>
      <c r="N1987" t="str">
        <f t="shared" si="32"/>
        <v>n</v>
      </c>
      <c r="O1987" t="str">
        <f>IF(ISBLANK(Table5[[#This Row],[type]]), "n", "y")</f>
        <v>n</v>
      </c>
    </row>
    <row r="1988" spans="1:15" ht="14.5" x14ac:dyDescent="0.35">
      <c r="A1988">
        <v>1987</v>
      </c>
      <c r="B1988" t="s">
        <v>6518</v>
      </c>
      <c r="C1988" t="s">
        <v>6519</v>
      </c>
      <c r="D1988">
        <v>1</v>
      </c>
      <c r="E1988" s="1" t="s">
        <v>6520</v>
      </c>
      <c r="G1988"/>
      <c r="N1988" t="str">
        <f t="shared" si="32"/>
        <v>n</v>
      </c>
      <c r="O1988" t="str">
        <f>IF(ISBLANK(Table5[[#This Row],[type]]), "n", "y")</f>
        <v>n</v>
      </c>
    </row>
    <row r="1989" spans="1:15" ht="14.5" x14ac:dyDescent="0.35">
      <c r="A1989">
        <v>1988</v>
      </c>
      <c r="B1989" t="s">
        <v>6521</v>
      </c>
      <c r="C1989" t="s">
        <v>6522</v>
      </c>
      <c r="D1989">
        <v>2</v>
      </c>
      <c r="E1989" s="1" t="s">
        <v>6523</v>
      </c>
      <c r="G1989"/>
      <c r="N1989" t="str">
        <f t="shared" si="32"/>
        <v>n</v>
      </c>
      <c r="O1989" t="str">
        <f>IF(ISBLANK(Table5[[#This Row],[type]]), "n", "y")</f>
        <v>n</v>
      </c>
    </row>
    <row r="1990" spans="1:15" ht="14.5" x14ac:dyDescent="0.35">
      <c r="A1990">
        <v>1989</v>
      </c>
      <c r="B1990" t="s">
        <v>6524</v>
      </c>
      <c r="C1990" t="s">
        <v>6525</v>
      </c>
      <c r="D1990">
        <v>1</v>
      </c>
      <c r="E1990" s="1" t="s">
        <v>6526</v>
      </c>
      <c r="G1990"/>
      <c r="N1990" t="str">
        <f t="shared" si="32"/>
        <v>n</v>
      </c>
      <c r="O1990" t="str">
        <f>IF(ISBLANK(Table5[[#This Row],[type]]), "n", "y")</f>
        <v>n</v>
      </c>
    </row>
    <row r="1991" spans="1:15" ht="14.5" x14ac:dyDescent="0.35">
      <c r="A1991">
        <v>1990</v>
      </c>
      <c r="B1991" t="s">
        <v>6527</v>
      </c>
      <c r="C1991" t="s">
        <v>6528</v>
      </c>
      <c r="D1991">
        <v>1</v>
      </c>
      <c r="E1991" s="1" t="s">
        <v>6529</v>
      </c>
      <c r="G1991"/>
      <c r="N1991" t="str">
        <f t="shared" si="32"/>
        <v>n</v>
      </c>
      <c r="O1991" t="str">
        <f>IF(ISBLANK(Table5[[#This Row],[type]]), "n", "y")</f>
        <v>n</v>
      </c>
    </row>
    <row r="1992" spans="1:15" ht="14.5" x14ac:dyDescent="0.35">
      <c r="A1992">
        <v>1991</v>
      </c>
      <c r="B1992" t="s">
        <v>6530</v>
      </c>
      <c r="C1992" t="s">
        <v>6531</v>
      </c>
      <c r="D1992">
        <v>2</v>
      </c>
      <c r="E1992" s="1" t="s">
        <v>6532</v>
      </c>
      <c r="G1992"/>
      <c r="N1992" t="str">
        <f t="shared" si="32"/>
        <v>n</v>
      </c>
      <c r="O1992" t="str">
        <f>IF(ISBLANK(Table5[[#This Row],[type]]), "n", "y")</f>
        <v>n</v>
      </c>
    </row>
    <row r="1993" spans="1:15" ht="14.5" x14ac:dyDescent="0.35">
      <c r="A1993">
        <v>1992</v>
      </c>
      <c r="B1993" t="s">
        <v>6533</v>
      </c>
      <c r="C1993" t="s">
        <v>6534</v>
      </c>
      <c r="D1993">
        <v>2</v>
      </c>
      <c r="E1993" s="1" t="s">
        <v>6535</v>
      </c>
      <c r="G1993"/>
      <c r="N1993" t="str">
        <f t="shared" si="32"/>
        <v>n</v>
      </c>
      <c r="O1993" t="str">
        <f>IF(ISBLANK(Table5[[#This Row],[type]]), "n", "y")</f>
        <v>n</v>
      </c>
    </row>
    <row r="1994" spans="1:15" ht="14.5" x14ac:dyDescent="0.35">
      <c r="A1994">
        <v>1993</v>
      </c>
      <c r="B1994" t="s">
        <v>6536</v>
      </c>
      <c r="C1994" t="s">
        <v>6537</v>
      </c>
      <c r="D1994">
        <v>5</v>
      </c>
      <c r="E1994" s="1" t="s">
        <v>6538</v>
      </c>
      <c r="G1994"/>
      <c r="N1994" t="str">
        <f t="shared" si="32"/>
        <v>n</v>
      </c>
      <c r="O1994" t="str">
        <f>IF(ISBLANK(Table5[[#This Row],[type]]), "n", "y")</f>
        <v>n</v>
      </c>
    </row>
    <row r="1995" spans="1:15" ht="14.5" x14ac:dyDescent="0.35">
      <c r="A1995">
        <v>1994</v>
      </c>
      <c r="B1995" t="s">
        <v>6539</v>
      </c>
      <c r="C1995" t="s">
        <v>6540</v>
      </c>
      <c r="D1995">
        <v>3</v>
      </c>
      <c r="E1995" s="1" t="s">
        <v>6541</v>
      </c>
      <c r="G1995"/>
      <c r="N1995" t="str">
        <f t="shared" si="32"/>
        <v>n</v>
      </c>
      <c r="O1995" t="str">
        <f>IF(ISBLANK(Table5[[#This Row],[type]]), "n", "y")</f>
        <v>n</v>
      </c>
    </row>
    <row r="1996" spans="1:15" ht="14.5" x14ac:dyDescent="0.35">
      <c r="A1996">
        <v>1995</v>
      </c>
      <c r="B1996" t="s">
        <v>6542</v>
      </c>
      <c r="C1996" t="s">
        <v>6543</v>
      </c>
      <c r="D1996">
        <v>1</v>
      </c>
      <c r="E1996" s="1" t="s">
        <v>6544</v>
      </c>
      <c r="G1996"/>
      <c r="N1996" t="str">
        <f t="shared" si="32"/>
        <v>n</v>
      </c>
      <c r="O1996" t="str">
        <f>IF(ISBLANK(Table5[[#This Row],[type]]), "n", "y")</f>
        <v>n</v>
      </c>
    </row>
    <row r="1997" spans="1:15" ht="14.5" x14ac:dyDescent="0.35">
      <c r="A1997">
        <v>1996</v>
      </c>
      <c r="B1997" t="s">
        <v>6545</v>
      </c>
      <c r="C1997" t="s">
        <v>6546</v>
      </c>
      <c r="D1997">
        <v>1</v>
      </c>
      <c r="E1997" s="1" t="s">
        <v>6547</v>
      </c>
      <c r="G1997"/>
      <c r="N1997" t="str">
        <f t="shared" si="32"/>
        <v>n</v>
      </c>
      <c r="O1997" t="str">
        <f>IF(ISBLANK(Table5[[#This Row],[type]]), "n", "y")</f>
        <v>n</v>
      </c>
    </row>
    <row r="1998" spans="1:15" ht="14.5" x14ac:dyDescent="0.35">
      <c r="A1998">
        <v>1997</v>
      </c>
      <c r="B1998" t="s">
        <v>6548</v>
      </c>
      <c r="C1998" t="s">
        <v>6549</v>
      </c>
      <c r="D1998">
        <v>10</v>
      </c>
      <c r="E1998" s="1" t="s">
        <v>6550</v>
      </c>
      <c r="G1998"/>
      <c r="N1998" t="str">
        <f t="shared" si="32"/>
        <v>n</v>
      </c>
      <c r="O1998" t="str">
        <f>IF(ISBLANK(Table5[[#This Row],[type]]), "n", "y")</f>
        <v>n</v>
      </c>
    </row>
    <row r="1999" spans="1:15" ht="14.5" x14ac:dyDescent="0.35">
      <c r="A1999">
        <v>1998</v>
      </c>
      <c r="B1999" t="s">
        <v>6551</v>
      </c>
      <c r="C1999" t="s">
        <v>6552</v>
      </c>
      <c r="D1999">
        <v>86</v>
      </c>
      <c r="E1999" s="1" t="s">
        <v>6553</v>
      </c>
      <c r="G1999"/>
      <c r="N1999" t="str">
        <f t="shared" si="32"/>
        <v>n</v>
      </c>
      <c r="O1999" t="str">
        <f>IF(ISBLANK(Table5[[#This Row],[type]]), "n", "y")</f>
        <v>n</v>
      </c>
    </row>
    <row r="2000" spans="1:15" ht="14.5" x14ac:dyDescent="0.35">
      <c r="A2000">
        <v>1999</v>
      </c>
      <c r="B2000" t="s">
        <v>6554</v>
      </c>
      <c r="C2000" t="s">
        <v>6555</v>
      </c>
      <c r="D2000">
        <v>2</v>
      </c>
      <c r="E2000" s="1" t="s">
        <v>6556</v>
      </c>
      <c r="G2000"/>
      <c r="N2000" t="str">
        <f t="shared" si="32"/>
        <v>n</v>
      </c>
      <c r="O2000" t="str">
        <f>IF(ISBLANK(Table5[[#This Row],[type]]), "n", "y")</f>
        <v>n</v>
      </c>
    </row>
    <row r="2001" spans="1:15" ht="14.5" x14ac:dyDescent="0.35">
      <c r="A2001">
        <v>2000</v>
      </c>
      <c r="B2001" t="s">
        <v>6557</v>
      </c>
      <c r="C2001" t="s">
        <v>6558</v>
      </c>
      <c r="D2001">
        <v>2</v>
      </c>
      <c r="E2001" s="1" t="s">
        <v>6559</v>
      </c>
      <c r="G2001"/>
      <c r="N2001" t="str">
        <f t="shared" si="32"/>
        <v>n</v>
      </c>
      <c r="O2001" t="str">
        <f>IF(ISBLANK(Table5[[#This Row],[type]]), "n", "y")</f>
        <v>n</v>
      </c>
    </row>
    <row r="2002" spans="1:15" ht="14.5" x14ac:dyDescent="0.35">
      <c r="A2002">
        <v>2001</v>
      </c>
      <c r="B2002" t="s">
        <v>6560</v>
      </c>
      <c r="C2002" t="s">
        <v>6561</v>
      </c>
      <c r="D2002">
        <v>1</v>
      </c>
      <c r="E2002" s="1" t="s">
        <v>6562</v>
      </c>
      <c r="G2002"/>
      <c r="N2002" t="str">
        <f t="shared" si="32"/>
        <v>n</v>
      </c>
      <c r="O2002" t="str">
        <f>IF(ISBLANK(Table5[[#This Row],[type]]), "n", "y")</f>
        <v>n</v>
      </c>
    </row>
    <row r="2003" spans="1:15" ht="14.5" x14ac:dyDescent="0.35">
      <c r="A2003">
        <v>2002</v>
      </c>
      <c r="B2003" t="s">
        <v>6563</v>
      </c>
      <c r="C2003" t="s">
        <v>6564</v>
      </c>
      <c r="D2003">
        <v>1</v>
      </c>
      <c r="E2003" s="1" t="s">
        <v>6565</v>
      </c>
      <c r="G2003"/>
      <c r="N2003" t="str">
        <f t="shared" si="32"/>
        <v>n</v>
      </c>
      <c r="O2003" t="str">
        <f>IF(ISBLANK(Table5[[#This Row],[type]]), "n", "y")</f>
        <v>n</v>
      </c>
    </row>
    <row r="2004" spans="1:15" ht="14.5" x14ac:dyDescent="0.35">
      <c r="A2004">
        <v>2003</v>
      </c>
      <c r="B2004" t="s">
        <v>6566</v>
      </c>
      <c r="C2004" t="s">
        <v>6567</v>
      </c>
      <c r="D2004">
        <v>1</v>
      </c>
      <c r="E2004" s="1" t="s">
        <v>6568</v>
      </c>
      <c r="G2004"/>
      <c r="N2004" t="str">
        <f t="shared" si="32"/>
        <v>n</v>
      </c>
      <c r="O2004" t="str">
        <f>IF(ISBLANK(Table5[[#This Row],[type]]), "n", "y")</f>
        <v>n</v>
      </c>
    </row>
    <row r="2005" spans="1:15" ht="14.5" x14ac:dyDescent="0.35">
      <c r="A2005">
        <v>2004</v>
      </c>
      <c r="B2005" t="s">
        <v>6569</v>
      </c>
      <c r="C2005" t="s">
        <v>6570</v>
      </c>
      <c r="D2005">
        <v>3</v>
      </c>
      <c r="E2005" s="1" t="s">
        <v>6571</v>
      </c>
      <c r="G2005"/>
      <c r="N2005" t="str">
        <f t="shared" si="32"/>
        <v>n</v>
      </c>
      <c r="O2005" t="str">
        <f>IF(ISBLANK(Table5[[#This Row],[type]]), "n", "y")</f>
        <v>n</v>
      </c>
    </row>
    <row r="2006" spans="1:15" ht="14.5" x14ac:dyDescent="0.35">
      <c r="A2006">
        <v>2005</v>
      </c>
      <c r="B2006" t="s">
        <v>6572</v>
      </c>
      <c r="C2006" t="s">
        <v>6573</v>
      </c>
      <c r="D2006">
        <v>3</v>
      </c>
      <c r="E2006" s="1" t="s">
        <v>6574</v>
      </c>
      <c r="G2006"/>
      <c r="N2006" t="str">
        <f t="shared" si="32"/>
        <v>n</v>
      </c>
      <c r="O2006" t="str">
        <f>IF(ISBLANK(Table5[[#This Row],[type]]), "n", "y")</f>
        <v>n</v>
      </c>
    </row>
    <row r="2007" spans="1:15" ht="14.5" x14ac:dyDescent="0.35">
      <c r="A2007">
        <v>2006</v>
      </c>
      <c r="B2007" t="s">
        <v>6575</v>
      </c>
      <c r="C2007" t="s">
        <v>6576</v>
      </c>
      <c r="D2007">
        <v>2</v>
      </c>
      <c r="E2007" s="1" t="s">
        <v>6577</v>
      </c>
      <c r="G2007"/>
      <c r="N2007" t="str">
        <f t="shared" si="32"/>
        <v>n</v>
      </c>
      <c r="O2007" t="str">
        <f>IF(ISBLANK(Table5[[#This Row],[type]]), "n", "y")</f>
        <v>n</v>
      </c>
    </row>
    <row r="2008" spans="1:15" ht="14.5" x14ac:dyDescent="0.35">
      <c r="A2008">
        <v>2007</v>
      </c>
      <c r="B2008" t="s">
        <v>6578</v>
      </c>
      <c r="C2008" t="s">
        <v>6579</v>
      </c>
      <c r="D2008">
        <v>3</v>
      </c>
      <c r="E2008" s="1" t="s">
        <v>6580</v>
      </c>
      <c r="G2008"/>
      <c r="N2008" t="str">
        <f t="shared" si="32"/>
        <v>n</v>
      </c>
      <c r="O2008" t="str">
        <f>IF(ISBLANK(Table5[[#This Row],[type]]), "n", "y")</f>
        <v>n</v>
      </c>
    </row>
    <row r="2009" spans="1:15" ht="14.5" x14ac:dyDescent="0.35">
      <c r="A2009">
        <v>2008</v>
      </c>
      <c r="B2009" t="s">
        <v>6581</v>
      </c>
      <c r="C2009" t="s">
        <v>6582</v>
      </c>
      <c r="D2009">
        <v>4</v>
      </c>
      <c r="E2009" s="1" t="s">
        <v>6583</v>
      </c>
      <c r="G2009"/>
      <c r="N2009" t="str">
        <f t="shared" si="32"/>
        <v>n</v>
      </c>
      <c r="O2009" t="str">
        <f>IF(ISBLANK(Table5[[#This Row],[type]]), "n", "y")</f>
        <v>n</v>
      </c>
    </row>
    <row r="2010" spans="1:15" ht="14.5" x14ac:dyDescent="0.35">
      <c r="A2010">
        <v>2009</v>
      </c>
      <c r="B2010" t="s">
        <v>6584</v>
      </c>
      <c r="C2010" t="s">
        <v>6585</v>
      </c>
      <c r="D2010">
        <v>5</v>
      </c>
      <c r="E2010" s="1" t="s">
        <v>6586</v>
      </c>
      <c r="G2010"/>
      <c r="N2010" t="str">
        <f t="shared" si="32"/>
        <v>n</v>
      </c>
      <c r="O2010" t="str">
        <f>IF(ISBLANK(Table5[[#This Row],[type]]), "n", "y")</f>
        <v>n</v>
      </c>
    </row>
    <row r="2011" spans="1:15" ht="14.5" x14ac:dyDescent="0.35">
      <c r="A2011">
        <v>2010</v>
      </c>
      <c r="B2011" t="s">
        <v>6587</v>
      </c>
      <c r="C2011" t="s">
        <v>6588</v>
      </c>
      <c r="D2011">
        <v>1</v>
      </c>
      <c r="E2011" s="1" t="s">
        <v>6589</v>
      </c>
      <c r="G2011"/>
      <c r="N2011" t="str">
        <f t="shared" si="32"/>
        <v>n</v>
      </c>
      <c r="O2011" t="str">
        <f>IF(ISBLANK(Table5[[#This Row],[type]]), "n", "y")</f>
        <v>n</v>
      </c>
    </row>
    <row r="2012" spans="1:15" ht="14.5" x14ac:dyDescent="0.35">
      <c r="A2012">
        <v>2011</v>
      </c>
      <c r="B2012" t="s">
        <v>6590</v>
      </c>
      <c r="C2012" t="s">
        <v>6591</v>
      </c>
      <c r="D2012">
        <v>1</v>
      </c>
      <c r="E2012" s="1" t="s">
        <v>6592</v>
      </c>
      <c r="G2012"/>
      <c r="N2012" t="str">
        <f t="shared" si="32"/>
        <v>n</v>
      </c>
      <c r="O2012" t="str">
        <f>IF(ISBLANK(Table5[[#This Row],[type]]), "n", "y")</f>
        <v>n</v>
      </c>
    </row>
    <row r="2013" spans="1:15" ht="14.5" x14ac:dyDescent="0.35">
      <c r="A2013">
        <v>2012</v>
      </c>
      <c r="B2013" t="s">
        <v>6593</v>
      </c>
      <c r="C2013" t="s">
        <v>6594</v>
      </c>
      <c r="D2013">
        <v>1</v>
      </c>
      <c r="E2013" s="1" t="s">
        <v>6595</v>
      </c>
      <c r="G2013"/>
      <c r="N2013" t="str">
        <f t="shared" si="32"/>
        <v>n</v>
      </c>
      <c r="O2013" t="str">
        <f>IF(ISBLANK(Table5[[#This Row],[type]]), "n", "y")</f>
        <v>n</v>
      </c>
    </row>
    <row r="2014" spans="1:15" ht="14.5" x14ac:dyDescent="0.35">
      <c r="A2014">
        <v>2013</v>
      </c>
      <c r="B2014" t="s">
        <v>6596</v>
      </c>
      <c r="C2014" t="s">
        <v>6597</v>
      </c>
      <c r="D2014">
        <v>2</v>
      </c>
      <c r="E2014" s="1" t="s">
        <v>6598</v>
      </c>
      <c r="G2014"/>
      <c r="N2014" t="str">
        <f t="shared" si="32"/>
        <v>n</v>
      </c>
      <c r="O2014" t="str">
        <f>IF(ISBLANK(Table5[[#This Row],[type]]), "n", "y")</f>
        <v>n</v>
      </c>
    </row>
    <row r="2015" spans="1:15" ht="14.5" x14ac:dyDescent="0.35">
      <c r="A2015">
        <v>2014</v>
      </c>
      <c r="B2015" t="s">
        <v>6599</v>
      </c>
      <c r="C2015" t="s">
        <v>6600</v>
      </c>
      <c r="D2015">
        <v>1</v>
      </c>
      <c r="E2015" s="1" t="s">
        <v>6601</v>
      </c>
      <c r="G2015"/>
      <c r="N2015" t="str">
        <f t="shared" si="32"/>
        <v>n</v>
      </c>
      <c r="O2015" t="str">
        <f>IF(ISBLANK(Table5[[#This Row],[type]]), "n", "y")</f>
        <v>n</v>
      </c>
    </row>
    <row r="2016" spans="1:15" ht="14.5" x14ac:dyDescent="0.35">
      <c r="A2016">
        <v>2015</v>
      </c>
      <c r="B2016" t="s">
        <v>6602</v>
      </c>
      <c r="C2016" t="s">
        <v>6603</v>
      </c>
      <c r="D2016">
        <v>1</v>
      </c>
      <c r="E2016" s="1" t="s">
        <v>6604</v>
      </c>
      <c r="G2016"/>
      <c r="N2016" t="str">
        <f t="shared" si="32"/>
        <v>n</v>
      </c>
      <c r="O2016" t="str">
        <f>IF(ISBLANK(Table5[[#This Row],[type]]), "n", "y")</f>
        <v>n</v>
      </c>
    </row>
    <row r="2017" spans="1:15" ht="14.5" x14ac:dyDescent="0.35">
      <c r="A2017">
        <v>2016</v>
      </c>
      <c r="B2017" t="s">
        <v>6605</v>
      </c>
      <c r="C2017" t="s">
        <v>6606</v>
      </c>
      <c r="D2017">
        <v>100</v>
      </c>
      <c r="E2017" s="1" t="s">
        <v>6607</v>
      </c>
      <c r="G2017"/>
      <c r="N2017" t="str">
        <f t="shared" si="32"/>
        <v>n</v>
      </c>
      <c r="O2017" t="str">
        <f>IF(ISBLANK(Table5[[#This Row],[type]]), "n", "y")</f>
        <v>n</v>
      </c>
    </row>
    <row r="2018" spans="1:15" ht="14.5" x14ac:dyDescent="0.35">
      <c r="A2018">
        <v>2017</v>
      </c>
      <c r="B2018" t="s">
        <v>6608</v>
      </c>
      <c r="C2018" t="s">
        <v>6609</v>
      </c>
      <c r="D2018">
        <v>1</v>
      </c>
      <c r="E2018" s="1" t="s">
        <v>6610</v>
      </c>
      <c r="G2018"/>
      <c r="N2018" t="str">
        <f t="shared" si="32"/>
        <v>n</v>
      </c>
      <c r="O2018" t="str">
        <f>IF(ISBLANK(Table5[[#This Row],[type]]), "n", "y")</f>
        <v>n</v>
      </c>
    </row>
    <row r="2019" spans="1:15" ht="14.5" x14ac:dyDescent="0.35">
      <c r="A2019">
        <v>2018</v>
      </c>
      <c r="B2019" t="s">
        <v>6611</v>
      </c>
      <c r="C2019" t="s">
        <v>6612</v>
      </c>
      <c r="D2019">
        <v>51</v>
      </c>
      <c r="E2019" s="1" t="s">
        <v>6613</v>
      </c>
      <c r="G2019"/>
      <c r="N2019" t="str">
        <f t="shared" si="32"/>
        <v>n</v>
      </c>
      <c r="O2019" t="str">
        <f>IF(ISBLANK(Table5[[#This Row],[type]]), "n", "y")</f>
        <v>n</v>
      </c>
    </row>
    <row r="2020" spans="1:15" ht="14.5" x14ac:dyDescent="0.35">
      <c r="A2020">
        <v>2019</v>
      </c>
      <c r="B2020" t="s">
        <v>6614</v>
      </c>
      <c r="C2020" t="s">
        <v>6615</v>
      </c>
      <c r="D2020">
        <v>3</v>
      </c>
      <c r="E2020" s="1" t="s">
        <v>6616</v>
      </c>
      <c r="G2020"/>
      <c r="N2020" t="str">
        <f t="shared" si="32"/>
        <v>n</v>
      </c>
      <c r="O2020" t="str">
        <f>IF(ISBLANK(Table5[[#This Row],[type]]), "n", "y")</f>
        <v>n</v>
      </c>
    </row>
    <row r="2021" spans="1:15" ht="14.5" x14ac:dyDescent="0.35">
      <c r="A2021">
        <v>2020</v>
      </c>
      <c r="B2021" t="s">
        <v>6617</v>
      </c>
      <c r="C2021" t="s">
        <v>6618</v>
      </c>
      <c r="D2021">
        <v>1</v>
      </c>
      <c r="E2021" s="1" t="s">
        <v>6619</v>
      </c>
      <c r="G2021"/>
      <c r="N2021" t="str">
        <f t="shared" si="32"/>
        <v>n</v>
      </c>
      <c r="O2021" t="str">
        <f>IF(ISBLANK(Table5[[#This Row],[type]]), "n", "y")</f>
        <v>n</v>
      </c>
    </row>
    <row r="2022" spans="1:15" ht="14.5" x14ac:dyDescent="0.35">
      <c r="A2022">
        <v>2021</v>
      </c>
      <c r="B2022" t="s">
        <v>6620</v>
      </c>
      <c r="C2022" t="s">
        <v>6621</v>
      </c>
      <c r="D2022">
        <v>4</v>
      </c>
      <c r="E2022" s="1" t="s">
        <v>6622</v>
      </c>
      <c r="G2022"/>
      <c r="N2022" t="str">
        <f t="shared" si="32"/>
        <v>n</v>
      </c>
      <c r="O2022" t="str">
        <f>IF(ISBLANK(Table5[[#This Row],[type]]), "n", "y")</f>
        <v>n</v>
      </c>
    </row>
    <row r="2023" spans="1:15" ht="14.5" x14ac:dyDescent="0.35">
      <c r="A2023">
        <v>2022</v>
      </c>
      <c r="B2023" t="s">
        <v>6623</v>
      </c>
      <c r="C2023" t="s">
        <v>6624</v>
      </c>
      <c r="D2023">
        <v>1</v>
      </c>
      <c r="E2023" s="1" t="s">
        <v>6625</v>
      </c>
      <c r="G2023"/>
      <c r="N2023" t="str">
        <f t="shared" si="32"/>
        <v>n</v>
      </c>
      <c r="O2023" t="str">
        <f>IF(ISBLANK(Table5[[#This Row],[type]]), "n", "y")</f>
        <v>n</v>
      </c>
    </row>
    <row r="2024" spans="1:15" ht="14.5" x14ac:dyDescent="0.35">
      <c r="A2024">
        <v>2023</v>
      </c>
      <c r="B2024" t="s">
        <v>6626</v>
      </c>
      <c r="C2024" t="s">
        <v>6627</v>
      </c>
      <c r="D2024">
        <v>1</v>
      </c>
      <c r="E2024" s="1" t="s">
        <v>6628</v>
      </c>
      <c r="G2024"/>
      <c r="N2024" t="str">
        <f t="shared" si="32"/>
        <v>n</v>
      </c>
      <c r="O2024" t="str">
        <f>IF(ISBLANK(Table5[[#This Row],[type]]), "n", "y")</f>
        <v>n</v>
      </c>
    </row>
    <row r="2025" spans="1:15" ht="14.5" x14ac:dyDescent="0.35">
      <c r="A2025">
        <v>2024</v>
      </c>
      <c r="B2025" t="s">
        <v>6629</v>
      </c>
      <c r="C2025" t="s">
        <v>6630</v>
      </c>
      <c r="D2025">
        <v>1</v>
      </c>
      <c r="E2025" s="1" t="s">
        <v>6631</v>
      </c>
      <c r="G2025"/>
      <c r="N2025" t="str">
        <f t="shared" si="32"/>
        <v>n</v>
      </c>
      <c r="O2025" t="str">
        <f>IF(ISBLANK(Table5[[#This Row],[type]]), "n", "y")</f>
        <v>n</v>
      </c>
    </row>
    <row r="2026" spans="1:15" ht="14.5" x14ac:dyDescent="0.35">
      <c r="A2026">
        <v>2025</v>
      </c>
      <c r="B2026" t="s">
        <v>6632</v>
      </c>
      <c r="C2026" t="s">
        <v>6633</v>
      </c>
      <c r="D2026">
        <v>1</v>
      </c>
      <c r="E2026" s="1" t="s">
        <v>6634</v>
      </c>
      <c r="G2026"/>
      <c r="N2026" t="str">
        <f t="shared" si="32"/>
        <v>n</v>
      </c>
      <c r="O2026" t="str">
        <f>IF(ISBLANK(Table5[[#This Row],[type]]), "n", "y")</f>
        <v>n</v>
      </c>
    </row>
    <row r="2027" spans="1:15" ht="14.5" x14ac:dyDescent="0.35">
      <c r="A2027">
        <v>2026</v>
      </c>
      <c r="B2027" t="s">
        <v>6635</v>
      </c>
      <c r="C2027" t="s">
        <v>6636</v>
      </c>
      <c r="D2027">
        <v>1</v>
      </c>
      <c r="E2027" s="1" t="s">
        <v>6637</v>
      </c>
      <c r="G2027"/>
      <c r="N2027" t="str">
        <f t="shared" si="32"/>
        <v>n</v>
      </c>
      <c r="O2027" t="str">
        <f>IF(ISBLANK(Table5[[#This Row],[type]]), "n", "y")</f>
        <v>n</v>
      </c>
    </row>
    <row r="2028" spans="1:15" ht="14.5" x14ac:dyDescent="0.35">
      <c r="A2028">
        <v>2027</v>
      </c>
      <c r="B2028" t="s">
        <v>6638</v>
      </c>
      <c r="C2028" t="s">
        <v>6639</v>
      </c>
      <c r="D2028">
        <v>2</v>
      </c>
      <c r="E2028" s="1" t="s">
        <v>6640</v>
      </c>
      <c r="G2028"/>
      <c r="N2028" t="str">
        <f t="shared" si="32"/>
        <v>n</v>
      </c>
      <c r="O2028" t="str">
        <f>IF(ISBLANK(Table5[[#This Row],[type]]), "n", "y")</f>
        <v>n</v>
      </c>
    </row>
    <row r="2029" spans="1:15" ht="14.5" x14ac:dyDescent="0.35">
      <c r="A2029">
        <v>2028</v>
      </c>
      <c r="B2029" t="s">
        <v>6641</v>
      </c>
      <c r="C2029" t="s">
        <v>6642</v>
      </c>
      <c r="D2029">
        <v>2</v>
      </c>
      <c r="E2029" s="1" t="s">
        <v>6643</v>
      </c>
      <c r="G2029"/>
      <c r="N2029" t="str">
        <f t="shared" si="32"/>
        <v>n</v>
      </c>
      <c r="O2029" t="str">
        <f>IF(ISBLANK(Table5[[#This Row],[type]]), "n", "y")</f>
        <v>n</v>
      </c>
    </row>
    <row r="2030" spans="1:15" ht="14.5" x14ac:dyDescent="0.35">
      <c r="A2030">
        <v>2029</v>
      </c>
      <c r="B2030" t="s">
        <v>6644</v>
      </c>
      <c r="C2030" t="s">
        <v>6645</v>
      </c>
      <c r="D2030">
        <v>1</v>
      </c>
      <c r="E2030" s="1" t="s">
        <v>6646</v>
      </c>
      <c r="G2030"/>
      <c r="N2030" t="str">
        <f t="shared" si="32"/>
        <v>n</v>
      </c>
      <c r="O2030" t="str">
        <f>IF(ISBLANK(Table5[[#This Row],[type]]), "n", "y")</f>
        <v>n</v>
      </c>
    </row>
    <row r="2031" spans="1:15" ht="14.5" x14ac:dyDescent="0.35">
      <c r="A2031">
        <v>2030</v>
      </c>
      <c r="B2031" t="s">
        <v>6647</v>
      </c>
      <c r="C2031" t="s">
        <v>6648</v>
      </c>
      <c r="D2031">
        <v>2</v>
      </c>
      <c r="E2031" s="1" t="s">
        <v>6649</v>
      </c>
      <c r="G2031"/>
      <c r="N2031" t="str">
        <f t="shared" si="32"/>
        <v>n</v>
      </c>
      <c r="O2031" t="str">
        <f>IF(ISBLANK(Table5[[#This Row],[type]]), "n", "y")</f>
        <v>n</v>
      </c>
    </row>
    <row r="2032" spans="1:15" ht="14.5" x14ac:dyDescent="0.35">
      <c r="A2032">
        <v>2031</v>
      </c>
      <c r="B2032" t="s">
        <v>6650</v>
      </c>
      <c r="C2032" t="s">
        <v>6651</v>
      </c>
      <c r="D2032">
        <v>1</v>
      </c>
      <c r="E2032" s="1" t="s">
        <v>6652</v>
      </c>
      <c r="G2032"/>
      <c r="N2032" t="str">
        <f t="shared" si="32"/>
        <v>n</v>
      </c>
      <c r="O2032" t="str">
        <f>IF(ISBLANK(Table5[[#This Row],[type]]), "n", "y")</f>
        <v>n</v>
      </c>
    </row>
    <row r="2033" spans="1:15" ht="14.5" x14ac:dyDescent="0.35">
      <c r="A2033">
        <v>2032</v>
      </c>
      <c r="B2033" t="s">
        <v>6653</v>
      </c>
      <c r="C2033" t="s">
        <v>6654</v>
      </c>
      <c r="D2033">
        <v>10</v>
      </c>
      <c r="E2033" s="1" t="s">
        <v>6655</v>
      </c>
      <c r="G2033"/>
      <c r="N2033" t="str">
        <f t="shared" si="32"/>
        <v>n</v>
      </c>
      <c r="O2033" t="str">
        <f>IF(ISBLANK(Table5[[#This Row],[type]]), "n", "y")</f>
        <v>n</v>
      </c>
    </row>
    <row r="2034" spans="1:15" ht="14.5" x14ac:dyDescent="0.35">
      <c r="A2034">
        <v>2033</v>
      </c>
      <c r="B2034" t="s">
        <v>6656</v>
      </c>
      <c r="C2034" t="s">
        <v>6657</v>
      </c>
      <c r="D2034">
        <v>2</v>
      </c>
      <c r="E2034" s="1" t="s">
        <v>6658</v>
      </c>
      <c r="G2034"/>
      <c r="N2034" t="str">
        <f t="shared" si="32"/>
        <v>n</v>
      </c>
      <c r="O2034" t="str">
        <f>IF(ISBLANK(Table5[[#This Row],[type]]), "n", "y")</f>
        <v>n</v>
      </c>
    </row>
    <row r="2035" spans="1:15" ht="14.5" x14ac:dyDescent="0.35">
      <c r="A2035">
        <v>2034</v>
      </c>
      <c r="B2035" t="s">
        <v>6659</v>
      </c>
      <c r="C2035" t="s">
        <v>6660</v>
      </c>
      <c r="D2035">
        <v>1</v>
      </c>
      <c r="E2035" s="1" t="s">
        <v>6661</v>
      </c>
      <c r="G2035"/>
      <c r="N2035" t="str">
        <f t="shared" si="32"/>
        <v>n</v>
      </c>
      <c r="O2035" t="str">
        <f>IF(ISBLANK(Table5[[#This Row],[type]]), "n", "y")</f>
        <v>n</v>
      </c>
    </row>
    <row r="2036" spans="1:15" ht="14.5" x14ac:dyDescent="0.35">
      <c r="A2036">
        <v>2035</v>
      </c>
      <c r="B2036" t="s">
        <v>6662</v>
      </c>
      <c r="C2036" t="s">
        <v>6663</v>
      </c>
      <c r="D2036">
        <v>1</v>
      </c>
      <c r="E2036" s="1" t="s">
        <v>6664</v>
      </c>
      <c r="G2036"/>
      <c r="N2036" t="str">
        <f t="shared" si="32"/>
        <v>n</v>
      </c>
      <c r="O2036" t="str">
        <f>IF(ISBLANK(Table5[[#This Row],[type]]), "n", "y")</f>
        <v>n</v>
      </c>
    </row>
    <row r="2037" spans="1:15" ht="14.5" x14ac:dyDescent="0.35">
      <c r="A2037">
        <v>2036</v>
      </c>
      <c r="B2037" t="s">
        <v>6665</v>
      </c>
      <c r="C2037" t="s">
        <v>6666</v>
      </c>
      <c r="D2037">
        <v>1</v>
      </c>
      <c r="E2037" s="1" t="s">
        <v>6667</v>
      </c>
      <c r="G2037"/>
      <c r="N2037" t="str">
        <f t="shared" si="32"/>
        <v>n</v>
      </c>
      <c r="O2037" t="str">
        <f>IF(ISBLANK(Table5[[#This Row],[type]]), "n", "y")</f>
        <v>n</v>
      </c>
    </row>
    <row r="2038" spans="1:15" ht="14.5" x14ac:dyDescent="0.35">
      <c r="A2038">
        <v>2037</v>
      </c>
      <c r="B2038" t="s">
        <v>6668</v>
      </c>
      <c r="C2038" t="s">
        <v>6669</v>
      </c>
      <c r="D2038">
        <v>3</v>
      </c>
      <c r="E2038" s="1" t="s">
        <v>6670</v>
      </c>
      <c r="G2038"/>
      <c r="N2038" t="str">
        <f t="shared" si="32"/>
        <v>n</v>
      </c>
      <c r="O2038" t="str">
        <f>IF(ISBLANK(Table5[[#This Row],[type]]), "n", "y")</f>
        <v>n</v>
      </c>
    </row>
    <row r="2039" spans="1:15" ht="14.5" x14ac:dyDescent="0.35">
      <c r="A2039">
        <v>2038</v>
      </c>
      <c r="B2039" t="s">
        <v>6671</v>
      </c>
      <c r="C2039" t="s">
        <v>6672</v>
      </c>
      <c r="D2039">
        <v>1</v>
      </c>
      <c r="E2039" s="1" t="s">
        <v>6673</v>
      </c>
      <c r="G2039"/>
      <c r="N2039" t="str">
        <f t="shared" si="32"/>
        <v>n</v>
      </c>
      <c r="O2039" t="str">
        <f>IF(ISBLANK(Table5[[#This Row],[type]]), "n", "y")</f>
        <v>n</v>
      </c>
    </row>
    <row r="2040" spans="1:15" ht="14.5" x14ac:dyDescent="0.35">
      <c r="A2040">
        <v>2039</v>
      </c>
      <c r="B2040" t="s">
        <v>6674</v>
      </c>
      <c r="C2040" t="s">
        <v>6675</v>
      </c>
      <c r="D2040">
        <v>2</v>
      </c>
      <c r="E2040" s="1" t="s">
        <v>6676</v>
      </c>
      <c r="G2040"/>
      <c r="N2040" t="str">
        <f t="shared" si="32"/>
        <v>n</v>
      </c>
      <c r="O2040" t="str">
        <f>IF(ISBLANK(Table5[[#This Row],[type]]), "n", "y")</f>
        <v>n</v>
      </c>
    </row>
    <row r="2041" spans="1:15" ht="14.5" x14ac:dyDescent="0.35">
      <c r="A2041">
        <v>2040</v>
      </c>
      <c r="B2041" t="s">
        <v>6677</v>
      </c>
      <c r="C2041" t="s">
        <v>6678</v>
      </c>
      <c r="D2041">
        <v>1</v>
      </c>
      <c r="E2041" s="1" t="s">
        <v>6679</v>
      </c>
      <c r="G2041"/>
      <c r="N2041" t="str">
        <f t="shared" si="32"/>
        <v>n</v>
      </c>
      <c r="O2041" t="str">
        <f>IF(ISBLANK(Table5[[#This Row],[type]]), "n", "y")</f>
        <v>n</v>
      </c>
    </row>
    <row r="2042" spans="1:15" ht="14.5" x14ac:dyDescent="0.35">
      <c r="A2042">
        <v>2041</v>
      </c>
      <c r="B2042" t="s">
        <v>6680</v>
      </c>
      <c r="C2042" t="s">
        <v>6681</v>
      </c>
      <c r="D2042">
        <v>1</v>
      </c>
      <c r="E2042" s="1" t="s">
        <v>6682</v>
      </c>
      <c r="G2042"/>
      <c r="N2042" t="str">
        <f t="shared" si="32"/>
        <v>n</v>
      </c>
      <c r="O2042" t="str">
        <f>IF(ISBLANK(Table5[[#This Row],[type]]), "n", "y")</f>
        <v>n</v>
      </c>
    </row>
    <row r="2043" spans="1:15" ht="14.5" x14ac:dyDescent="0.35">
      <c r="A2043">
        <v>2042</v>
      </c>
      <c r="B2043" t="s">
        <v>6683</v>
      </c>
      <c r="C2043" t="s">
        <v>6684</v>
      </c>
      <c r="D2043">
        <v>2</v>
      </c>
      <c r="E2043" s="1" t="s">
        <v>6685</v>
      </c>
      <c r="G2043"/>
      <c r="N2043" t="str">
        <f t="shared" si="32"/>
        <v>n</v>
      </c>
      <c r="O2043" t="str">
        <f>IF(ISBLANK(Table5[[#This Row],[type]]), "n", "y")</f>
        <v>n</v>
      </c>
    </row>
    <row r="2044" spans="1:15" ht="14.5" x14ac:dyDescent="0.35">
      <c r="A2044">
        <v>2043</v>
      </c>
      <c r="B2044" t="s">
        <v>6686</v>
      </c>
      <c r="C2044" t="s">
        <v>6687</v>
      </c>
      <c r="D2044">
        <v>2</v>
      </c>
      <c r="E2044" s="1" t="s">
        <v>6688</v>
      </c>
      <c r="G2044"/>
      <c r="N2044" t="str">
        <f t="shared" si="32"/>
        <v>n</v>
      </c>
      <c r="O2044" t="str">
        <f>IF(ISBLANK(Table5[[#This Row],[type]]), "n", "y")</f>
        <v>n</v>
      </c>
    </row>
    <row r="2045" spans="1:15" ht="14.5" x14ac:dyDescent="0.35">
      <c r="A2045">
        <v>2044</v>
      </c>
      <c r="B2045" t="s">
        <v>6689</v>
      </c>
      <c r="C2045" t="s">
        <v>6690</v>
      </c>
      <c r="D2045">
        <v>1</v>
      </c>
      <c r="E2045" s="1" t="s">
        <v>6691</v>
      </c>
      <c r="G2045"/>
      <c r="N2045" t="str">
        <f t="shared" si="32"/>
        <v>n</v>
      </c>
      <c r="O2045" t="str">
        <f>IF(ISBLANK(Table5[[#This Row],[type]]), "n", "y")</f>
        <v>n</v>
      </c>
    </row>
    <row r="2046" spans="1:15" ht="14.5" x14ac:dyDescent="0.35">
      <c r="A2046">
        <v>2045</v>
      </c>
      <c r="B2046" t="s">
        <v>6692</v>
      </c>
      <c r="C2046" t="s">
        <v>6693</v>
      </c>
      <c r="D2046">
        <v>1</v>
      </c>
      <c r="E2046" s="1" t="s">
        <v>6694</v>
      </c>
      <c r="G2046"/>
      <c r="N2046" t="str">
        <f t="shared" si="32"/>
        <v>n</v>
      </c>
      <c r="O2046" t="str">
        <f>IF(ISBLANK(Table5[[#This Row],[type]]), "n", "y")</f>
        <v>n</v>
      </c>
    </row>
    <row r="2047" spans="1:15" ht="14.5" x14ac:dyDescent="0.35">
      <c r="A2047">
        <v>2046</v>
      </c>
      <c r="B2047" t="s">
        <v>6695</v>
      </c>
      <c r="C2047" t="s">
        <v>6696</v>
      </c>
      <c r="D2047">
        <v>1</v>
      </c>
      <c r="E2047" s="1" t="s">
        <v>6697</v>
      </c>
      <c r="G2047"/>
      <c r="N2047" t="str">
        <f t="shared" si="32"/>
        <v>n</v>
      </c>
      <c r="O2047" t="str">
        <f>IF(ISBLANK(Table5[[#This Row],[type]]), "n", "y")</f>
        <v>n</v>
      </c>
    </row>
    <row r="2048" spans="1:15" ht="14.5" x14ac:dyDescent="0.35">
      <c r="A2048">
        <v>2047</v>
      </c>
      <c r="B2048" t="s">
        <v>6698</v>
      </c>
      <c r="C2048" t="s">
        <v>6699</v>
      </c>
      <c r="D2048">
        <v>1</v>
      </c>
      <c r="E2048" s="1" t="s">
        <v>6700</v>
      </c>
      <c r="G2048"/>
      <c r="N2048" t="str">
        <f t="shared" si="32"/>
        <v>n</v>
      </c>
      <c r="O2048" t="str">
        <f>IF(ISBLANK(Table5[[#This Row],[type]]), "n", "y")</f>
        <v>n</v>
      </c>
    </row>
    <row r="2049" spans="1:15" ht="14.5" x14ac:dyDescent="0.35">
      <c r="A2049">
        <v>2048</v>
      </c>
      <c r="B2049" t="s">
        <v>6701</v>
      </c>
      <c r="C2049" t="s">
        <v>6702</v>
      </c>
      <c r="D2049">
        <v>1</v>
      </c>
      <c r="E2049" s="1" t="s">
        <v>6703</v>
      </c>
      <c r="G2049"/>
      <c r="N2049" t="str">
        <f t="shared" si="32"/>
        <v>n</v>
      </c>
      <c r="O2049" t="str">
        <f>IF(ISBLANK(Table5[[#This Row],[type]]), "n", "y")</f>
        <v>n</v>
      </c>
    </row>
    <row r="2050" spans="1:15" ht="14.5" x14ac:dyDescent="0.35">
      <c r="A2050">
        <v>2049</v>
      </c>
      <c r="B2050" t="s">
        <v>6704</v>
      </c>
      <c r="C2050" t="s">
        <v>6705</v>
      </c>
      <c r="D2050">
        <v>1</v>
      </c>
      <c r="E2050" s="1" t="s">
        <v>6706</v>
      </c>
      <c r="G2050"/>
      <c r="N2050" t="str">
        <f t="shared" ref="N2050:N2113" si="33">IF(M2050="1 - Not confident at all", "y", "n")</f>
        <v>n</v>
      </c>
      <c r="O2050" t="str">
        <f>IF(ISBLANK(Table5[[#This Row],[type]]), "n", "y")</f>
        <v>n</v>
      </c>
    </row>
    <row r="2051" spans="1:15" ht="14.5" x14ac:dyDescent="0.35">
      <c r="A2051">
        <v>2050</v>
      </c>
      <c r="B2051" t="s">
        <v>6707</v>
      </c>
      <c r="C2051" t="s">
        <v>6708</v>
      </c>
      <c r="D2051">
        <v>1</v>
      </c>
      <c r="E2051" s="1" t="s">
        <v>6709</v>
      </c>
      <c r="G2051"/>
      <c r="N2051" t="str">
        <f t="shared" si="33"/>
        <v>n</v>
      </c>
      <c r="O2051" t="str">
        <f>IF(ISBLANK(Table5[[#This Row],[type]]), "n", "y")</f>
        <v>n</v>
      </c>
    </row>
    <row r="2052" spans="1:15" ht="14.5" x14ac:dyDescent="0.35">
      <c r="A2052">
        <v>2051</v>
      </c>
      <c r="B2052" t="s">
        <v>6710</v>
      </c>
      <c r="C2052" t="s">
        <v>6711</v>
      </c>
      <c r="D2052">
        <v>1</v>
      </c>
      <c r="E2052" s="1" t="s">
        <v>6712</v>
      </c>
      <c r="G2052"/>
      <c r="N2052" t="str">
        <f t="shared" si="33"/>
        <v>n</v>
      </c>
      <c r="O2052" t="str">
        <f>IF(ISBLANK(Table5[[#This Row],[type]]), "n", "y")</f>
        <v>n</v>
      </c>
    </row>
    <row r="2053" spans="1:15" ht="14.5" x14ac:dyDescent="0.35">
      <c r="A2053">
        <v>2052</v>
      </c>
      <c r="B2053" t="s">
        <v>6713</v>
      </c>
      <c r="C2053" t="s">
        <v>6714</v>
      </c>
      <c r="D2053">
        <v>1</v>
      </c>
      <c r="E2053" s="1" t="s">
        <v>6715</v>
      </c>
      <c r="G2053"/>
      <c r="N2053" t="str">
        <f t="shared" si="33"/>
        <v>n</v>
      </c>
      <c r="O2053" t="str">
        <f>IF(ISBLANK(Table5[[#This Row],[type]]), "n", "y")</f>
        <v>n</v>
      </c>
    </row>
    <row r="2054" spans="1:15" ht="14.5" x14ac:dyDescent="0.35">
      <c r="A2054">
        <v>2053</v>
      </c>
      <c r="B2054" t="s">
        <v>6716</v>
      </c>
      <c r="C2054" t="s">
        <v>6717</v>
      </c>
      <c r="D2054">
        <v>1</v>
      </c>
      <c r="E2054" s="1" t="s">
        <v>6718</v>
      </c>
      <c r="G2054"/>
      <c r="N2054" t="str">
        <f t="shared" si="33"/>
        <v>n</v>
      </c>
      <c r="O2054" t="str">
        <f>IF(ISBLANK(Table5[[#This Row],[type]]), "n", "y")</f>
        <v>n</v>
      </c>
    </row>
    <row r="2055" spans="1:15" ht="14.5" x14ac:dyDescent="0.35">
      <c r="A2055">
        <v>2054</v>
      </c>
      <c r="B2055" t="s">
        <v>6719</v>
      </c>
      <c r="C2055" t="s">
        <v>6720</v>
      </c>
      <c r="D2055">
        <v>1</v>
      </c>
      <c r="E2055" s="1" t="s">
        <v>6721</v>
      </c>
      <c r="G2055"/>
      <c r="N2055" t="str">
        <f t="shared" si="33"/>
        <v>n</v>
      </c>
      <c r="O2055" t="str">
        <f>IF(ISBLANK(Table5[[#This Row],[type]]), "n", "y")</f>
        <v>n</v>
      </c>
    </row>
    <row r="2056" spans="1:15" ht="14.5" x14ac:dyDescent="0.35">
      <c r="A2056">
        <v>2055</v>
      </c>
      <c r="B2056" t="s">
        <v>6722</v>
      </c>
      <c r="C2056" t="s">
        <v>6723</v>
      </c>
      <c r="D2056">
        <v>1</v>
      </c>
      <c r="E2056" s="1" t="s">
        <v>6724</v>
      </c>
      <c r="G2056"/>
      <c r="N2056" t="str">
        <f t="shared" si="33"/>
        <v>n</v>
      </c>
      <c r="O2056" t="str">
        <f>IF(ISBLANK(Table5[[#This Row],[type]]), "n", "y")</f>
        <v>n</v>
      </c>
    </row>
    <row r="2057" spans="1:15" ht="14.5" x14ac:dyDescent="0.35">
      <c r="A2057">
        <v>2056</v>
      </c>
      <c r="B2057" t="s">
        <v>6725</v>
      </c>
      <c r="C2057" t="s">
        <v>6726</v>
      </c>
      <c r="D2057">
        <v>1</v>
      </c>
      <c r="E2057" s="1" t="s">
        <v>6727</v>
      </c>
      <c r="G2057"/>
      <c r="N2057" t="str">
        <f t="shared" si="33"/>
        <v>n</v>
      </c>
      <c r="O2057" t="str">
        <f>IF(ISBLANK(Table5[[#This Row],[type]]), "n", "y")</f>
        <v>n</v>
      </c>
    </row>
    <row r="2058" spans="1:15" ht="14.5" x14ac:dyDescent="0.35">
      <c r="A2058">
        <v>2057</v>
      </c>
      <c r="B2058" t="s">
        <v>6728</v>
      </c>
      <c r="C2058" t="s">
        <v>6729</v>
      </c>
      <c r="D2058">
        <v>1</v>
      </c>
      <c r="E2058" s="1" t="s">
        <v>6730</v>
      </c>
      <c r="G2058"/>
      <c r="N2058" t="str">
        <f t="shared" si="33"/>
        <v>n</v>
      </c>
      <c r="O2058" t="str">
        <f>IF(ISBLANK(Table5[[#This Row],[type]]), "n", "y")</f>
        <v>n</v>
      </c>
    </row>
    <row r="2059" spans="1:15" ht="14.5" x14ac:dyDescent="0.35">
      <c r="A2059">
        <v>2058</v>
      </c>
      <c r="B2059" t="s">
        <v>6731</v>
      </c>
      <c r="C2059" t="s">
        <v>6731</v>
      </c>
      <c r="D2059">
        <v>1</v>
      </c>
      <c r="E2059" s="1" t="s">
        <v>6732</v>
      </c>
      <c r="G2059"/>
      <c r="N2059" t="str">
        <f t="shared" si="33"/>
        <v>n</v>
      </c>
      <c r="O2059" t="str">
        <f>IF(ISBLANK(Table5[[#This Row],[type]]), "n", "y")</f>
        <v>n</v>
      </c>
    </row>
    <row r="2060" spans="1:15" ht="14.5" x14ac:dyDescent="0.35">
      <c r="A2060">
        <v>2059</v>
      </c>
      <c r="B2060" t="s">
        <v>6733</v>
      </c>
      <c r="C2060" t="s">
        <v>6734</v>
      </c>
      <c r="D2060">
        <v>6</v>
      </c>
      <c r="E2060" s="1" t="s">
        <v>6735</v>
      </c>
      <c r="G2060"/>
      <c r="N2060" t="str">
        <f t="shared" si="33"/>
        <v>n</v>
      </c>
      <c r="O2060" t="str">
        <f>IF(ISBLANK(Table5[[#This Row],[type]]), "n", "y")</f>
        <v>n</v>
      </c>
    </row>
    <row r="2061" spans="1:15" ht="14.5" x14ac:dyDescent="0.35">
      <c r="A2061">
        <v>2060</v>
      </c>
      <c r="B2061" t="s">
        <v>6736</v>
      </c>
      <c r="C2061" t="s">
        <v>6737</v>
      </c>
      <c r="D2061">
        <v>1</v>
      </c>
      <c r="E2061" s="1" t="s">
        <v>6738</v>
      </c>
      <c r="G2061"/>
      <c r="N2061" t="str">
        <f t="shared" si="33"/>
        <v>n</v>
      </c>
      <c r="O2061" t="str">
        <f>IF(ISBLANK(Table5[[#This Row],[type]]), "n", "y")</f>
        <v>n</v>
      </c>
    </row>
    <row r="2062" spans="1:15" ht="14.5" x14ac:dyDescent="0.35">
      <c r="A2062">
        <v>2061</v>
      </c>
      <c r="B2062" t="s">
        <v>6739</v>
      </c>
      <c r="C2062" t="s">
        <v>6740</v>
      </c>
      <c r="D2062">
        <v>1</v>
      </c>
      <c r="E2062" s="1" t="s">
        <v>6741</v>
      </c>
      <c r="G2062"/>
      <c r="N2062" t="str">
        <f t="shared" si="33"/>
        <v>n</v>
      </c>
      <c r="O2062" t="str">
        <f>IF(ISBLANK(Table5[[#This Row],[type]]), "n", "y")</f>
        <v>n</v>
      </c>
    </row>
    <row r="2063" spans="1:15" ht="14.5" x14ac:dyDescent="0.35">
      <c r="A2063">
        <v>2062</v>
      </c>
      <c r="B2063" t="s">
        <v>6742</v>
      </c>
      <c r="C2063" t="s">
        <v>6743</v>
      </c>
      <c r="D2063">
        <v>1</v>
      </c>
      <c r="E2063" s="1" t="s">
        <v>6744</v>
      </c>
      <c r="G2063"/>
      <c r="N2063" t="str">
        <f t="shared" si="33"/>
        <v>n</v>
      </c>
      <c r="O2063" t="str">
        <f>IF(ISBLANK(Table5[[#This Row],[type]]), "n", "y")</f>
        <v>n</v>
      </c>
    </row>
    <row r="2064" spans="1:15" ht="14.5" x14ac:dyDescent="0.35">
      <c r="A2064">
        <v>2063</v>
      </c>
      <c r="B2064" t="s">
        <v>6745</v>
      </c>
      <c r="C2064" t="s">
        <v>6746</v>
      </c>
      <c r="D2064">
        <v>1</v>
      </c>
      <c r="E2064" s="1" t="s">
        <v>6747</v>
      </c>
      <c r="G2064"/>
      <c r="N2064" t="str">
        <f t="shared" si="33"/>
        <v>n</v>
      </c>
      <c r="O2064" t="str">
        <f>IF(ISBLANK(Table5[[#This Row],[type]]), "n", "y")</f>
        <v>n</v>
      </c>
    </row>
    <row r="2065" spans="1:15" ht="14.5" x14ac:dyDescent="0.35">
      <c r="A2065">
        <v>2064</v>
      </c>
      <c r="B2065" t="s">
        <v>6748</v>
      </c>
      <c r="C2065" t="s">
        <v>6749</v>
      </c>
      <c r="D2065">
        <v>3</v>
      </c>
      <c r="E2065" s="1" t="s">
        <v>6750</v>
      </c>
      <c r="G2065"/>
      <c r="N2065" t="str">
        <f t="shared" si="33"/>
        <v>n</v>
      </c>
      <c r="O2065" t="str">
        <f>IF(ISBLANK(Table5[[#This Row],[type]]), "n", "y")</f>
        <v>n</v>
      </c>
    </row>
    <row r="2066" spans="1:15" ht="14.5" x14ac:dyDescent="0.35">
      <c r="A2066">
        <v>2065</v>
      </c>
      <c r="B2066" t="s">
        <v>6751</v>
      </c>
      <c r="C2066" t="s">
        <v>6752</v>
      </c>
      <c r="D2066">
        <v>1</v>
      </c>
      <c r="E2066" s="1" t="s">
        <v>6753</v>
      </c>
      <c r="G2066"/>
      <c r="N2066" t="str">
        <f t="shared" si="33"/>
        <v>n</v>
      </c>
      <c r="O2066" t="str">
        <f>IF(ISBLANK(Table5[[#This Row],[type]]), "n", "y")</f>
        <v>n</v>
      </c>
    </row>
    <row r="2067" spans="1:15" ht="14.5" x14ac:dyDescent="0.35">
      <c r="A2067">
        <v>2066</v>
      </c>
      <c r="B2067" t="s">
        <v>6754</v>
      </c>
      <c r="C2067" t="s">
        <v>6755</v>
      </c>
      <c r="D2067">
        <v>1</v>
      </c>
      <c r="E2067" s="1" t="s">
        <v>6756</v>
      </c>
      <c r="G2067"/>
      <c r="N2067" t="str">
        <f t="shared" si="33"/>
        <v>n</v>
      </c>
      <c r="O2067" t="str">
        <f>IF(ISBLANK(Table5[[#This Row],[type]]), "n", "y")</f>
        <v>n</v>
      </c>
    </row>
    <row r="2068" spans="1:15" ht="14.5" x14ac:dyDescent="0.35">
      <c r="A2068">
        <v>2067</v>
      </c>
      <c r="B2068" t="s">
        <v>6757</v>
      </c>
      <c r="C2068" t="s">
        <v>6758</v>
      </c>
      <c r="D2068">
        <v>4</v>
      </c>
      <c r="E2068" s="1" t="s">
        <v>6759</v>
      </c>
      <c r="G2068"/>
      <c r="N2068" t="str">
        <f t="shared" si="33"/>
        <v>n</v>
      </c>
      <c r="O2068" t="str">
        <f>IF(ISBLANK(Table5[[#This Row],[type]]), "n", "y")</f>
        <v>n</v>
      </c>
    </row>
    <row r="2069" spans="1:15" ht="14.5" x14ac:dyDescent="0.35">
      <c r="A2069">
        <v>2068</v>
      </c>
      <c r="B2069" t="s">
        <v>6760</v>
      </c>
      <c r="C2069" t="s">
        <v>6761</v>
      </c>
      <c r="D2069">
        <v>3</v>
      </c>
      <c r="E2069" s="1" t="s">
        <v>6762</v>
      </c>
      <c r="G2069"/>
      <c r="N2069" t="str">
        <f t="shared" si="33"/>
        <v>n</v>
      </c>
      <c r="O2069" t="str">
        <f>IF(ISBLANK(Table5[[#This Row],[type]]), "n", "y")</f>
        <v>n</v>
      </c>
    </row>
    <row r="2070" spans="1:15" ht="14.5" x14ac:dyDescent="0.35">
      <c r="A2070">
        <v>2069</v>
      </c>
      <c r="B2070" t="s">
        <v>6763</v>
      </c>
      <c r="C2070" t="s">
        <v>6764</v>
      </c>
      <c r="D2070">
        <v>1</v>
      </c>
      <c r="E2070" s="1" t="s">
        <v>6765</v>
      </c>
      <c r="G2070"/>
      <c r="N2070" t="str">
        <f t="shared" si="33"/>
        <v>n</v>
      </c>
      <c r="O2070" t="str">
        <f>IF(ISBLANK(Table5[[#This Row],[type]]), "n", "y")</f>
        <v>n</v>
      </c>
    </row>
    <row r="2071" spans="1:15" ht="14.5" x14ac:dyDescent="0.35">
      <c r="A2071">
        <v>2070</v>
      </c>
      <c r="B2071" t="s">
        <v>6766</v>
      </c>
      <c r="C2071" t="s">
        <v>6767</v>
      </c>
      <c r="D2071">
        <v>4</v>
      </c>
      <c r="E2071" s="1" t="s">
        <v>6768</v>
      </c>
      <c r="G2071"/>
      <c r="N2071" t="str">
        <f t="shared" si="33"/>
        <v>n</v>
      </c>
      <c r="O2071" t="str">
        <f>IF(ISBLANK(Table5[[#This Row],[type]]), "n", "y")</f>
        <v>n</v>
      </c>
    </row>
    <row r="2072" spans="1:15" ht="14.5" x14ac:dyDescent="0.35">
      <c r="A2072">
        <v>2071</v>
      </c>
      <c r="B2072" t="s">
        <v>6769</v>
      </c>
      <c r="C2072" t="s">
        <v>6770</v>
      </c>
      <c r="D2072">
        <v>1</v>
      </c>
      <c r="E2072" s="1" t="s">
        <v>6771</v>
      </c>
      <c r="G2072"/>
      <c r="N2072" t="str">
        <f t="shared" si="33"/>
        <v>n</v>
      </c>
      <c r="O2072" t="str">
        <f>IF(ISBLANK(Table5[[#This Row],[type]]), "n", "y")</f>
        <v>n</v>
      </c>
    </row>
    <row r="2073" spans="1:15" ht="14.5" x14ac:dyDescent="0.35">
      <c r="A2073">
        <v>2072</v>
      </c>
      <c r="B2073" t="s">
        <v>6772</v>
      </c>
      <c r="C2073" t="s">
        <v>6773</v>
      </c>
      <c r="D2073">
        <v>1</v>
      </c>
      <c r="E2073" s="1" t="s">
        <v>6774</v>
      </c>
      <c r="G2073"/>
      <c r="N2073" t="str">
        <f t="shared" si="33"/>
        <v>n</v>
      </c>
      <c r="O2073" t="str">
        <f>IF(ISBLANK(Table5[[#This Row],[type]]), "n", "y")</f>
        <v>n</v>
      </c>
    </row>
    <row r="2074" spans="1:15" ht="14.5" x14ac:dyDescent="0.35">
      <c r="A2074">
        <v>2073</v>
      </c>
      <c r="B2074" t="s">
        <v>6775</v>
      </c>
      <c r="C2074" t="s">
        <v>6776</v>
      </c>
      <c r="D2074">
        <v>1</v>
      </c>
      <c r="E2074" s="1" t="s">
        <v>6777</v>
      </c>
      <c r="G2074"/>
      <c r="N2074" t="str">
        <f t="shared" si="33"/>
        <v>n</v>
      </c>
      <c r="O2074" t="str">
        <f>IF(ISBLANK(Table5[[#This Row],[type]]), "n", "y")</f>
        <v>n</v>
      </c>
    </row>
    <row r="2075" spans="1:15" ht="14.5" x14ac:dyDescent="0.35">
      <c r="A2075">
        <v>2074</v>
      </c>
      <c r="B2075" t="s">
        <v>6778</v>
      </c>
      <c r="C2075" t="s">
        <v>6779</v>
      </c>
      <c r="D2075">
        <v>2</v>
      </c>
      <c r="E2075" s="1" t="s">
        <v>6780</v>
      </c>
      <c r="G2075"/>
      <c r="N2075" t="str">
        <f t="shared" si="33"/>
        <v>n</v>
      </c>
      <c r="O2075" t="str">
        <f>IF(ISBLANK(Table5[[#This Row],[type]]), "n", "y")</f>
        <v>n</v>
      </c>
    </row>
    <row r="2076" spans="1:15" ht="14.5" x14ac:dyDescent="0.35">
      <c r="A2076">
        <v>2075</v>
      </c>
      <c r="B2076" t="s">
        <v>6781</v>
      </c>
      <c r="C2076" t="s">
        <v>6782</v>
      </c>
      <c r="D2076">
        <v>2</v>
      </c>
      <c r="E2076" s="1" t="s">
        <v>6783</v>
      </c>
      <c r="G2076"/>
      <c r="N2076" t="str">
        <f t="shared" si="33"/>
        <v>n</v>
      </c>
      <c r="O2076" t="str">
        <f>IF(ISBLANK(Table5[[#This Row],[type]]), "n", "y")</f>
        <v>n</v>
      </c>
    </row>
    <row r="2077" spans="1:15" ht="14.5" x14ac:dyDescent="0.35">
      <c r="A2077">
        <v>2076</v>
      </c>
      <c r="B2077" t="s">
        <v>6784</v>
      </c>
      <c r="C2077" t="s">
        <v>6785</v>
      </c>
      <c r="D2077">
        <v>1</v>
      </c>
      <c r="E2077" s="1" t="s">
        <v>6786</v>
      </c>
      <c r="G2077"/>
      <c r="N2077" t="str">
        <f t="shared" si="33"/>
        <v>n</v>
      </c>
      <c r="O2077" t="str">
        <f>IF(ISBLANK(Table5[[#This Row],[type]]), "n", "y")</f>
        <v>n</v>
      </c>
    </row>
    <row r="2078" spans="1:15" ht="14.5" x14ac:dyDescent="0.35">
      <c r="A2078">
        <v>2077</v>
      </c>
      <c r="B2078" t="s">
        <v>6787</v>
      </c>
      <c r="C2078" t="s">
        <v>6788</v>
      </c>
      <c r="D2078">
        <v>1</v>
      </c>
      <c r="E2078" s="1" t="s">
        <v>6789</v>
      </c>
      <c r="G2078"/>
      <c r="N2078" t="str">
        <f t="shared" si="33"/>
        <v>n</v>
      </c>
      <c r="O2078" t="str">
        <f>IF(ISBLANK(Table5[[#This Row],[type]]), "n", "y")</f>
        <v>n</v>
      </c>
    </row>
    <row r="2079" spans="1:15" ht="14.5" x14ac:dyDescent="0.35">
      <c r="A2079">
        <v>2078</v>
      </c>
      <c r="B2079" t="s">
        <v>6790</v>
      </c>
      <c r="C2079" t="s">
        <v>6791</v>
      </c>
      <c r="D2079">
        <v>2</v>
      </c>
      <c r="E2079" s="1" t="s">
        <v>6792</v>
      </c>
      <c r="G2079"/>
      <c r="N2079" t="str">
        <f t="shared" si="33"/>
        <v>n</v>
      </c>
      <c r="O2079" t="str">
        <f>IF(ISBLANK(Table5[[#This Row],[type]]), "n", "y")</f>
        <v>n</v>
      </c>
    </row>
    <row r="2080" spans="1:15" ht="14.5" x14ac:dyDescent="0.35">
      <c r="A2080">
        <v>2079</v>
      </c>
      <c r="B2080" t="s">
        <v>6793</v>
      </c>
      <c r="C2080" t="s">
        <v>6794</v>
      </c>
      <c r="D2080">
        <v>1</v>
      </c>
      <c r="E2080" s="1" t="s">
        <v>6795</v>
      </c>
      <c r="G2080"/>
      <c r="N2080" t="str">
        <f t="shared" si="33"/>
        <v>n</v>
      </c>
      <c r="O2080" t="str">
        <f>IF(ISBLANK(Table5[[#This Row],[type]]), "n", "y")</f>
        <v>n</v>
      </c>
    </row>
    <row r="2081" spans="1:15" ht="14.5" x14ac:dyDescent="0.35">
      <c r="A2081">
        <v>2080</v>
      </c>
      <c r="B2081" t="s">
        <v>6796</v>
      </c>
      <c r="C2081" t="s">
        <v>6797</v>
      </c>
      <c r="D2081">
        <v>1</v>
      </c>
      <c r="E2081" s="1" t="s">
        <v>6798</v>
      </c>
      <c r="G2081"/>
      <c r="N2081" t="str">
        <f t="shared" si="33"/>
        <v>n</v>
      </c>
      <c r="O2081" t="str">
        <f>IF(ISBLANK(Table5[[#This Row],[type]]), "n", "y")</f>
        <v>n</v>
      </c>
    </row>
    <row r="2082" spans="1:15" ht="14.5" x14ac:dyDescent="0.35">
      <c r="A2082">
        <v>2081</v>
      </c>
      <c r="B2082" t="s">
        <v>6799</v>
      </c>
      <c r="C2082" t="s">
        <v>6800</v>
      </c>
      <c r="D2082">
        <v>1</v>
      </c>
      <c r="E2082" s="1" t="s">
        <v>6801</v>
      </c>
      <c r="G2082"/>
      <c r="N2082" t="str">
        <f t="shared" si="33"/>
        <v>n</v>
      </c>
      <c r="O2082" t="str">
        <f>IF(ISBLANK(Table5[[#This Row],[type]]), "n", "y")</f>
        <v>n</v>
      </c>
    </row>
    <row r="2083" spans="1:15" ht="14.5" x14ac:dyDescent="0.35">
      <c r="A2083">
        <v>2082</v>
      </c>
      <c r="B2083" t="s">
        <v>6802</v>
      </c>
      <c r="C2083" t="s">
        <v>6803</v>
      </c>
      <c r="D2083">
        <v>4</v>
      </c>
      <c r="E2083" s="1" t="s">
        <v>6804</v>
      </c>
      <c r="G2083"/>
      <c r="N2083" t="str">
        <f t="shared" si="33"/>
        <v>n</v>
      </c>
      <c r="O2083" t="str">
        <f>IF(ISBLANK(Table5[[#This Row],[type]]), "n", "y")</f>
        <v>n</v>
      </c>
    </row>
    <row r="2084" spans="1:15" ht="14.5" x14ac:dyDescent="0.35">
      <c r="A2084">
        <v>2083</v>
      </c>
      <c r="B2084" t="s">
        <v>6805</v>
      </c>
      <c r="C2084" t="s">
        <v>6806</v>
      </c>
      <c r="D2084">
        <v>1</v>
      </c>
      <c r="E2084" s="1" t="s">
        <v>6807</v>
      </c>
      <c r="G2084"/>
      <c r="N2084" t="str">
        <f t="shared" si="33"/>
        <v>n</v>
      </c>
      <c r="O2084" t="str">
        <f>IF(ISBLANK(Table5[[#This Row],[type]]), "n", "y")</f>
        <v>n</v>
      </c>
    </row>
    <row r="2085" spans="1:15" ht="14.5" x14ac:dyDescent="0.35">
      <c r="A2085">
        <v>2084</v>
      </c>
      <c r="B2085" t="s">
        <v>6808</v>
      </c>
      <c r="C2085" t="s">
        <v>6809</v>
      </c>
      <c r="D2085">
        <v>2</v>
      </c>
      <c r="E2085" s="1" t="s">
        <v>6810</v>
      </c>
      <c r="G2085"/>
      <c r="N2085" t="str">
        <f t="shared" si="33"/>
        <v>n</v>
      </c>
      <c r="O2085" t="str">
        <f>IF(ISBLANK(Table5[[#This Row],[type]]), "n", "y")</f>
        <v>n</v>
      </c>
    </row>
    <row r="2086" spans="1:15" ht="14.5" x14ac:dyDescent="0.35">
      <c r="A2086">
        <v>2085</v>
      </c>
      <c r="B2086" t="s">
        <v>6811</v>
      </c>
      <c r="C2086" t="s">
        <v>6812</v>
      </c>
      <c r="D2086">
        <v>1</v>
      </c>
      <c r="E2086" s="1" t="s">
        <v>6813</v>
      </c>
      <c r="G2086"/>
      <c r="N2086" t="str">
        <f t="shared" si="33"/>
        <v>n</v>
      </c>
      <c r="O2086" t="str">
        <f>IF(ISBLANK(Table5[[#This Row],[type]]), "n", "y")</f>
        <v>n</v>
      </c>
    </row>
    <row r="2087" spans="1:15" ht="14.5" x14ac:dyDescent="0.35">
      <c r="A2087">
        <v>2086</v>
      </c>
      <c r="B2087" t="s">
        <v>6814</v>
      </c>
      <c r="C2087" t="s">
        <v>6815</v>
      </c>
      <c r="D2087">
        <v>2</v>
      </c>
      <c r="E2087" s="1" t="s">
        <v>6816</v>
      </c>
      <c r="G2087"/>
      <c r="N2087" t="str">
        <f t="shared" si="33"/>
        <v>n</v>
      </c>
      <c r="O2087" t="str">
        <f>IF(ISBLANK(Table5[[#This Row],[type]]), "n", "y")</f>
        <v>n</v>
      </c>
    </row>
    <row r="2088" spans="1:15" ht="14.5" x14ac:dyDescent="0.35">
      <c r="A2088">
        <v>2087</v>
      </c>
      <c r="B2088" t="s">
        <v>6817</v>
      </c>
      <c r="C2088" t="s">
        <v>6818</v>
      </c>
      <c r="D2088">
        <v>1</v>
      </c>
      <c r="E2088" s="1" t="s">
        <v>6819</v>
      </c>
      <c r="G2088"/>
      <c r="N2088" t="str">
        <f t="shared" si="33"/>
        <v>n</v>
      </c>
      <c r="O2088" t="str">
        <f>IF(ISBLANK(Table5[[#This Row],[type]]), "n", "y")</f>
        <v>n</v>
      </c>
    </row>
    <row r="2089" spans="1:15" ht="14.5" x14ac:dyDescent="0.35">
      <c r="A2089">
        <v>2088</v>
      </c>
      <c r="B2089" t="s">
        <v>6820</v>
      </c>
      <c r="C2089" t="s">
        <v>6821</v>
      </c>
      <c r="D2089">
        <v>3</v>
      </c>
      <c r="E2089" s="1" t="s">
        <v>6822</v>
      </c>
      <c r="G2089"/>
      <c r="N2089" t="str">
        <f t="shared" si="33"/>
        <v>n</v>
      </c>
      <c r="O2089" t="str">
        <f>IF(ISBLANK(Table5[[#This Row],[type]]), "n", "y")</f>
        <v>n</v>
      </c>
    </row>
    <row r="2090" spans="1:15" ht="14.5" x14ac:dyDescent="0.35">
      <c r="A2090">
        <v>2089</v>
      </c>
      <c r="B2090" t="s">
        <v>6823</v>
      </c>
      <c r="C2090" t="s">
        <v>6824</v>
      </c>
      <c r="D2090">
        <v>1</v>
      </c>
      <c r="E2090" s="1" t="s">
        <v>6825</v>
      </c>
      <c r="G2090"/>
      <c r="N2090" t="str">
        <f t="shared" si="33"/>
        <v>n</v>
      </c>
      <c r="O2090" t="str">
        <f>IF(ISBLANK(Table5[[#This Row],[type]]), "n", "y")</f>
        <v>n</v>
      </c>
    </row>
    <row r="2091" spans="1:15" ht="14.5" x14ac:dyDescent="0.35">
      <c r="A2091">
        <v>2090</v>
      </c>
      <c r="B2091" t="s">
        <v>6826</v>
      </c>
      <c r="C2091" t="s">
        <v>6827</v>
      </c>
      <c r="D2091">
        <v>8</v>
      </c>
      <c r="E2091" s="1" t="s">
        <v>6828</v>
      </c>
      <c r="G2091"/>
      <c r="N2091" t="str">
        <f t="shared" si="33"/>
        <v>n</v>
      </c>
      <c r="O2091" t="str">
        <f>IF(ISBLANK(Table5[[#This Row],[type]]), "n", "y")</f>
        <v>n</v>
      </c>
    </row>
    <row r="2092" spans="1:15" ht="14.5" x14ac:dyDescent="0.35">
      <c r="A2092">
        <v>2091</v>
      </c>
      <c r="B2092" t="s">
        <v>6829</v>
      </c>
      <c r="C2092" t="s">
        <v>6830</v>
      </c>
      <c r="D2092">
        <v>1</v>
      </c>
      <c r="E2092" s="1" t="s">
        <v>6831</v>
      </c>
      <c r="G2092"/>
      <c r="N2092" t="str">
        <f t="shared" si="33"/>
        <v>n</v>
      </c>
      <c r="O2092" t="str">
        <f>IF(ISBLANK(Table5[[#This Row],[type]]), "n", "y")</f>
        <v>n</v>
      </c>
    </row>
    <row r="2093" spans="1:15" ht="14.5" x14ac:dyDescent="0.35">
      <c r="A2093">
        <v>2092</v>
      </c>
      <c r="B2093" t="s">
        <v>6832</v>
      </c>
      <c r="C2093" t="s">
        <v>6833</v>
      </c>
      <c r="D2093">
        <v>1</v>
      </c>
      <c r="E2093" s="1" t="s">
        <v>6834</v>
      </c>
      <c r="G2093"/>
      <c r="N2093" t="str">
        <f t="shared" si="33"/>
        <v>n</v>
      </c>
      <c r="O2093" t="str">
        <f>IF(ISBLANK(Table5[[#This Row],[type]]), "n", "y")</f>
        <v>n</v>
      </c>
    </row>
    <row r="2094" spans="1:15" ht="14.5" x14ac:dyDescent="0.35">
      <c r="A2094">
        <v>2093</v>
      </c>
      <c r="B2094" t="s">
        <v>6835</v>
      </c>
      <c r="C2094" t="s">
        <v>6836</v>
      </c>
      <c r="D2094">
        <v>4</v>
      </c>
      <c r="E2094" s="1" t="s">
        <v>6837</v>
      </c>
      <c r="G2094"/>
      <c r="N2094" t="str">
        <f t="shared" si="33"/>
        <v>n</v>
      </c>
      <c r="O2094" t="str">
        <f>IF(ISBLANK(Table5[[#This Row],[type]]), "n", "y")</f>
        <v>n</v>
      </c>
    </row>
    <row r="2095" spans="1:15" ht="14.5" x14ac:dyDescent="0.35">
      <c r="A2095">
        <v>2094</v>
      </c>
      <c r="B2095" t="s">
        <v>6838</v>
      </c>
      <c r="C2095" t="s">
        <v>6839</v>
      </c>
      <c r="D2095">
        <v>6</v>
      </c>
      <c r="E2095" s="1" t="s">
        <v>6840</v>
      </c>
      <c r="G2095"/>
      <c r="N2095" t="str">
        <f t="shared" si="33"/>
        <v>n</v>
      </c>
      <c r="O2095" t="str">
        <f>IF(ISBLANK(Table5[[#This Row],[type]]), "n", "y")</f>
        <v>n</v>
      </c>
    </row>
    <row r="2096" spans="1:15" ht="14.5" x14ac:dyDescent="0.35">
      <c r="A2096">
        <v>2095</v>
      </c>
      <c r="B2096" t="s">
        <v>6841</v>
      </c>
      <c r="C2096" t="s">
        <v>6842</v>
      </c>
      <c r="D2096">
        <v>7</v>
      </c>
      <c r="E2096" s="1" t="s">
        <v>6843</v>
      </c>
      <c r="G2096"/>
      <c r="N2096" t="str">
        <f t="shared" si="33"/>
        <v>n</v>
      </c>
      <c r="O2096" t="str">
        <f>IF(ISBLANK(Table5[[#This Row],[type]]), "n", "y")</f>
        <v>n</v>
      </c>
    </row>
    <row r="2097" spans="1:15" ht="14.5" x14ac:dyDescent="0.35">
      <c r="A2097">
        <v>2096</v>
      </c>
      <c r="B2097" t="s">
        <v>6844</v>
      </c>
      <c r="C2097" t="s">
        <v>6845</v>
      </c>
      <c r="D2097">
        <v>5</v>
      </c>
      <c r="E2097" s="1" t="s">
        <v>6846</v>
      </c>
      <c r="G2097"/>
      <c r="N2097" t="str">
        <f t="shared" si="33"/>
        <v>n</v>
      </c>
      <c r="O2097" t="str">
        <f>IF(ISBLANK(Table5[[#This Row],[type]]), "n", "y")</f>
        <v>n</v>
      </c>
    </row>
    <row r="2098" spans="1:15" ht="14.5" x14ac:dyDescent="0.35">
      <c r="A2098">
        <v>2097</v>
      </c>
      <c r="B2098" t="s">
        <v>6847</v>
      </c>
      <c r="C2098" t="s">
        <v>6848</v>
      </c>
      <c r="D2098">
        <v>3</v>
      </c>
      <c r="E2098" s="1" t="s">
        <v>6849</v>
      </c>
      <c r="G2098"/>
      <c r="N2098" t="str">
        <f t="shared" si="33"/>
        <v>n</v>
      </c>
      <c r="O2098" t="str">
        <f>IF(ISBLANK(Table5[[#This Row],[type]]), "n", "y")</f>
        <v>n</v>
      </c>
    </row>
    <row r="2099" spans="1:15" ht="14.5" x14ac:dyDescent="0.35">
      <c r="A2099">
        <v>2098</v>
      </c>
      <c r="B2099" t="s">
        <v>6850</v>
      </c>
      <c r="C2099" t="s">
        <v>6851</v>
      </c>
      <c r="D2099">
        <v>1</v>
      </c>
      <c r="E2099" s="1" t="s">
        <v>6852</v>
      </c>
      <c r="G2099"/>
      <c r="N2099" t="str">
        <f t="shared" si="33"/>
        <v>n</v>
      </c>
      <c r="O2099" t="str">
        <f>IF(ISBLANK(Table5[[#This Row],[type]]), "n", "y")</f>
        <v>n</v>
      </c>
    </row>
    <row r="2100" spans="1:15" ht="14.5" x14ac:dyDescent="0.35">
      <c r="A2100">
        <v>2099</v>
      </c>
      <c r="B2100" t="s">
        <v>6853</v>
      </c>
      <c r="C2100" t="s">
        <v>6854</v>
      </c>
      <c r="D2100">
        <v>2</v>
      </c>
      <c r="E2100" s="1" t="s">
        <v>6855</v>
      </c>
      <c r="G2100"/>
      <c r="N2100" t="str">
        <f t="shared" si="33"/>
        <v>n</v>
      </c>
      <c r="O2100" t="str">
        <f>IF(ISBLANK(Table5[[#This Row],[type]]), "n", "y")</f>
        <v>n</v>
      </c>
    </row>
    <row r="2101" spans="1:15" ht="14.5" x14ac:dyDescent="0.35">
      <c r="A2101">
        <v>2100</v>
      </c>
      <c r="B2101" t="s">
        <v>6856</v>
      </c>
      <c r="C2101" t="s">
        <v>6857</v>
      </c>
      <c r="D2101">
        <v>1</v>
      </c>
      <c r="E2101" s="1" t="s">
        <v>6858</v>
      </c>
      <c r="G2101"/>
      <c r="N2101" t="str">
        <f t="shared" si="33"/>
        <v>n</v>
      </c>
      <c r="O2101" t="str">
        <f>IF(ISBLANK(Table5[[#This Row],[type]]), "n", "y")</f>
        <v>n</v>
      </c>
    </row>
    <row r="2102" spans="1:15" ht="14.5" x14ac:dyDescent="0.35">
      <c r="A2102">
        <v>2101</v>
      </c>
      <c r="B2102" t="s">
        <v>6859</v>
      </c>
      <c r="C2102" t="s">
        <v>6860</v>
      </c>
      <c r="D2102">
        <v>1</v>
      </c>
      <c r="E2102" s="1" t="s">
        <v>6861</v>
      </c>
      <c r="G2102"/>
      <c r="N2102" t="str">
        <f t="shared" si="33"/>
        <v>n</v>
      </c>
      <c r="O2102" t="str">
        <f>IF(ISBLANK(Table5[[#This Row],[type]]), "n", "y")</f>
        <v>n</v>
      </c>
    </row>
    <row r="2103" spans="1:15" ht="14.5" x14ac:dyDescent="0.35">
      <c r="A2103">
        <v>2102</v>
      </c>
      <c r="B2103" t="s">
        <v>6862</v>
      </c>
      <c r="C2103" t="s">
        <v>6863</v>
      </c>
      <c r="D2103">
        <v>1</v>
      </c>
      <c r="E2103" s="1" t="s">
        <v>6864</v>
      </c>
      <c r="G2103"/>
      <c r="N2103" t="str">
        <f t="shared" si="33"/>
        <v>n</v>
      </c>
      <c r="O2103" t="str">
        <f>IF(ISBLANK(Table5[[#This Row],[type]]), "n", "y")</f>
        <v>n</v>
      </c>
    </row>
    <row r="2104" spans="1:15" ht="14.5" x14ac:dyDescent="0.35">
      <c r="A2104">
        <v>2103</v>
      </c>
      <c r="B2104" t="s">
        <v>6865</v>
      </c>
      <c r="C2104" t="s">
        <v>6866</v>
      </c>
      <c r="D2104">
        <v>1</v>
      </c>
      <c r="E2104" s="1" t="s">
        <v>6867</v>
      </c>
      <c r="G2104"/>
      <c r="N2104" t="str">
        <f t="shared" si="33"/>
        <v>n</v>
      </c>
      <c r="O2104" t="str">
        <f>IF(ISBLANK(Table5[[#This Row],[type]]), "n", "y")</f>
        <v>n</v>
      </c>
    </row>
    <row r="2105" spans="1:15" ht="14.5" x14ac:dyDescent="0.35">
      <c r="A2105">
        <v>2104</v>
      </c>
      <c r="B2105" t="s">
        <v>6868</v>
      </c>
      <c r="C2105" t="s">
        <v>6869</v>
      </c>
      <c r="D2105">
        <v>1</v>
      </c>
      <c r="E2105" s="1" t="s">
        <v>6870</v>
      </c>
      <c r="G2105"/>
      <c r="N2105" t="str">
        <f t="shared" si="33"/>
        <v>n</v>
      </c>
      <c r="O2105" t="str">
        <f>IF(ISBLANK(Table5[[#This Row],[type]]), "n", "y")</f>
        <v>n</v>
      </c>
    </row>
    <row r="2106" spans="1:15" ht="14.5" x14ac:dyDescent="0.35">
      <c r="A2106">
        <v>2105</v>
      </c>
      <c r="B2106" t="s">
        <v>6871</v>
      </c>
      <c r="C2106" t="s">
        <v>6872</v>
      </c>
      <c r="D2106">
        <v>1</v>
      </c>
      <c r="E2106" s="1" t="s">
        <v>6873</v>
      </c>
      <c r="G2106"/>
      <c r="N2106" t="str">
        <f t="shared" si="33"/>
        <v>n</v>
      </c>
      <c r="O2106" t="str">
        <f>IF(ISBLANK(Table5[[#This Row],[type]]), "n", "y")</f>
        <v>n</v>
      </c>
    </row>
    <row r="2107" spans="1:15" ht="14.5" x14ac:dyDescent="0.35">
      <c r="A2107">
        <v>2106</v>
      </c>
      <c r="B2107" t="s">
        <v>6874</v>
      </c>
      <c r="C2107" t="s">
        <v>6875</v>
      </c>
      <c r="D2107">
        <v>1</v>
      </c>
      <c r="E2107" s="1" t="s">
        <v>6876</v>
      </c>
      <c r="G2107"/>
      <c r="N2107" t="str">
        <f t="shared" si="33"/>
        <v>n</v>
      </c>
      <c r="O2107" t="str">
        <f>IF(ISBLANK(Table5[[#This Row],[type]]), "n", "y")</f>
        <v>n</v>
      </c>
    </row>
    <row r="2108" spans="1:15" ht="14.5" x14ac:dyDescent="0.35">
      <c r="A2108">
        <v>2107</v>
      </c>
      <c r="B2108" t="s">
        <v>6877</v>
      </c>
      <c r="C2108" t="s">
        <v>6878</v>
      </c>
      <c r="D2108">
        <v>3</v>
      </c>
      <c r="E2108" s="1" t="s">
        <v>6879</v>
      </c>
      <c r="G2108"/>
      <c r="N2108" t="str">
        <f t="shared" si="33"/>
        <v>n</v>
      </c>
      <c r="O2108" t="str">
        <f>IF(ISBLANK(Table5[[#This Row],[type]]), "n", "y")</f>
        <v>n</v>
      </c>
    </row>
    <row r="2109" spans="1:15" ht="14.5" x14ac:dyDescent="0.35">
      <c r="A2109">
        <v>2108</v>
      </c>
      <c r="B2109" t="s">
        <v>6880</v>
      </c>
      <c r="C2109" t="s">
        <v>6881</v>
      </c>
      <c r="D2109">
        <v>4</v>
      </c>
      <c r="E2109" s="1" t="s">
        <v>6882</v>
      </c>
      <c r="G2109"/>
      <c r="N2109" t="str">
        <f t="shared" si="33"/>
        <v>n</v>
      </c>
      <c r="O2109" t="str">
        <f>IF(ISBLANK(Table5[[#This Row],[type]]), "n", "y")</f>
        <v>n</v>
      </c>
    </row>
    <row r="2110" spans="1:15" ht="14.5" x14ac:dyDescent="0.35">
      <c r="A2110">
        <v>2109</v>
      </c>
      <c r="B2110" t="s">
        <v>6883</v>
      </c>
      <c r="C2110" t="s">
        <v>6884</v>
      </c>
      <c r="D2110">
        <v>1</v>
      </c>
      <c r="E2110" s="1" t="s">
        <v>6885</v>
      </c>
      <c r="G2110"/>
      <c r="N2110" t="str">
        <f t="shared" si="33"/>
        <v>n</v>
      </c>
      <c r="O2110" t="str">
        <f>IF(ISBLANK(Table5[[#This Row],[type]]), "n", "y")</f>
        <v>n</v>
      </c>
    </row>
    <row r="2111" spans="1:15" ht="14.5" x14ac:dyDescent="0.35">
      <c r="A2111">
        <v>2110</v>
      </c>
      <c r="B2111" t="s">
        <v>6886</v>
      </c>
      <c r="C2111" t="s">
        <v>6887</v>
      </c>
      <c r="D2111">
        <v>1</v>
      </c>
      <c r="E2111" s="1" t="s">
        <v>6888</v>
      </c>
      <c r="G2111"/>
      <c r="N2111" t="str">
        <f t="shared" si="33"/>
        <v>n</v>
      </c>
      <c r="O2111" t="str">
        <f>IF(ISBLANK(Table5[[#This Row],[type]]), "n", "y")</f>
        <v>n</v>
      </c>
    </row>
    <row r="2112" spans="1:15" ht="14.5" x14ac:dyDescent="0.35">
      <c r="A2112">
        <v>2111</v>
      </c>
      <c r="B2112" t="s">
        <v>6889</v>
      </c>
      <c r="C2112" t="s">
        <v>6890</v>
      </c>
      <c r="D2112">
        <v>2</v>
      </c>
      <c r="E2112" s="1" t="s">
        <v>6891</v>
      </c>
      <c r="G2112"/>
      <c r="N2112" t="str">
        <f t="shared" si="33"/>
        <v>n</v>
      </c>
      <c r="O2112" t="str">
        <f>IF(ISBLANK(Table5[[#This Row],[type]]), "n", "y")</f>
        <v>n</v>
      </c>
    </row>
    <row r="2113" spans="1:15" ht="14.5" x14ac:dyDescent="0.35">
      <c r="A2113">
        <v>2112</v>
      </c>
      <c r="B2113" t="s">
        <v>6892</v>
      </c>
      <c r="C2113" t="s">
        <v>6893</v>
      </c>
      <c r="D2113">
        <v>1</v>
      </c>
      <c r="E2113" s="1" t="s">
        <v>6894</v>
      </c>
      <c r="G2113"/>
      <c r="N2113" t="str">
        <f t="shared" si="33"/>
        <v>n</v>
      </c>
      <c r="O2113" t="str">
        <f>IF(ISBLANK(Table5[[#This Row],[type]]), "n", "y")</f>
        <v>n</v>
      </c>
    </row>
    <row r="2114" spans="1:15" ht="14.5" x14ac:dyDescent="0.35">
      <c r="A2114">
        <v>2113</v>
      </c>
      <c r="B2114" t="s">
        <v>6895</v>
      </c>
      <c r="C2114" t="s">
        <v>6896</v>
      </c>
      <c r="D2114">
        <v>2</v>
      </c>
      <c r="E2114" s="1" t="s">
        <v>6897</v>
      </c>
      <c r="G2114"/>
      <c r="N2114" t="str">
        <f t="shared" ref="N2114:N2177" si="34">IF(M2114="1 - Not confident at all", "y", "n")</f>
        <v>n</v>
      </c>
      <c r="O2114" t="str">
        <f>IF(ISBLANK(Table5[[#This Row],[type]]), "n", "y")</f>
        <v>n</v>
      </c>
    </row>
    <row r="2115" spans="1:15" ht="14.5" x14ac:dyDescent="0.35">
      <c r="A2115">
        <v>2114</v>
      </c>
      <c r="B2115" t="s">
        <v>6898</v>
      </c>
      <c r="C2115" t="s">
        <v>6899</v>
      </c>
      <c r="D2115">
        <v>2</v>
      </c>
      <c r="E2115" s="1" t="s">
        <v>6900</v>
      </c>
      <c r="G2115"/>
      <c r="N2115" t="str">
        <f t="shared" si="34"/>
        <v>n</v>
      </c>
      <c r="O2115" t="str">
        <f>IF(ISBLANK(Table5[[#This Row],[type]]), "n", "y")</f>
        <v>n</v>
      </c>
    </row>
    <row r="2116" spans="1:15" ht="14.5" x14ac:dyDescent="0.35">
      <c r="A2116">
        <v>2115</v>
      </c>
      <c r="B2116" t="s">
        <v>6901</v>
      </c>
      <c r="C2116" t="s">
        <v>6902</v>
      </c>
      <c r="D2116">
        <v>3</v>
      </c>
      <c r="E2116" s="1" t="s">
        <v>6903</v>
      </c>
      <c r="G2116"/>
      <c r="N2116" t="str">
        <f t="shared" si="34"/>
        <v>n</v>
      </c>
      <c r="O2116" t="str">
        <f>IF(ISBLANK(Table5[[#This Row],[type]]), "n", "y")</f>
        <v>n</v>
      </c>
    </row>
    <row r="2117" spans="1:15" ht="14.5" x14ac:dyDescent="0.35">
      <c r="A2117">
        <v>2116</v>
      </c>
      <c r="B2117" t="s">
        <v>6904</v>
      </c>
      <c r="C2117" t="s">
        <v>6905</v>
      </c>
      <c r="D2117">
        <v>4</v>
      </c>
      <c r="E2117" s="1" t="s">
        <v>6906</v>
      </c>
      <c r="G2117"/>
      <c r="N2117" t="str">
        <f t="shared" si="34"/>
        <v>n</v>
      </c>
      <c r="O2117" t="str">
        <f>IF(ISBLANK(Table5[[#This Row],[type]]), "n", "y")</f>
        <v>n</v>
      </c>
    </row>
    <row r="2118" spans="1:15" ht="14.5" x14ac:dyDescent="0.35">
      <c r="A2118">
        <v>2117</v>
      </c>
      <c r="B2118" t="s">
        <v>6907</v>
      </c>
      <c r="C2118" t="s">
        <v>6908</v>
      </c>
      <c r="D2118">
        <v>1</v>
      </c>
      <c r="E2118" s="1" t="s">
        <v>6909</v>
      </c>
      <c r="G2118"/>
      <c r="N2118" t="str">
        <f t="shared" si="34"/>
        <v>n</v>
      </c>
      <c r="O2118" t="str">
        <f>IF(ISBLANK(Table5[[#This Row],[type]]), "n", "y")</f>
        <v>n</v>
      </c>
    </row>
    <row r="2119" spans="1:15" ht="14.5" x14ac:dyDescent="0.35">
      <c r="A2119">
        <v>2118</v>
      </c>
      <c r="B2119" t="s">
        <v>6910</v>
      </c>
      <c r="C2119" t="s">
        <v>6911</v>
      </c>
      <c r="D2119">
        <v>1</v>
      </c>
      <c r="E2119" s="1" t="s">
        <v>6912</v>
      </c>
      <c r="G2119"/>
      <c r="N2119" t="str">
        <f t="shared" si="34"/>
        <v>n</v>
      </c>
      <c r="O2119" t="str">
        <f>IF(ISBLANK(Table5[[#This Row],[type]]), "n", "y")</f>
        <v>n</v>
      </c>
    </row>
    <row r="2120" spans="1:15" ht="14.5" x14ac:dyDescent="0.35">
      <c r="A2120">
        <v>2119</v>
      </c>
      <c r="B2120" t="s">
        <v>6913</v>
      </c>
      <c r="C2120" t="s">
        <v>6914</v>
      </c>
      <c r="D2120">
        <v>3</v>
      </c>
      <c r="E2120" s="1" t="s">
        <v>6915</v>
      </c>
      <c r="G2120"/>
      <c r="N2120" t="str">
        <f t="shared" si="34"/>
        <v>n</v>
      </c>
      <c r="O2120" t="str">
        <f>IF(ISBLANK(Table5[[#This Row],[type]]), "n", "y")</f>
        <v>n</v>
      </c>
    </row>
    <row r="2121" spans="1:15" ht="14.5" x14ac:dyDescent="0.35">
      <c r="A2121">
        <v>2120</v>
      </c>
      <c r="B2121" t="s">
        <v>6916</v>
      </c>
      <c r="C2121" t="s">
        <v>6917</v>
      </c>
      <c r="D2121">
        <v>1</v>
      </c>
      <c r="E2121" s="1" t="s">
        <v>6918</v>
      </c>
      <c r="G2121"/>
      <c r="N2121" t="str">
        <f t="shared" si="34"/>
        <v>n</v>
      </c>
      <c r="O2121" t="str">
        <f>IF(ISBLANK(Table5[[#This Row],[type]]), "n", "y")</f>
        <v>n</v>
      </c>
    </row>
    <row r="2122" spans="1:15" ht="14.5" x14ac:dyDescent="0.35">
      <c r="A2122">
        <v>2121</v>
      </c>
      <c r="B2122" t="s">
        <v>6919</v>
      </c>
      <c r="C2122" t="s">
        <v>6920</v>
      </c>
      <c r="D2122">
        <v>1</v>
      </c>
      <c r="E2122" s="1" t="s">
        <v>6921</v>
      </c>
      <c r="G2122"/>
      <c r="N2122" t="str">
        <f t="shared" si="34"/>
        <v>n</v>
      </c>
      <c r="O2122" t="str">
        <f>IF(ISBLANK(Table5[[#This Row],[type]]), "n", "y")</f>
        <v>n</v>
      </c>
    </row>
    <row r="2123" spans="1:15" ht="14.5" x14ac:dyDescent="0.35">
      <c r="A2123">
        <v>2122</v>
      </c>
      <c r="B2123" t="s">
        <v>6922</v>
      </c>
      <c r="C2123" t="s">
        <v>6923</v>
      </c>
      <c r="D2123">
        <v>3</v>
      </c>
      <c r="E2123" s="1" t="s">
        <v>6924</v>
      </c>
      <c r="G2123"/>
      <c r="N2123" t="str">
        <f t="shared" si="34"/>
        <v>n</v>
      </c>
      <c r="O2123" t="str">
        <f>IF(ISBLANK(Table5[[#This Row],[type]]), "n", "y")</f>
        <v>n</v>
      </c>
    </row>
    <row r="2124" spans="1:15" ht="14.5" x14ac:dyDescent="0.35">
      <c r="A2124">
        <v>2123</v>
      </c>
      <c r="B2124" t="s">
        <v>6925</v>
      </c>
      <c r="C2124" t="s">
        <v>6926</v>
      </c>
      <c r="D2124">
        <v>2</v>
      </c>
      <c r="E2124" s="1" t="s">
        <v>6927</v>
      </c>
      <c r="G2124"/>
      <c r="N2124" t="str">
        <f t="shared" si="34"/>
        <v>n</v>
      </c>
      <c r="O2124" t="str">
        <f>IF(ISBLANK(Table5[[#This Row],[type]]), "n", "y")</f>
        <v>n</v>
      </c>
    </row>
    <row r="2125" spans="1:15" ht="14.5" x14ac:dyDescent="0.35">
      <c r="A2125">
        <v>2124</v>
      </c>
      <c r="B2125" t="s">
        <v>6928</v>
      </c>
      <c r="C2125" t="s">
        <v>6929</v>
      </c>
      <c r="D2125">
        <v>11</v>
      </c>
      <c r="E2125" s="1" t="s">
        <v>6930</v>
      </c>
      <c r="G2125"/>
      <c r="N2125" t="str">
        <f t="shared" si="34"/>
        <v>n</v>
      </c>
      <c r="O2125" t="str">
        <f>IF(ISBLANK(Table5[[#This Row],[type]]), "n", "y")</f>
        <v>n</v>
      </c>
    </row>
    <row r="2126" spans="1:15" ht="14.5" x14ac:dyDescent="0.35">
      <c r="A2126">
        <v>2125</v>
      </c>
      <c r="B2126" t="s">
        <v>6931</v>
      </c>
      <c r="C2126" t="s">
        <v>6932</v>
      </c>
      <c r="D2126">
        <v>1</v>
      </c>
      <c r="E2126" s="1" t="s">
        <v>6933</v>
      </c>
      <c r="G2126"/>
      <c r="N2126" t="str">
        <f t="shared" si="34"/>
        <v>n</v>
      </c>
      <c r="O2126" t="str">
        <f>IF(ISBLANK(Table5[[#This Row],[type]]), "n", "y")</f>
        <v>n</v>
      </c>
    </row>
    <row r="2127" spans="1:15" ht="14.5" x14ac:dyDescent="0.35">
      <c r="A2127">
        <v>2126</v>
      </c>
      <c r="B2127" t="s">
        <v>6934</v>
      </c>
      <c r="C2127" t="s">
        <v>6935</v>
      </c>
      <c r="D2127">
        <v>1</v>
      </c>
      <c r="E2127" s="1" t="s">
        <v>6936</v>
      </c>
      <c r="G2127"/>
      <c r="N2127" t="str">
        <f t="shared" si="34"/>
        <v>n</v>
      </c>
      <c r="O2127" t="str">
        <f>IF(ISBLANK(Table5[[#This Row],[type]]), "n", "y")</f>
        <v>n</v>
      </c>
    </row>
    <row r="2128" spans="1:15" ht="14.5" x14ac:dyDescent="0.35">
      <c r="A2128">
        <v>2127</v>
      </c>
      <c r="B2128" t="s">
        <v>6937</v>
      </c>
      <c r="C2128" t="s">
        <v>6938</v>
      </c>
      <c r="D2128">
        <v>1</v>
      </c>
      <c r="E2128" s="1" t="s">
        <v>6939</v>
      </c>
      <c r="G2128"/>
      <c r="N2128" t="str">
        <f t="shared" si="34"/>
        <v>n</v>
      </c>
      <c r="O2128" t="str">
        <f>IF(ISBLANK(Table5[[#This Row],[type]]), "n", "y")</f>
        <v>n</v>
      </c>
    </row>
    <row r="2129" spans="1:15" ht="14.5" x14ac:dyDescent="0.35">
      <c r="A2129">
        <v>2128</v>
      </c>
      <c r="B2129" t="s">
        <v>6940</v>
      </c>
      <c r="C2129" t="s">
        <v>6941</v>
      </c>
      <c r="D2129">
        <v>1</v>
      </c>
      <c r="E2129" s="1" t="s">
        <v>6942</v>
      </c>
      <c r="G2129"/>
      <c r="N2129" t="str">
        <f t="shared" si="34"/>
        <v>n</v>
      </c>
      <c r="O2129" t="str">
        <f>IF(ISBLANK(Table5[[#This Row],[type]]), "n", "y")</f>
        <v>n</v>
      </c>
    </row>
    <row r="2130" spans="1:15" ht="14.5" x14ac:dyDescent="0.35">
      <c r="A2130">
        <v>2129</v>
      </c>
      <c r="B2130" t="s">
        <v>6943</v>
      </c>
      <c r="C2130" t="s">
        <v>6944</v>
      </c>
      <c r="D2130">
        <v>1</v>
      </c>
      <c r="E2130" s="1" t="s">
        <v>6945</v>
      </c>
      <c r="G2130"/>
      <c r="N2130" t="str">
        <f t="shared" si="34"/>
        <v>n</v>
      </c>
      <c r="O2130" t="str">
        <f>IF(ISBLANK(Table5[[#This Row],[type]]), "n", "y")</f>
        <v>n</v>
      </c>
    </row>
    <row r="2131" spans="1:15" ht="14.5" x14ac:dyDescent="0.35">
      <c r="A2131">
        <v>2130</v>
      </c>
      <c r="B2131" t="s">
        <v>6946</v>
      </c>
      <c r="C2131" t="s">
        <v>6947</v>
      </c>
      <c r="D2131">
        <v>1</v>
      </c>
      <c r="E2131" s="1" t="s">
        <v>6948</v>
      </c>
      <c r="G2131"/>
      <c r="N2131" t="str">
        <f t="shared" si="34"/>
        <v>n</v>
      </c>
      <c r="O2131" t="str">
        <f>IF(ISBLANK(Table5[[#This Row],[type]]), "n", "y")</f>
        <v>n</v>
      </c>
    </row>
    <row r="2132" spans="1:15" ht="14.5" x14ac:dyDescent="0.35">
      <c r="A2132">
        <v>2131</v>
      </c>
      <c r="B2132" t="s">
        <v>6949</v>
      </c>
      <c r="C2132" t="s">
        <v>6950</v>
      </c>
      <c r="D2132">
        <v>1</v>
      </c>
      <c r="E2132" s="1" t="s">
        <v>6951</v>
      </c>
      <c r="G2132"/>
      <c r="N2132" t="str">
        <f t="shared" si="34"/>
        <v>n</v>
      </c>
      <c r="O2132" t="str">
        <f>IF(ISBLANK(Table5[[#This Row],[type]]), "n", "y")</f>
        <v>n</v>
      </c>
    </row>
    <row r="2133" spans="1:15" ht="14.5" x14ac:dyDescent="0.35">
      <c r="A2133">
        <v>2132</v>
      </c>
      <c r="B2133" t="s">
        <v>6952</v>
      </c>
      <c r="C2133" t="s">
        <v>6953</v>
      </c>
      <c r="D2133">
        <v>3</v>
      </c>
      <c r="E2133" s="1" t="s">
        <v>6954</v>
      </c>
      <c r="G2133"/>
      <c r="N2133" t="str">
        <f t="shared" si="34"/>
        <v>n</v>
      </c>
      <c r="O2133" t="str">
        <f>IF(ISBLANK(Table5[[#This Row],[type]]), "n", "y")</f>
        <v>n</v>
      </c>
    </row>
    <row r="2134" spans="1:15" ht="14.5" x14ac:dyDescent="0.35">
      <c r="A2134">
        <v>2133</v>
      </c>
      <c r="B2134" t="s">
        <v>6955</v>
      </c>
      <c r="C2134" t="s">
        <v>6956</v>
      </c>
      <c r="D2134">
        <v>3</v>
      </c>
      <c r="E2134" s="1" t="s">
        <v>6957</v>
      </c>
      <c r="G2134"/>
      <c r="N2134" t="str">
        <f t="shared" si="34"/>
        <v>n</v>
      </c>
      <c r="O2134" t="str">
        <f>IF(ISBLANK(Table5[[#This Row],[type]]), "n", "y")</f>
        <v>n</v>
      </c>
    </row>
    <row r="2135" spans="1:15" ht="14.5" x14ac:dyDescent="0.35">
      <c r="A2135">
        <v>2134</v>
      </c>
      <c r="B2135" t="s">
        <v>6958</v>
      </c>
      <c r="C2135" t="s">
        <v>6959</v>
      </c>
      <c r="D2135">
        <v>1</v>
      </c>
      <c r="E2135" s="1" t="s">
        <v>6960</v>
      </c>
      <c r="G2135"/>
      <c r="N2135" t="str">
        <f t="shared" si="34"/>
        <v>n</v>
      </c>
      <c r="O2135" t="str">
        <f>IF(ISBLANK(Table5[[#This Row],[type]]), "n", "y")</f>
        <v>n</v>
      </c>
    </row>
    <row r="2136" spans="1:15" ht="14.5" x14ac:dyDescent="0.35">
      <c r="A2136">
        <v>2135</v>
      </c>
      <c r="B2136" t="s">
        <v>6961</v>
      </c>
      <c r="C2136" t="s">
        <v>6962</v>
      </c>
      <c r="D2136">
        <v>8</v>
      </c>
      <c r="E2136" s="1" t="s">
        <v>6963</v>
      </c>
      <c r="G2136"/>
      <c r="N2136" t="str">
        <f t="shared" si="34"/>
        <v>n</v>
      </c>
      <c r="O2136" t="str">
        <f>IF(ISBLANK(Table5[[#This Row],[type]]), "n", "y")</f>
        <v>n</v>
      </c>
    </row>
    <row r="2137" spans="1:15" ht="14.5" x14ac:dyDescent="0.35">
      <c r="A2137">
        <v>2136</v>
      </c>
      <c r="B2137" t="s">
        <v>6964</v>
      </c>
      <c r="C2137" t="s">
        <v>6965</v>
      </c>
      <c r="D2137">
        <v>1</v>
      </c>
      <c r="E2137" s="1" t="s">
        <v>6966</v>
      </c>
      <c r="G2137"/>
      <c r="N2137" t="str">
        <f t="shared" si="34"/>
        <v>n</v>
      </c>
      <c r="O2137" t="str">
        <f>IF(ISBLANK(Table5[[#This Row],[type]]), "n", "y")</f>
        <v>n</v>
      </c>
    </row>
    <row r="2138" spans="1:15" ht="14.5" x14ac:dyDescent="0.35">
      <c r="A2138">
        <v>2137</v>
      </c>
      <c r="B2138" t="s">
        <v>6967</v>
      </c>
      <c r="C2138" t="s">
        <v>6968</v>
      </c>
      <c r="D2138">
        <v>1</v>
      </c>
      <c r="E2138" s="1" t="s">
        <v>6969</v>
      </c>
      <c r="G2138"/>
      <c r="N2138" t="str">
        <f t="shared" si="34"/>
        <v>n</v>
      </c>
      <c r="O2138" t="str">
        <f>IF(ISBLANK(Table5[[#This Row],[type]]), "n", "y")</f>
        <v>n</v>
      </c>
    </row>
    <row r="2139" spans="1:15" ht="14.5" x14ac:dyDescent="0.35">
      <c r="A2139">
        <v>2138</v>
      </c>
      <c r="B2139" t="s">
        <v>6970</v>
      </c>
      <c r="C2139" t="s">
        <v>6971</v>
      </c>
      <c r="D2139">
        <v>1</v>
      </c>
      <c r="E2139" s="1" t="s">
        <v>6972</v>
      </c>
      <c r="G2139"/>
      <c r="N2139" t="str">
        <f t="shared" si="34"/>
        <v>n</v>
      </c>
      <c r="O2139" t="str">
        <f>IF(ISBLANK(Table5[[#This Row],[type]]), "n", "y")</f>
        <v>n</v>
      </c>
    </row>
    <row r="2140" spans="1:15" ht="14.5" x14ac:dyDescent="0.35">
      <c r="A2140">
        <v>2139</v>
      </c>
      <c r="B2140" t="s">
        <v>6973</v>
      </c>
      <c r="C2140" t="s">
        <v>6974</v>
      </c>
      <c r="D2140">
        <v>1</v>
      </c>
      <c r="E2140" s="1" t="s">
        <v>6975</v>
      </c>
      <c r="G2140"/>
      <c r="N2140" t="str">
        <f t="shared" si="34"/>
        <v>n</v>
      </c>
      <c r="O2140" t="str">
        <f>IF(ISBLANK(Table5[[#This Row],[type]]), "n", "y")</f>
        <v>n</v>
      </c>
    </row>
    <row r="2141" spans="1:15" ht="14.5" x14ac:dyDescent="0.35">
      <c r="A2141">
        <v>2140</v>
      </c>
      <c r="B2141" t="s">
        <v>6976</v>
      </c>
      <c r="C2141" t="s">
        <v>6977</v>
      </c>
      <c r="D2141">
        <v>1</v>
      </c>
      <c r="E2141" s="1" t="s">
        <v>6978</v>
      </c>
      <c r="G2141"/>
      <c r="N2141" t="str">
        <f t="shared" si="34"/>
        <v>n</v>
      </c>
      <c r="O2141" t="str">
        <f>IF(ISBLANK(Table5[[#This Row],[type]]), "n", "y")</f>
        <v>n</v>
      </c>
    </row>
    <row r="2142" spans="1:15" ht="14.5" x14ac:dyDescent="0.35">
      <c r="A2142">
        <v>2141</v>
      </c>
      <c r="B2142" t="s">
        <v>6979</v>
      </c>
      <c r="C2142" t="s">
        <v>6980</v>
      </c>
      <c r="D2142">
        <v>1</v>
      </c>
      <c r="E2142" s="1" t="s">
        <v>6981</v>
      </c>
      <c r="G2142"/>
      <c r="N2142" t="str">
        <f t="shared" si="34"/>
        <v>n</v>
      </c>
      <c r="O2142" t="str">
        <f>IF(ISBLANK(Table5[[#This Row],[type]]), "n", "y")</f>
        <v>n</v>
      </c>
    </row>
    <row r="2143" spans="1:15" ht="14.5" x14ac:dyDescent="0.35">
      <c r="A2143">
        <v>2142</v>
      </c>
      <c r="B2143" t="s">
        <v>6982</v>
      </c>
      <c r="C2143" t="s">
        <v>6983</v>
      </c>
      <c r="D2143">
        <v>2</v>
      </c>
      <c r="E2143" s="1" t="s">
        <v>6984</v>
      </c>
      <c r="G2143"/>
      <c r="N2143" t="str">
        <f t="shared" si="34"/>
        <v>n</v>
      </c>
      <c r="O2143" t="str">
        <f>IF(ISBLANK(Table5[[#This Row],[type]]), "n", "y")</f>
        <v>n</v>
      </c>
    </row>
    <row r="2144" spans="1:15" ht="14.5" x14ac:dyDescent="0.35">
      <c r="A2144">
        <v>2143</v>
      </c>
      <c r="B2144" t="s">
        <v>6985</v>
      </c>
      <c r="C2144" t="s">
        <v>6986</v>
      </c>
      <c r="D2144">
        <v>2</v>
      </c>
      <c r="E2144" s="1" t="s">
        <v>6987</v>
      </c>
      <c r="G2144"/>
      <c r="N2144" t="str">
        <f t="shared" si="34"/>
        <v>n</v>
      </c>
      <c r="O2144" t="str">
        <f>IF(ISBLANK(Table5[[#This Row],[type]]), "n", "y")</f>
        <v>n</v>
      </c>
    </row>
    <row r="2145" spans="1:15" ht="14.5" x14ac:dyDescent="0.35">
      <c r="A2145">
        <v>2144</v>
      </c>
      <c r="B2145" t="s">
        <v>6988</v>
      </c>
      <c r="C2145" t="s">
        <v>6989</v>
      </c>
      <c r="D2145">
        <v>1</v>
      </c>
      <c r="E2145" s="1" t="s">
        <v>6990</v>
      </c>
      <c r="G2145"/>
      <c r="N2145" t="str">
        <f t="shared" si="34"/>
        <v>n</v>
      </c>
      <c r="O2145" t="str">
        <f>IF(ISBLANK(Table5[[#This Row],[type]]), "n", "y")</f>
        <v>n</v>
      </c>
    </row>
    <row r="2146" spans="1:15" ht="14.5" x14ac:dyDescent="0.35">
      <c r="A2146">
        <v>2145</v>
      </c>
      <c r="B2146" t="s">
        <v>6991</v>
      </c>
      <c r="C2146" t="s">
        <v>6992</v>
      </c>
      <c r="D2146">
        <v>1</v>
      </c>
      <c r="E2146" s="1" t="s">
        <v>6993</v>
      </c>
      <c r="G2146"/>
      <c r="N2146" t="str">
        <f t="shared" si="34"/>
        <v>n</v>
      </c>
      <c r="O2146" t="str">
        <f>IF(ISBLANK(Table5[[#This Row],[type]]), "n", "y")</f>
        <v>n</v>
      </c>
    </row>
    <row r="2147" spans="1:15" ht="14.5" x14ac:dyDescent="0.35">
      <c r="A2147">
        <v>2146</v>
      </c>
      <c r="B2147" t="s">
        <v>6994</v>
      </c>
      <c r="C2147" t="s">
        <v>6995</v>
      </c>
      <c r="D2147">
        <v>1</v>
      </c>
      <c r="E2147" s="1" t="s">
        <v>6996</v>
      </c>
      <c r="G2147"/>
      <c r="N2147" t="str">
        <f t="shared" si="34"/>
        <v>n</v>
      </c>
      <c r="O2147" t="str">
        <f>IF(ISBLANK(Table5[[#This Row],[type]]), "n", "y")</f>
        <v>n</v>
      </c>
    </row>
    <row r="2148" spans="1:15" ht="14.5" x14ac:dyDescent="0.35">
      <c r="A2148">
        <v>2147</v>
      </c>
      <c r="B2148" t="s">
        <v>6997</v>
      </c>
      <c r="C2148" t="s">
        <v>6998</v>
      </c>
      <c r="D2148">
        <v>1</v>
      </c>
      <c r="E2148" s="1" t="s">
        <v>6999</v>
      </c>
      <c r="G2148"/>
      <c r="N2148" t="str">
        <f t="shared" si="34"/>
        <v>n</v>
      </c>
      <c r="O2148" t="str">
        <f>IF(ISBLANK(Table5[[#This Row],[type]]), "n", "y")</f>
        <v>n</v>
      </c>
    </row>
    <row r="2149" spans="1:15" ht="14.5" x14ac:dyDescent="0.35">
      <c r="A2149">
        <v>2148</v>
      </c>
      <c r="B2149" t="s">
        <v>7000</v>
      </c>
      <c r="C2149" t="s">
        <v>7001</v>
      </c>
      <c r="D2149">
        <v>1</v>
      </c>
      <c r="E2149" s="1" t="s">
        <v>7002</v>
      </c>
      <c r="G2149"/>
      <c r="N2149" t="str">
        <f t="shared" si="34"/>
        <v>n</v>
      </c>
      <c r="O2149" t="str">
        <f>IF(ISBLANK(Table5[[#This Row],[type]]), "n", "y")</f>
        <v>n</v>
      </c>
    </row>
    <row r="2150" spans="1:15" ht="14.5" x14ac:dyDescent="0.35">
      <c r="A2150">
        <v>2149</v>
      </c>
      <c r="B2150" t="s">
        <v>7003</v>
      </c>
      <c r="C2150" t="s">
        <v>7004</v>
      </c>
      <c r="D2150">
        <v>1</v>
      </c>
      <c r="E2150" s="1" t="s">
        <v>7005</v>
      </c>
      <c r="G2150"/>
      <c r="N2150" t="str">
        <f t="shared" si="34"/>
        <v>n</v>
      </c>
      <c r="O2150" t="str">
        <f>IF(ISBLANK(Table5[[#This Row],[type]]), "n", "y")</f>
        <v>n</v>
      </c>
    </row>
    <row r="2151" spans="1:15" ht="14.5" x14ac:dyDescent="0.35">
      <c r="A2151">
        <v>2150</v>
      </c>
      <c r="B2151" t="s">
        <v>7006</v>
      </c>
      <c r="C2151" t="s">
        <v>7007</v>
      </c>
      <c r="D2151">
        <v>1</v>
      </c>
      <c r="E2151" s="1" t="s">
        <v>7008</v>
      </c>
      <c r="G2151"/>
      <c r="N2151" t="str">
        <f t="shared" si="34"/>
        <v>n</v>
      </c>
      <c r="O2151" t="str">
        <f>IF(ISBLANK(Table5[[#This Row],[type]]), "n", "y")</f>
        <v>n</v>
      </c>
    </row>
    <row r="2152" spans="1:15" ht="14.5" x14ac:dyDescent="0.35">
      <c r="A2152">
        <v>2151</v>
      </c>
      <c r="B2152" t="s">
        <v>7009</v>
      </c>
      <c r="C2152" t="s">
        <v>7010</v>
      </c>
      <c r="D2152">
        <v>1</v>
      </c>
      <c r="E2152" s="1" t="s">
        <v>7011</v>
      </c>
      <c r="G2152"/>
      <c r="N2152" t="str">
        <f t="shared" si="34"/>
        <v>n</v>
      </c>
      <c r="O2152" t="str">
        <f>IF(ISBLANK(Table5[[#This Row],[type]]), "n", "y")</f>
        <v>n</v>
      </c>
    </row>
    <row r="2153" spans="1:15" ht="14.5" x14ac:dyDescent="0.35">
      <c r="A2153">
        <v>2152</v>
      </c>
      <c r="B2153" t="s">
        <v>7012</v>
      </c>
      <c r="C2153" t="s">
        <v>7013</v>
      </c>
      <c r="D2153">
        <v>2</v>
      </c>
      <c r="E2153" s="1" t="s">
        <v>7014</v>
      </c>
      <c r="G2153"/>
      <c r="N2153" t="str">
        <f t="shared" si="34"/>
        <v>n</v>
      </c>
      <c r="O2153" t="str">
        <f>IF(ISBLANK(Table5[[#This Row],[type]]), "n", "y")</f>
        <v>n</v>
      </c>
    </row>
    <row r="2154" spans="1:15" ht="14.5" x14ac:dyDescent="0.35">
      <c r="A2154">
        <v>2153</v>
      </c>
      <c r="B2154" t="s">
        <v>7015</v>
      </c>
      <c r="C2154" t="s">
        <v>7016</v>
      </c>
      <c r="D2154">
        <v>1</v>
      </c>
      <c r="E2154" s="1" t="s">
        <v>7017</v>
      </c>
      <c r="G2154"/>
      <c r="N2154" t="str">
        <f t="shared" si="34"/>
        <v>n</v>
      </c>
      <c r="O2154" t="str">
        <f>IF(ISBLANK(Table5[[#This Row],[type]]), "n", "y")</f>
        <v>n</v>
      </c>
    </row>
    <row r="2155" spans="1:15" ht="14.5" x14ac:dyDescent="0.35">
      <c r="A2155">
        <v>2154</v>
      </c>
      <c r="B2155" t="s">
        <v>7018</v>
      </c>
      <c r="C2155" t="s">
        <v>7019</v>
      </c>
      <c r="D2155">
        <v>7</v>
      </c>
      <c r="E2155" s="1" t="s">
        <v>7020</v>
      </c>
      <c r="G2155"/>
      <c r="N2155" t="str">
        <f t="shared" si="34"/>
        <v>n</v>
      </c>
      <c r="O2155" t="str">
        <f>IF(ISBLANK(Table5[[#This Row],[type]]), "n", "y")</f>
        <v>n</v>
      </c>
    </row>
    <row r="2156" spans="1:15" ht="14.5" x14ac:dyDescent="0.35">
      <c r="A2156">
        <v>2155</v>
      </c>
      <c r="B2156" t="s">
        <v>7021</v>
      </c>
      <c r="C2156" t="s">
        <v>7022</v>
      </c>
      <c r="D2156">
        <v>3</v>
      </c>
      <c r="E2156" s="1" t="s">
        <v>7023</v>
      </c>
      <c r="G2156"/>
      <c r="N2156" t="str">
        <f t="shared" si="34"/>
        <v>n</v>
      </c>
      <c r="O2156" t="str">
        <f>IF(ISBLANK(Table5[[#This Row],[type]]), "n", "y")</f>
        <v>n</v>
      </c>
    </row>
    <row r="2157" spans="1:15" ht="14.5" x14ac:dyDescent="0.35">
      <c r="A2157">
        <v>2156</v>
      </c>
      <c r="B2157" t="s">
        <v>7024</v>
      </c>
      <c r="C2157" t="s">
        <v>7025</v>
      </c>
      <c r="D2157">
        <v>1</v>
      </c>
      <c r="E2157" s="1" t="s">
        <v>7026</v>
      </c>
      <c r="G2157"/>
      <c r="N2157" t="str">
        <f t="shared" si="34"/>
        <v>n</v>
      </c>
      <c r="O2157" t="str">
        <f>IF(ISBLANK(Table5[[#This Row],[type]]), "n", "y")</f>
        <v>n</v>
      </c>
    </row>
    <row r="2158" spans="1:15" ht="14.5" x14ac:dyDescent="0.35">
      <c r="A2158">
        <v>2157</v>
      </c>
      <c r="B2158" t="s">
        <v>7027</v>
      </c>
      <c r="C2158" t="s">
        <v>7028</v>
      </c>
      <c r="D2158">
        <v>1</v>
      </c>
      <c r="E2158" s="1" t="s">
        <v>7029</v>
      </c>
      <c r="G2158"/>
      <c r="N2158" t="str">
        <f t="shared" si="34"/>
        <v>n</v>
      </c>
      <c r="O2158" t="str">
        <f>IF(ISBLANK(Table5[[#This Row],[type]]), "n", "y")</f>
        <v>n</v>
      </c>
    </row>
    <row r="2159" spans="1:15" ht="14.5" x14ac:dyDescent="0.35">
      <c r="A2159">
        <v>2158</v>
      </c>
      <c r="B2159" t="s">
        <v>7030</v>
      </c>
      <c r="C2159" t="s">
        <v>7031</v>
      </c>
      <c r="D2159">
        <v>1</v>
      </c>
      <c r="E2159" s="1" t="s">
        <v>7032</v>
      </c>
      <c r="G2159"/>
      <c r="N2159" t="str">
        <f t="shared" si="34"/>
        <v>n</v>
      </c>
      <c r="O2159" t="str">
        <f>IF(ISBLANK(Table5[[#This Row],[type]]), "n", "y")</f>
        <v>n</v>
      </c>
    </row>
    <row r="2160" spans="1:15" ht="14.5" x14ac:dyDescent="0.35">
      <c r="A2160">
        <v>2159</v>
      </c>
      <c r="B2160" t="s">
        <v>7033</v>
      </c>
      <c r="C2160" t="s">
        <v>7034</v>
      </c>
      <c r="D2160">
        <v>1</v>
      </c>
      <c r="E2160" s="1" t="s">
        <v>7035</v>
      </c>
      <c r="G2160"/>
      <c r="N2160" t="str">
        <f t="shared" si="34"/>
        <v>n</v>
      </c>
      <c r="O2160" t="str">
        <f>IF(ISBLANK(Table5[[#This Row],[type]]), "n", "y")</f>
        <v>n</v>
      </c>
    </row>
    <row r="2161" spans="1:15" ht="14.5" x14ac:dyDescent="0.35">
      <c r="A2161">
        <v>2160</v>
      </c>
      <c r="B2161" t="s">
        <v>7036</v>
      </c>
      <c r="C2161" t="s">
        <v>7037</v>
      </c>
      <c r="D2161">
        <v>6</v>
      </c>
      <c r="E2161" s="1" t="s">
        <v>7038</v>
      </c>
      <c r="G2161"/>
      <c r="N2161" t="str">
        <f t="shared" si="34"/>
        <v>n</v>
      </c>
      <c r="O2161" t="str">
        <f>IF(ISBLANK(Table5[[#This Row],[type]]), "n", "y")</f>
        <v>n</v>
      </c>
    </row>
    <row r="2162" spans="1:15" ht="14.5" x14ac:dyDescent="0.35">
      <c r="A2162">
        <v>2161</v>
      </c>
      <c r="B2162" t="s">
        <v>7039</v>
      </c>
      <c r="C2162" t="s">
        <v>7040</v>
      </c>
      <c r="D2162">
        <v>2</v>
      </c>
      <c r="E2162" s="1" t="s">
        <v>7041</v>
      </c>
      <c r="G2162"/>
      <c r="N2162" t="str">
        <f t="shared" si="34"/>
        <v>n</v>
      </c>
      <c r="O2162" t="str">
        <f>IF(ISBLANK(Table5[[#This Row],[type]]), "n", "y")</f>
        <v>n</v>
      </c>
    </row>
    <row r="2163" spans="1:15" ht="14.5" x14ac:dyDescent="0.35">
      <c r="A2163">
        <v>2162</v>
      </c>
      <c r="B2163" t="s">
        <v>7042</v>
      </c>
      <c r="C2163" t="s">
        <v>7043</v>
      </c>
      <c r="D2163">
        <v>1</v>
      </c>
      <c r="E2163" s="1" t="s">
        <v>7044</v>
      </c>
      <c r="G2163"/>
      <c r="N2163" t="str">
        <f t="shared" si="34"/>
        <v>n</v>
      </c>
      <c r="O2163" t="str">
        <f>IF(ISBLANK(Table5[[#This Row],[type]]), "n", "y")</f>
        <v>n</v>
      </c>
    </row>
    <row r="2164" spans="1:15" ht="14.5" x14ac:dyDescent="0.35">
      <c r="A2164">
        <v>2163</v>
      </c>
      <c r="B2164" t="s">
        <v>7045</v>
      </c>
      <c r="C2164" t="s">
        <v>7046</v>
      </c>
      <c r="D2164">
        <v>7</v>
      </c>
      <c r="E2164" s="1" t="s">
        <v>7047</v>
      </c>
      <c r="G2164"/>
      <c r="N2164" t="str">
        <f t="shared" si="34"/>
        <v>n</v>
      </c>
      <c r="O2164" t="str">
        <f>IF(ISBLANK(Table5[[#This Row],[type]]), "n", "y")</f>
        <v>n</v>
      </c>
    </row>
    <row r="2165" spans="1:15" ht="14.5" x14ac:dyDescent="0.35">
      <c r="A2165">
        <v>2164</v>
      </c>
      <c r="B2165" t="s">
        <v>7048</v>
      </c>
      <c r="C2165" t="s">
        <v>7049</v>
      </c>
      <c r="D2165">
        <v>2</v>
      </c>
      <c r="E2165" s="1" t="s">
        <v>7050</v>
      </c>
      <c r="G2165"/>
      <c r="N2165" t="str">
        <f t="shared" si="34"/>
        <v>n</v>
      </c>
      <c r="O2165" t="str">
        <f>IF(ISBLANK(Table5[[#This Row],[type]]), "n", "y")</f>
        <v>n</v>
      </c>
    </row>
    <row r="2166" spans="1:15" ht="14.5" x14ac:dyDescent="0.35">
      <c r="A2166">
        <v>2165</v>
      </c>
      <c r="B2166" t="s">
        <v>7051</v>
      </c>
      <c r="C2166" t="s">
        <v>7052</v>
      </c>
      <c r="D2166">
        <v>1</v>
      </c>
      <c r="E2166" s="1" t="s">
        <v>7053</v>
      </c>
      <c r="G2166"/>
      <c r="N2166" t="str">
        <f t="shared" si="34"/>
        <v>n</v>
      </c>
      <c r="O2166" t="str">
        <f>IF(ISBLANK(Table5[[#This Row],[type]]), "n", "y")</f>
        <v>n</v>
      </c>
    </row>
    <row r="2167" spans="1:15" ht="14.5" x14ac:dyDescent="0.35">
      <c r="A2167">
        <v>2166</v>
      </c>
      <c r="B2167" t="s">
        <v>7054</v>
      </c>
      <c r="C2167" t="s">
        <v>7055</v>
      </c>
      <c r="D2167">
        <v>2</v>
      </c>
      <c r="E2167" s="1" t="s">
        <v>7056</v>
      </c>
      <c r="G2167"/>
      <c r="N2167" t="str">
        <f t="shared" si="34"/>
        <v>n</v>
      </c>
      <c r="O2167" t="str">
        <f>IF(ISBLANK(Table5[[#This Row],[type]]), "n", "y")</f>
        <v>n</v>
      </c>
    </row>
    <row r="2168" spans="1:15" ht="14.5" x14ac:dyDescent="0.35">
      <c r="A2168">
        <v>2167</v>
      </c>
      <c r="B2168" t="s">
        <v>7057</v>
      </c>
      <c r="C2168" t="s">
        <v>7058</v>
      </c>
      <c r="D2168">
        <v>1</v>
      </c>
      <c r="E2168" s="1" t="s">
        <v>7059</v>
      </c>
      <c r="G2168"/>
      <c r="N2168" t="str">
        <f t="shared" si="34"/>
        <v>n</v>
      </c>
      <c r="O2168" t="str">
        <f>IF(ISBLANK(Table5[[#This Row],[type]]), "n", "y")</f>
        <v>n</v>
      </c>
    </row>
    <row r="2169" spans="1:15" ht="14.5" x14ac:dyDescent="0.35">
      <c r="A2169">
        <v>2168</v>
      </c>
      <c r="B2169" t="s">
        <v>7060</v>
      </c>
      <c r="C2169" t="s">
        <v>7061</v>
      </c>
      <c r="D2169">
        <v>1</v>
      </c>
      <c r="E2169" s="1" t="s">
        <v>7062</v>
      </c>
      <c r="G2169"/>
      <c r="N2169" t="str">
        <f t="shared" si="34"/>
        <v>n</v>
      </c>
      <c r="O2169" t="str">
        <f>IF(ISBLANK(Table5[[#This Row],[type]]), "n", "y")</f>
        <v>n</v>
      </c>
    </row>
    <row r="2170" spans="1:15" ht="14.5" x14ac:dyDescent="0.35">
      <c r="A2170">
        <v>2169</v>
      </c>
      <c r="B2170" t="s">
        <v>7063</v>
      </c>
      <c r="C2170" t="s">
        <v>7064</v>
      </c>
      <c r="D2170">
        <v>3</v>
      </c>
      <c r="E2170" s="1" t="s">
        <v>7065</v>
      </c>
      <c r="G2170"/>
      <c r="N2170" t="str">
        <f t="shared" si="34"/>
        <v>n</v>
      </c>
      <c r="O2170" t="str">
        <f>IF(ISBLANK(Table5[[#This Row],[type]]), "n", "y")</f>
        <v>n</v>
      </c>
    </row>
    <row r="2171" spans="1:15" ht="14.5" x14ac:dyDescent="0.35">
      <c r="A2171">
        <v>2170</v>
      </c>
      <c r="B2171" t="s">
        <v>7066</v>
      </c>
      <c r="C2171" t="s">
        <v>7067</v>
      </c>
      <c r="D2171">
        <v>2</v>
      </c>
      <c r="E2171" s="1" t="s">
        <v>7068</v>
      </c>
      <c r="G2171"/>
      <c r="N2171" t="str">
        <f t="shared" si="34"/>
        <v>n</v>
      </c>
      <c r="O2171" t="str">
        <f>IF(ISBLANK(Table5[[#This Row],[type]]), "n", "y")</f>
        <v>n</v>
      </c>
    </row>
    <row r="2172" spans="1:15" ht="14.5" x14ac:dyDescent="0.35">
      <c r="A2172">
        <v>2171</v>
      </c>
      <c r="B2172" t="s">
        <v>7069</v>
      </c>
      <c r="C2172" t="s">
        <v>7070</v>
      </c>
      <c r="D2172">
        <v>2</v>
      </c>
      <c r="E2172" s="1" t="s">
        <v>7071</v>
      </c>
      <c r="G2172"/>
      <c r="N2172" t="str">
        <f t="shared" si="34"/>
        <v>n</v>
      </c>
      <c r="O2172" t="str">
        <f>IF(ISBLANK(Table5[[#This Row],[type]]), "n", "y")</f>
        <v>n</v>
      </c>
    </row>
    <row r="2173" spans="1:15" ht="14.5" x14ac:dyDescent="0.35">
      <c r="A2173">
        <v>2172</v>
      </c>
      <c r="B2173" t="s">
        <v>7072</v>
      </c>
      <c r="C2173" t="s">
        <v>7073</v>
      </c>
      <c r="D2173">
        <v>5</v>
      </c>
      <c r="E2173" s="1" t="s">
        <v>7074</v>
      </c>
      <c r="G2173"/>
      <c r="N2173" t="str">
        <f t="shared" si="34"/>
        <v>n</v>
      </c>
      <c r="O2173" t="str">
        <f>IF(ISBLANK(Table5[[#This Row],[type]]), "n", "y")</f>
        <v>n</v>
      </c>
    </row>
    <row r="2174" spans="1:15" ht="14.5" x14ac:dyDescent="0.35">
      <c r="A2174">
        <v>2173</v>
      </c>
      <c r="B2174" t="s">
        <v>7075</v>
      </c>
      <c r="C2174" t="s">
        <v>7076</v>
      </c>
      <c r="D2174">
        <v>1</v>
      </c>
      <c r="E2174" s="1" t="s">
        <v>7077</v>
      </c>
      <c r="G2174"/>
      <c r="N2174" t="str">
        <f t="shared" si="34"/>
        <v>n</v>
      </c>
      <c r="O2174" t="str">
        <f>IF(ISBLANK(Table5[[#This Row],[type]]), "n", "y")</f>
        <v>n</v>
      </c>
    </row>
    <row r="2175" spans="1:15" ht="14.5" x14ac:dyDescent="0.35">
      <c r="A2175">
        <v>2174</v>
      </c>
      <c r="B2175" t="s">
        <v>7078</v>
      </c>
      <c r="C2175" t="s">
        <v>7079</v>
      </c>
      <c r="D2175">
        <v>1</v>
      </c>
      <c r="E2175" s="1" t="s">
        <v>7080</v>
      </c>
      <c r="G2175"/>
      <c r="N2175" t="str">
        <f t="shared" si="34"/>
        <v>n</v>
      </c>
      <c r="O2175" t="str">
        <f>IF(ISBLANK(Table5[[#This Row],[type]]), "n", "y")</f>
        <v>n</v>
      </c>
    </row>
    <row r="2176" spans="1:15" ht="14.5" x14ac:dyDescent="0.35">
      <c r="A2176">
        <v>2175</v>
      </c>
      <c r="B2176" t="s">
        <v>7081</v>
      </c>
      <c r="C2176" t="s">
        <v>7082</v>
      </c>
      <c r="D2176">
        <v>1</v>
      </c>
      <c r="E2176" s="1" t="s">
        <v>7083</v>
      </c>
      <c r="G2176"/>
      <c r="N2176" t="str">
        <f t="shared" si="34"/>
        <v>n</v>
      </c>
      <c r="O2176" t="str">
        <f>IF(ISBLANK(Table5[[#This Row],[type]]), "n", "y")</f>
        <v>n</v>
      </c>
    </row>
    <row r="2177" spans="1:15" ht="14.5" x14ac:dyDescent="0.35">
      <c r="A2177">
        <v>2176</v>
      </c>
      <c r="B2177" t="s">
        <v>7084</v>
      </c>
      <c r="C2177" t="s">
        <v>7085</v>
      </c>
      <c r="D2177">
        <v>1</v>
      </c>
      <c r="E2177" s="1" t="s">
        <v>7086</v>
      </c>
      <c r="G2177"/>
      <c r="N2177" t="str">
        <f t="shared" si="34"/>
        <v>n</v>
      </c>
      <c r="O2177" t="str">
        <f>IF(ISBLANK(Table5[[#This Row],[type]]), "n", "y")</f>
        <v>n</v>
      </c>
    </row>
    <row r="2178" spans="1:15" ht="14.5" x14ac:dyDescent="0.35">
      <c r="A2178">
        <v>2177</v>
      </c>
      <c r="B2178" t="s">
        <v>7087</v>
      </c>
      <c r="C2178" t="s">
        <v>7088</v>
      </c>
      <c r="D2178">
        <v>1</v>
      </c>
      <c r="E2178" s="1" t="s">
        <v>7089</v>
      </c>
      <c r="G2178"/>
      <c r="N2178" t="str">
        <f t="shared" ref="N2178:N2241" si="35">IF(M2178="1 - Not confident at all", "y", "n")</f>
        <v>n</v>
      </c>
      <c r="O2178" t="str">
        <f>IF(ISBLANK(Table5[[#This Row],[type]]), "n", "y")</f>
        <v>n</v>
      </c>
    </row>
    <row r="2179" spans="1:15" ht="14.5" x14ac:dyDescent="0.35">
      <c r="A2179">
        <v>2178</v>
      </c>
      <c r="B2179" t="s">
        <v>7090</v>
      </c>
      <c r="C2179" t="s">
        <v>7091</v>
      </c>
      <c r="D2179">
        <v>1</v>
      </c>
      <c r="E2179" s="1" t="s">
        <v>7092</v>
      </c>
      <c r="G2179"/>
      <c r="N2179" t="str">
        <f t="shared" si="35"/>
        <v>n</v>
      </c>
      <c r="O2179" t="str">
        <f>IF(ISBLANK(Table5[[#This Row],[type]]), "n", "y")</f>
        <v>n</v>
      </c>
    </row>
    <row r="2180" spans="1:15" ht="14.5" x14ac:dyDescent="0.35">
      <c r="A2180">
        <v>2179</v>
      </c>
      <c r="B2180" t="s">
        <v>7093</v>
      </c>
      <c r="C2180" t="s">
        <v>7094</v>
      </c>
      <c r="D2180">
        <v>1</v>
      </c>
      <c r="E2180" s="1" t="s">
        <v>7095</v>
      </c>
      <c r="G2180"/>
      <c r="N2180" t="str">
        <f t="shared" si="35"/>
        <v>n</v>
      </c>
      <c r="O2180" t="str">
        <f>IF(ISBLANK(Table5[[#This Row],[type]]), "n", "y")</f>
        <v>n</v>
      </c>
    </row>
    <row r="2181" spans="1:15" ht="14.5" x14ac:dyDescent="0.35">
      <c r="A2181">
        <v>2180</v>
      </c>
      <c r="B2181" t="s">
        <v>7096</v>
      </c>
      <c r="C2181" t="s">
        <v>7097</v>
      </c>
      <c r="D2181">
        <v>1</v>
      </c>
      <c r="E2181" s="1" t="s">
        <v>7098</v>
      </c>
      <c r="G2181"/>
      <c r="N2181" t="str">
        <f t="shared" si="35"/>
        <v>n</v>
      </c>
      <c r="O2181" t="str">
        <f>IF(ISBLANK(Table5[[#This Row],[type]]), "n", "y")</f>
        <v>n</v>
      </c>
    </row>
    <row r="2182" spans="1:15" ht="14.5" x14ac:dyDescent="0.35">
      <c r="A2182">
        <v>2181</v>
      </c>
      <c r="B2182" t="s">
        <v>7099</v>
      </c>
      <c r="C2182" t="s">
        <v>7100</v>
      </c>
      <c r="D2182">
        <v>1</v>
      </c>
      <c r="E2182" s="1" t="s">
        <v>7101</v>
      </c>
      <c r="G2182"/>
      <c r="N2182" t="str">
        <f t="shared" si="35"/>
        <v>n</v>
      </c>
      <c r="O2182" t="str">
        <f>IF(ISBLANK(Table5[[#This Row],[type]]), "n", "y")</f>
        <v>n</v>
      </c>
    </row>
    <row r="2183" spans="1:15" ht="14.5" x14ac:dyDescent="0.35">
      <c r="A2183">
        <v>2182</v>
      </c>
      <c r="B2183" t="s">
        <v>7102</v>
      </c>
      <c r="C2183" t="s">
        <v>7103</v>
      </c>
      <c r="D2183">
        <v>8</v>
      </c>
      <c r="E2183" s="1" t="s">
        <v>7104</v>
      </c>
      <c r="G2183"/>
      <c r="N2183" t="str">
        <f t="shared" si="35"/>
        <v>n</v>
      </c>
      <c r="O2183" t="str">
        <f>IF(ISBLANK(Table5[[#This Row],[type]]), "n", "y")</f>
        <v>n</v>
      </c>
    </row>
    <row r="2184" spans="1:15" ht="14.5" x14ac:dyDescent="0.35">
      <c r="A2184">
        <v>2183</v>
      </c>
      <c r="B2184" t="s">
        <v>7105</v>
      </c>
      <c r="C2184" t="s">
        <v>7106</v>
      </c>
      <c r="D2184">
        <v>1</v>
      </c>
      <c r="E2184" s="1" t="s">
        <v>7107</v>
      </c>
      <c r="G2184"/>
      <c r="N2184" t="str">
        <f t="shared" si="35"/>
        <v>n</v>
      </c>
      <c r="O2184" t="str">
        <f>IF(ISBLANK(Table5[[#This Row],[type]]), "n", "y")</f>
        <v>n</v>
      </c>
    </row>
    <row r="2185" spans="1:15" ht="14.5" x14ac:dyDescent="0.35">
      <c r="A2185">
        <v>2184</v>
      </c>
      <c r="B2185" t="s">
        <v>7108</v>
      </c>
      <c r="C2185" t="s">
        <v>7109</v>
      </c>
      <c r="D2185">
        <v>7</v>
      </c>
      <c r="E2185" s="1" t="s">
        <v>7110</v>
      </c>
      <c r="G2185"/>
      <c r="N2185" t="str">
        <f t="shared" si="35"/>
        <v>n</v>
      </c>
      <c r="O2185" t="str">
        <f>IF(ISBLANK(Table5[[#This Row],[type]]), "n", "y")</f>
        <v>n</v>
      </c>
    </row>
    <row r="2186" spans="1:15" ht="14.5" x14ac:dyDescent="0.35">
      <c r="A2186">
        <v>2185</v>
      </c>
      <c r="B2186" t="s">
        <v>7111</v>
      </c>
      <c r="C2186" t="s">
        <v>7112</v>
      </c>
      <c r="D2186">
        <v>2</v>
      </c>
      <c r="E2186" s="1" t="s">
        <v>7113</v>
      </c>
      <c r="G2186"/>
      <c r="N2186" t="str">
        <f t="shared" si="35"/>
        <v>n</v>
      </c>
      <c r="O2186" t="str">
        <f>IF(ISBLANK(Table5[[#This Row],[type]]), "n", "y")</f>
        <v>n</v>
      </c>
    </row>
    <row r="2187" spans="1:15" ht="14.5" x14ac:dyDescent="0.35">
      <c r="A2187">
        <v>2186</v>
      </c>
      <c r="B2187" t="s">
        <v>7114</v>
      </c>
      <c r="C2187" t="s">
        <v>7115</v>
      </c>
      <c r="D2187">
        <v>1</v>
      </c>
      <c r="E2187" s="1" t="s">
        <v>7116</v>
      </c>
      <c r="G2187"/>
      <c r="N2187" t="str">
        <f t="shared" si="35"/>
        <v>n</v>
      </c>
      <c r="O2187" t="str">
        <f>IF(ISBLANK(Table5[[#This Row],[type]]), "n", "y")</f>
        <v>n</v>
      </c>
    </row>
    <row r="2188" spans="1:15" ht="14.5" x14ac:dyDescent="0.35">
      <c r="A2188">
        <v>2187</v>
      </c>
      <c r="B2188" t="s">
        <v>7117</v>
      </c>
      <c r="C2188" t="s">
        <v>7118</v>
      </c>
      <c r="D2188">
        <v>1</v>
      </c>
      <c r="E2188" s="1" t="s">
        <v>7119</v>
      </c>
      <c r="G2188"/>
      <c r="N2188" t="str">
        <f t="shared" si="35"/>
        <v>n</v>
      </c>
      <c r="O2188" t="str">
        <f>IF(ISBLANK(Table5[[#This Row],[type]]), "n", "y")</f>
        <v>n</v>
      </c>
    </row>
    <row r="2189" spans="1:15" ht="14.5" x14ac:dyDescent="0.35">
      <c r="A2189">
        <v>2188</v>
      </c>
      <c r="B2189" t="s">
        <v>7120</v>
      </c>
      <c r="C2189" t="s">
        <v>7121</v>
      </c>
      <c r="D2189">
        <v>1</v>
      </c>
      <c r="E2189" s="1" t="s">
        <v>7122</v>
      </c>
      <c r="G2189"/>
      <c r="N2189" t="str">
        <f t="shared" si="35"/>
        <v>n</v>
      </c>
      <c r="O2189" t="str">
        <f>IF(ISBLANK(Table5[[#This Row],[type]]), "n", "y")</f>
        <v>n</v>
      </c>
    </row>
    <row r="2190" spans="1:15" ht="14.5" x14ac:dyDescent="0.35">
      <c r="A2190">
        <v>2189</v>
      </c>
      <c r="B2190" t="s">
        <v>7123</v>
      </c>
      <c r="C2190" t="s">
        <v>7124</v>
      </c>
      <c r="D2190">
        <v>1</v>
      </c>
      <c r="E2190" s="1" t="s">
        <v>7125</v>
      </c>
      <c r="G2190"/>
      <c r="N2190" t="str">
        <f t="shared" si="35"/>
        <v>n</v>
      </c>
      <c r="O2190" t="str">
        <f>IF(ISBLANK(Table5[[#This Row],[type]]), "n", "y")</f>
        <v>n</v>
      </c>
    </row>
    <row r="2191" spans="1:15" ht="14.5" x14ac:dyDescent="0.35">
      <c r="A2191">
        <v>2190</v>
      </c>
      <c r="B2191" t="s">
        <v>7126</v>
      </c>
      <c r="C2191" t="s">
        <v>7127</v>
      </c>
      <c r="D2191">
        <v>1</v>
      </c>
      <c r="E2191" s="1" t="s">
        <v>7128</v>
      </c>
      <c r="G2191"/>
      <c r="N2191" t="str">
        <f t="shared" si="35"/>
        <v>n</v>
      </c>
      <c r="O2191" t="str">
        <f>IF(ISBLANK(Table5[[#This Row],[type]]), "n", "y")</f>
        <v>n</v>
      </c>
    </row>
    <row r="2192" spans="1:15" ht="14.5" x14ac:dyDescent="0.35">
      <c r="A2192">
        <v>2191</v>
      </c>
      <c r="B2192" t="s">
        <v>7129</v>
      </c>
      <c r="C2192" t="s">
        <v>7130</v>
      </c>
      <c r="D2192">
        <v>2</v>
      </c>
      <c r="E2192" s="1" t="s">
        <v>7131</v>
      </c>
      <c r="G2192"/>
      <c r="N2192" t="str">
        <f t="shared" si="35"/>
        <v>n</v>
      </c>
      <c r="O2192" t="str">
        <f>IF(ISBLANK(Table5[[#This Row],[type]]), "n", "y")</f>
        <v>n</v>
      </c>
    </row>
    <row r="2193" spans="1:15" ht="14.5" x14ac:dyDescent="0.35">
      <c r="A2193">
        <v>2192</v>
      </c>
      <c r="B2193" t="s">
        <v>7132</v>
      </c>
      <c r="C2193" t="s">
        <v>7133</v>
      </c>
      <c r="D2193">
        <v>1</v>
      </c>
      <c r="E2193" s="1" t="s">
        <v>7134</v>
      </c>
      <c r="G2193"/>
      <c r="N2193" t="str">
        <f t="shared" si="35"/>
        <v>n</v>
      </c>
      <c r="O2193" t="str">
        <f>IF(ISBLANK(Table5[[#This Row],[type]]), "n", "y")</f>
        <v>n</v>
      </c>
    </row>
    <row r="2194" spans="1:15" ht="14.5" x14ac:dyDescent="0.35">
      <c r="A2194">
        <v>2193</v>
      </c>
      <c r="B2194" t="s">
        <v>7135</v>
      </c>
      <c r="C2194" t="s">
        <v>7136</v>
      </c>
      <c r="D2194">
        <v>2</v>
      </c>
      <c r="E2194" s="1" t="s">
        <v>7137</v>
      </c>
      <c r="G2194"/>
      <c r="N2194" t="str">
        <f t="shared" si="35"/>
        <v>n</v>
      </c>
      <c r="O2194" t="str">
        <f>IF(ISBLANK(Table5[[#This Row],[type]]), "n", "y")</f>
        <v>n</v>
      </c>
    </row>
    <row r="2195" spans="1:15" ht="14.5" x14ac:dyDescent="0.35">
      <c r="A2195">
        <v>2194</v>
      </c>
      <c r="B2195" t="s">
        <v>7138</v>
      </c>
      <c r="C2195" t="s">
        <v>7139</v>
      </c>
      <c r="D2195">
        <v>10</v>
      </c>
      <c r="E2195" s="1" t="s">
        <v>7140</v>
      </c>
      <c r="G2195"/>
      <c r="N2195" t="str">
        <f t="shared" si="35"/>
        <v>n</v>
      </c>
      <c r="O2195" t="str">
        <f>IF(ISBLANK(Table5[[#This Row],[type]]), "n", "y")</f>
        <v>n</v>
      </c>
    </row>
    <row r="2196" spans="1:15" ht="14.5" x14ac:dyDescent="0.35">
      <c r="A2196">
        <v>2195</v>
      </c>
      <c r="B2196" t="s">
        <v>7141</v>
      </c>
      <c r="C2196" t="s">
        <v>7142</v>
      </c>
      <c r="D2196">
        <v>1</v>
      </c>
      <c r="E2196" s="1" t="s">
        <v>7143</v>
      </c>
      <c r="G2196"/>
      <c r="N2196" t="str">
        <f t="shared" si="35"/>
        <v>n</v>
      </c>
      <c r="O2196" t="str">
        <f>IF(ISBLANK(Table5[[#This Row],[type]]), "n", "y")</f>
        <v>n</v>
      </c>
    </row>
    <row r="2197" spans="1:15" ht="14.5" x14ac:dyDescent="0.35">
      <c r="A2197">
        <v>2196</v>
      </c>
      <c r="B2197" t="s">
        <v>7144</v>
      </c>
      <c r="C2197" t="s">
        <v>7145</v>
      </c>
      <c r="D2197">
        <v>2</v>
      </c>
      <c r="E2197" s="1" t="s">
        <v>7146</v>
      </c>
      <c r="G2197"/>
      <c r="N2197" t="str">
        <f t="shared" si="35"/>
        <v>n</v>
      </c>
      <c r="O2197" t="str">
        <f>IF(ISBLANK(Table5[[#This Row],[type]]), "n", "y")</f>
        <v>n</v>
      </c>
    </row>
    <row r="2198" spans="1:15" ht="14.5" x14ac:dyDescent="0.35">
      <c r="A2198">
        <v>2197</v>
      </c>
      <c r="B2198" t="s">
        <v>7147</v>
      </c>
      <c r="C2198" t="s">
        <v>7148</v>
      </c>
      <c r="D2198">
        <v>1</v>
      </c>
      <c r="E2198" s="1" t="s">
        <v>7149</v>
      </c>
      <c r="G2198"/>
      <c r="N2198" t="str">
        <f t="shared" si="35"/>
        <v>n</v>
      </c>
      <c r="O2198" t="str">
        <f>IF(ISBLANK(Table5[[#This Row],[type]]), "n", "y")</f>
        <v>n</v>
      </c>
    </row>
    <row r="2199" spans="1:15" ht="14.5" x14ac:dyDescent="0.35">
      <c r="A2199">
        <v>2198</v>
      </c>
      <c r="B2199" t="s">
        <v>7150</v>
      </c>
      <c r="C2199" t="s">
        <v>7151</v>
      </c>
      <c r="D2199">
        <v>1</v>
      </c>
      <c r="E2199" s="1" t="s">
        <v>7152</v>
      </c>
      <c r="G2199"/>
      <c r="N2199" t="str">
        <f t="shared" si="35"/>
        <v>n</v>
      </c>
      <c r="O2199" t="str">
        <f>IF(ISBLANK(Table5[[#This Row],[type]]), "n", "y")</f>
        <v>n</v>
      </c>
    </row>
    <row r="2200" spans="1:15" ht="14.5" x14ac:dyDescent="0.35">
      <c r="A2200">
        <v>2199</v>
      </c>
      <c r="B2200" t="s">
        <v>7153</v>
      </c>
      <c r="C2200" t="s">
        <v>7154</v>
      </c>
      <c r="D2200">
        <v>1</v>
      </c>
      <c r="E2200" s="1" t="s">
        <v>7155</v>
      </c>
      <c r="G2200"/>
      <c r="N2200" t="str">
        <f t="shared" si="35"/>
        <v>n</v>
      </c>
      <c r="O2200" t="str">
        <f>IF(ISBLANK(Table5[[#This Row],[type]]), "n", "y")</f>
        <v>n</v>
      </c>
    </row>
    <row r="2201" spans="1:15" ht="14.5" x14ac:dyDescent="0.35">
      <c r="A2201">
        <v>2200</v>
      </c>
      <c r="B2201" t="s">
        <v>7156</v>
      </c>
      <c r="C2201" t="s">
        <v>7157</v>
      </c>
      <c r="D2201">
        <v>3</v>
      </c>
      <c r="E2201" s="1" t="s">
        <v>7158</v>
      </c>
      <c r="G2201"/>
      <c r="N2201" t="str">
        <f t="shared" si="35"/>
        <v>n</v>
      </c>
      <c r="O2201" t="str">
        <f>IF(ISBLANK(Table5[[#This Row],[type]]), "n", "y")</f>
        <v>n</v>
      </c>
    </row>
    <row r="2202" spans="1:15" ht="14.5" x14ac:dyDescent="0.35">
      <c r="A2202">
        <v>2201</v>
      </c>
      <c r="B2202" t="s">
        <v>7159</v>
      </c>
      <c r="C2202" t="s">
        <v>7160</v>
      </c>
      <c r="D2202">
        <v>6</v>
      </c>
      <c r="E2202" s="1" t="s">
        <v>7161</v>
      </c>
      <c r="G2202"/>
      <c r="N2202" t="str">
        <f t="shared" si="35"/>
        <v>n</v>
      </c>
      <c r="O2202" t="str">
        <f>IF(ISBLANK(Table5[[#This Row],[type]]), "n", "y")</f>
        <v>n</v>
      </c>
    </row>
    <row r="2203" spans="1:15" ht="14.5" x14ac:dyDescent="0.35">
      <c r="A2203">
        <v>2202</v>
      </c>
      <c r="B2203" t="s">
        <v>7162</v>
      </c>
      <c r="C2203" t="s">
        <v>7163</v>
      </c>
      <c r="D2203">
        <v>2</v>
      </c>
      <c r="E2203" s="1" t="s">
        <v>7164</v>
      </c>
      <c r="G2203"/>
      <c r="N2203" t="str">
        <f t="shared" si="35"/>
        <v>n</v>
      </c>
      <c r="O2203" t="str">
        <f>IF(ISBLANK(Table5[[#This Row],[type]]), "n", "y")</f>
        <v>n</v>
      </c>
    </row>
    <row r="2204" spans="1:15" ht="14.5" x14ac:dyDescent="0.35">
      <c r="A2204">
        <v>2203</v>
      </c>
      <c r="B2204" t="s">
        <v>7165</v>
      </c>
      <c r="C2204" t="s">
        <v>7166</v>
      </c>
      <c r="D2204">
        <v>1</v>
      </c>
      <c r="E2204" s="1" t="s">
        <v>7167</v>
      </c>
      <c r="G2204"/>
      <c r="N2204" t="str">
        <f t="shared" si="35"/>
        <v>n</v>
      </c>
      <c r="O2204" t="str">
        <f>IF(ISBLANK(Table5[[#This Row],[type]]), "n", "y")</f>
        <v>n</v>
      </c>
    </row>
    <row r="2205" spans="1:15" ht="14.5" x14ac:dyDescent="0.35">
      <c r="A2205">
        <v>2204</v>
      </c>
      <c r="B2205" t="s">
        <v>7168</v>
      </c>
      <c r="C2205" t="s">
        <v>7169</v>
      </c>
      <c r="D2205">
        <v>22</v>
      </c>
      <c r="E2205" s="1" t="s">
        <v>7170</v>
      </c>
      <c r="G2205"/>
      <c r="N2205" t="str">
        <f t="shared" si="35"/>
        <v>n</v>
      </c>
      <c r="O2205" t="str">
        <f>IF(ISBLANK(Table5[[#This Row],[type]]), "n", "y")</f>
        <v>n</v>
      </c>
    </row>
    <row r="2206" spans="1:15" ht="14.5" x14ac:dyDescent="0.35">
      <c r="A2206">
        <v>2205</v>
      </c>
      <c r="B2206" t="s">
        <v>7171</v>
      </c>
      <c r="C2206" t="s">
        <v>7172</v>
      </c>
      <c r="D2206">
        <v>4</v>
      </c>
      <c r="E2206" s="1" t="s">
        <v>7173</v>
      </c>
      <c r="G2206"/>
      <c r="N2206" t="str">
        <f t="shared" si="35"/>
        <v>n</v>
      </c>
      <c r="O2206" t="str">
        <f>IF(ISBLANK(Table5[[#This Row],[type]]), "n", "y")</f>
        <v>n</v>
      </c>
    </row>
    <row r="2207" spans="1:15" ht="14.5" x14ac:dyDescent="0.35">
      <c r="A2207">
        <v>2206</v>
      </c>
      <c r="B2207" t="s">
        <v>7174</v>
      </c>
      <c r="C2207" t="s">
        <v>7175</v>
      </c>
      <c r="D2207">
        <v>1</v>
      </c>
      <c r="E2207" s="1" t="s">
        <v>7176</v>
      </c>
      <c r="G2207"/>
      <c r="N2207" t="str">
        <f t="shared" si="35"/>
        <v>n</v>
      </c>
      <c r="O2207" t="str">
        <f>IF(ISBLANK(Table5[[#This Row],[type]]), "n", "y")</f>
        <v>n</v>
      </c>
    </row>
    <row r="2208" spans="1:15" ht="14.5" x14ac:dyDescent="0.35">
      <c r="A2208">
        <v>2207</v>
      </c>
      <c r="B2208" t="s">
        <v>7177</v>
      </c>
      <c r="C2208" t="s">
        <v>7178</v>
      </c>
      <c r="D2208">
        <v>1</v>
      </c>
      <c r="E2208" s="1" t="s">
        <v>7179</v>
      </c>
      <c r="G2208"/>
      <c r="N2208" t="str">
        <f t="shared" si="35"/>
        <v>n</v>
      </c>
      <c r="O2208" t="str">
        <f>IF(ISBLANK(Table5[[#This Row],[type]]), "n", "y")</f>
        <v>n</v>
      </c>
    </row>
    <row r="2209" spans="1:15" ht="14.5" x14ac:dyDescent="0.35">
      <c r="A2209">
        <v>2208</v>
      </c>
      <c r="B2209" t="s">
        <v>7180</v>
      </c>
      <c r="C2209" t="s">
        <v>7181</v>
      </c>
      <c r="D2209">
        <v>1</v>
      </c>
      <c r="E2209" s="1" t="s">
        <v>7182</v>
      </c>
      <c r="G2209"/>
      <c r="N2209" t="str">
        <f t="shared" si="35"/>
        <v>n</v>
      </c>
      <c r="O2209" t="str">
        <f>IF(ISBLANK(Table5[[#This Row],[type]]), "n", "y")</f>
        <v>n</v>
      </c>
    </row>
    <row r="2210" spans="1:15" ht="14.5" x14ac:dyDescent="0.35">
      <c r="A2210">
        <v>2209</v>
      </c>
      <c r="B2210" t="s">
        <v>7183</v>
      </c>
      <c r="C2210" t="s">
        <v>7184</v>
      </c>
      <c r="D2210">
        <v>5</v>
      </c>
      <c r="E2210" s="1" t="s">
        <v>7185</v>
      </c>
      <c r="G2210"/>
      <c r="N2210" t="str">
        <f t="shared" si="35"/>
        <v>n</v>
      </c>
      <c r="O2210" t="str">
        <f>IF(ISBLANK(Table5[[#This Row],[type]]), "n", "y")</f>
        <v>n</v>
      </c>
    </row>
    <row r="2211" spans="1:15" ht="14.5" x14ac:dyDescent="0.35">
      <c r="A2211">
        <v>2210</v>
      </c>
      <c r="B2211" t="s">
        <v>7186</v>
      </c>
      <c r="C2211" t="s">
        <v>7187</v>
      </c>
      <c r="D2211">
        <v>1</v>
      </c>
      <c r="E2211" s="1" t="s">
        <v>7188</v>
      </c>
      <c r="G2211"/>
      <c r="N2211" t="str">
        <f t="shared" si="35"/>
        <v>n</v>
      </c>
      <c r="O2211" t="str">
        <f>IF(ISBLANK(Table5[[#This Row],[type]]), "n", "y")</f>
        <v>n</v>
      </c>
    </row>
    <row r="2212" spans="1:15" ht="14.5" x14ac:dyDescent="0.35">
      <c r="A2212">
        <v>2211</v>
      </c>
      <c r="B2212" t="s">
        <v>7189</v>
      </c>
      <c r="C2212" t="s">
        <v>7190</v>
      </c>
      <c r="D2212">
        <v>1</v>
      </c>
      <c r="E2212" s="1" t="s">
        <v>7191</v>
      </c>
      <c r="G2212"/>
      <c r="N2212" t="str">
        <f t="shared" si="35"/>
        <v>n</v>
      </c>
      <c r="O2212" t="str">
        <f>IF(ISBLANK(Table5[[#This Row],[type]]), "n", "y")</f>
        <v>n</v>
      </c>
    </row>
    <row r="2213" spans="1:15" ht="14.5" x14ac:dyDescent="0.35">
      <c r="A2213">
        <v>2212</v>
      </c>
      <c r="B2213" t="s">
        <v>7192</v>
      </c>
      <c r="C2213" t="s">
        <v>7193</v>
      </c>
      <c r="D2213">
        <v>2</v>
      </c>
      <c r="E2213" s="1" t="s">
        <v>7194</v>
      </c>
      <c r="G2213"/>
      <c r="N2213" t="str">
        <f t="shared" si="35"/>
        <v>n</v>
      </c>
      <c r="O2213" t="str">
        <f>IF(ISBLANK(Table5[[#This Row],[type]]), "n", "y")</f>
        <v>n</v>
      </c>
    </row>
    <row r="2214" spans="1:15" ht="14.5" x14ac:dyDescent="0.35">
      <c r="A2214">
        <v>2213</v>
      </c>
      <c r="B2214" t="s">
        <v>7195</v>
      </c>
      <c r="C2214" t="s">
        <v>7196</v>
      </c>
      <c r="D2214">
        <v>1</v>
      </c>
      <c r="E2214" s="1" t="s">
        <v>7197</v>
      </c>
      <c r="G2214"/>
      <c r="N2214" t="str">
        <f t="shared" si="35"/>
        <v>n</v>
      </c>
      <c r="O2214" t="str">
        <f>IF(ISBLANK(Table5[[#This Row],[type]]), "n", "y")</f>
        <v>n</v>
      </c>
    </row>
    <row r="2215" spans="1:15" ht="14.5" x14ac:dyDescent="0.35">
      <c r="A2215">
        <v>2214</v>
      </c>
      <c r="B2215" t="s">
        <v>7198</v>
      </c>
      <c r="C2215" t="s">
        <v>7199</v>
      </c>
      <c r="D2215">
        <v>2</v>
      </c>
      <c r="E2215" s="1" t="s">
        <v>7200</v>
      </c>
      <c r="G2215"/>
      <c r="N2215" t="str">
        <f t="shared" si="35"/>
        <v>n</v>
      </c>
      <c r="O2215" t="str">
        <f>IF(ISBLANK(Table5[[#This Row],[type]]), "n", "y")</f>
        <v>n</v>
      </c>
    </row>
    <row r="2216" spans="1:15" ht="14.5" x14ac:dyDescent="0.35">
      <c r="A2216">
        <v>2215</v>
      </c>
      <c r="B2216" t="s">
        <v>7201</v>
      </c>
      <c r="C2216" t="s">
        <v>7202</v>
      </c>
      <c r="D2216">
        <v>1</v>
      </c>
      <c r="E2216" s="1" t="s">
        <v>7203</v>
      </c>
      <c r="G2216"/>
      <c r="N2216" t="str">
        <f t="shared" si="35"/>
        <v>n</v>
      </c>
      <c r="O2216" t="str">
        <f>IF(ISBLANK(Table5[[#This Row],[type]]), "n", "y")</f>
        <v>n</v>
      </c>
    </row>
    <row r="2217" spans="1:15" ht="14.5" x14ac:dyDescent="0.35">
      <c r="A2217">
        <v>2216</v>
      </c>
      <c r="B2217" t="s">
        <v>7204</v>
      </c>
      <c r="C2217" t="s">
        <v>7205</v>
      </c>
      <c r="D2217">
        <v>100</v>
      </c>
      <c r="E2217" s="1" t="s">
        <v>7206</v>
      </c>
      <c r="G2217"/>
      <c r="N2217" t="str">
        <f t="shared" si="35"/>
        <v>n</v>
      </c>
      <c r="O2217" t="str">
        <f>IF(ISBLANK(Table5[[#This Row],[type]]), "n", "y")</f>
        <v>n</v>
      </c>
    </row>
    <row r="2218" spans="1:15" ht="14.5" x14ac:dyDescent="0.35">
      <c r="A2218">
        <v>2217</v>
      </c>
      <c r="B2218" t="s">
        <v>7207</v>
      </c>
      <c r="C2218" t="s">
        <v>7208</v>
      </c>
      <c r="D2218">
        <v>1</v>
      </c>
      <c r="E2218" s="1" t="s">
        <v>7209</v>
      </c>
      <c r="G2218"/>
      <c r="N2218" t="str">
        <f t="shared" si="35"/>
        <v>n</v>
      </c>
      <c r="O2218" t="str">
        <f>IF(ISBLANK(Table5[[#This Row],[type]]), "n", "y")</f>
        <v>n</v>
      </c>
    </row>
    <row r="2219" spans="1:15" ht="14.5" x14ac:dyDescent="0.35">
      <c r="A2219">
        <v>2218</v>
      </c>
      <c r="B2219" t="s">
        <v>7210</v>
      </c>
      <c r="C2219" t="s">
        <v>7211</v>
      </c>
      <c r="D2219">
        <v>4</v>
      </c>
      <c r="E2219" s="1" t="s">
        <v>7212</v>
      </c>
      <c r="G2219"/>
      <c r="N2219" t="str">
        <f t="shared" si="35"/>
        <v>n</v>
      </c>
      <c r="O2219" t="str">
        <f>IF(ISBLANK(Table5[[#This Row],[type]]), "n", "y")</f>
        <v>n</v>
      </c>
    </row>
    <row r="2220" spans="1:15" ht="14.5" x14ac:dyDescent="0.35">
      <c r="A2220">
        <v>2219</v>
      </c>
      <c r="B2220" t="s">
        <v>7213</v>
      </c>
      <c r="C2220" t="s">
        <v>7214</v>
      </c>
      <c r="D2220">
        <v>1</v>
      </c>
      <c r="E2220" s="1" t="s">
        <v>7215</v>
      </c>
      <c r="G2220"/>
      <c r="N2220" t="str">
        <f t="shared" si="35"/>
        <v>n</v>
      </c>
      <c r="O2220" t="str">
        <f>IF(ISBLANK(Table5[[#This Row],[type]]), "n", "y")</f>
        <v>n</v>
      </c>
    </row>
    <row r="2221" spans="1:15" ht="14.5" x14ac:dyDescent="0.35">
      <c r="A2221">
        <v>2220</v>
      </c>
      <c r="B2221" t="s">
        <v>7216</v>
      </c>
      <c r="C2221" t="s">
        <v>7217</v>
      </c>
      <c r="D2221">
        <v>2</v>
      </c>
      <c r="E2221" s="1" t="s">
        <v>7218</v>
      </c>
      <c r="G2221"/>
      <c r="N2221" t="str">
        <f t="shared" si="35"/>
        <v>n</v>
      </c>
      <c r="O2221" t="str">
        <f>IF(ISBLANK(Table5[[#This Row],[type]]), "n", "y")</f>
        <v>n</v>
      </c>
    </row>
    <row r="2222" spans="1:15" ht="14.5" x14ac:dyDescent="0.35">
      <c r="A2222">
        <v>2221</v>
      </c>
      <c r="B2222" t="s">
        <v>7219</v>
      </c>
      <c r="C2222" t="s">
        <v>7220</v>
      </c>
      <c r="D2222">
        <v>57</v>
      </c>
      <c r="E2222" s="1" t="s">
        <v>7221</v>
      </c>
      <c r="G2222"/>
      <c r="N2222" t="str">
        <f t="shared" si="35"/>
        <v>n</v>
      </c>
      <c r="O2222" t="str">
        <f>IF(ISBLANK(Table5[[#This Row],[type]]), "n", "y")</f>
        <v>n</v>
      </c>
    </row>
    <row r="2223" spans="1:15" ht="14.5" x14ac:dyDescent="0.35">
      <c r="A2223">
        <v>2222</v>
      </c>
      <c r="B2223" t="s">
        <v>7222</v>
      </c>
      <c r="C2223" t="s">
        <v>7223</v>
      </c>
      <c r="D2223">
        <v>1</v>
      </c>
      <c r="E2223" s="1" t="s">
        <v>7224</v>
      </c>
      <c r="G2223"/>
      <c r="N2223" t="str">
        <f t="shared" si="35"/>
        <v>n</v>
      </c>
      <c r="O2223" t="str">
        <f>IF(ISBLANK(Table5[[#This Row],[type]]), "n", "y")</f>
        <v>n</v>
      </c>
    </row>
    <row r="2224" spans="1:15" ht="14.5" x14ac:dyDescent="0.35">
      <c r="A2224">
        <v>2223</v>
      </c>
      <c r="B2224" t="s">
        <v>7225</v>
      </c>
      <c r="C2224" t="s">
        <v>7226</v>
      </c>
      <c r="D2224">
        <v>1</v>
      </c>
      <c r="E2224" s="1" t="s">
        <v>7227</v>
      </c>
      <c r="G2224"/>
      <c r="N2224" t="str">
        <f t="shared" si="35"/>
        <v>n</v>
      </c>
      <c r="O2224" t="str">
        <f>IF(ISBLANK(Table5[[#This Row],[type]]), "n", "y")</f>
        <v>n</v>
      </c>
    </row>
    <row r="2225" spans="1:15" ht="14.5" x14ac:dyDescent="0.35">
      <c r="A2225">
        <v>2224</v>
      </c>
      <c r="B2225" t="s">
        <v>7228</v>
      </c>
      <c r="C2225" t="s">
        <v>7229</v>
      </c>
      <c r="D2225">
        <v>2</v>
      </c>
      <c r="E2225" s="1" t="s">
        <v>7230</v>
      </c>
      <c r="G2225"/>
      <c r="N2225" t="str">
        <f t="shared" si="35"/>
        <v>n</v>
      </c>
      <c r="O2225" t="str">
        <f>IF(ISBLANK(Table5[[#This Row],[type]]), "n", "y")</f>
        <v>n</v>
      </c>
    </row>
    <row r="2226" spans="1:15" ht="14.5" x14ac:dyDescent="0.35">
      <c r="A2226">
        <v>2225</v>
      </c>
      <c r="B2226" t="s">
        <v>7231</v>
      </c>
      <c r="C2226" t="s">
        <v>7232</v>
      </c>
      <c r="D2226">
        <v>1</v>
      </c>
      <c r="E2226" s="1" t="s">
        <v>7233</v>
      </c>
      <c r="G2226"/>
      <c r="N2226" t="str">
        <f t="shared" si="35"/>
        <v>n</v>
      </c>
      <c r="O2226" t="str">
        <f>IF(ISBLANK(Table5[[#This Row],[type]]), "n", "y")</f>
        <v>n</v>
      </c>
    </row>
    <row r="2227" spans="1:15" ht="14.5" x14ac:dyDescent="0.35">
      <c r="A2227">
        <v>2226</v>
      </c>
      <c r="B2227" t="s">
        <v>7234</v>
      </c>
      <c r="C2227" t="s">
        <v>7235</v>
      </c>
      <c r="D2227">
        <v>1</v>
      </c>
      <c r="E2227" s="1" t="s">
        <v>7236</v>
      </c>
      <c r="G2227"/>
      <c r="N2227" t="str">
        <f t="shared" si="35"/>
        <v>n</v>
      </c>
      <c r="O2227" t="str">
        <f>IF(ISBLANK(Table5[[#This Row],[type]]), "n", "y")</f>
        <v>n</v>
      </c>
    </row>
    <row r="2228" spans="1:15" ht="14.5" x14ac:dyDescent="0.35">
      <c r="A2228">
        <v>2227</v>
      </c>
      <c r="B2228" t="s">
        <v>7237</v>
      </c>
      <c r="C2228" t="s">
        <v>7238</v>
      </c>
      <c r="D2228">
        <v>1</v>
      </c>
      <c r="E2228" s="1" t="s">
        <v>7239</v>
      </c>
      <c r="G2228"/>
      <c r="N2228" t="str">
        <f t="shared" si="35"/>
        <v>n</v>
      </c>
      <c r="O2228" t="str">
        <f>IF(ISBLANK(Table5[[#This Row],[type]]), "n", "y")</f>
        <v>n</v>
      </c>
    </row>
    <row r="2229" spans="1:15" ht="14.5" x14ac:dyDescent="0.35">
      <c r="A2229">
        <v>2228</v>
      </c>
      <c r="B2229" t="s">
        <v>7240</v>
      </c>
      <c r="C2229" t="s">
        <v>7241</v>
      </c>
      <c r="D2229">
        <v>1</v>
      </c>
      <c r="E2229" s="1" t="s">
        <v>7242</v>
      </c>
      <c r="G2229"/>
      <c r="N2229" t="str">
        <f t="shared" si="35"/>
        <v>n</v>
      </c>
      <c r="O2229" t="str">
        <f>IF(ISBLANK(Table5[[#This Row],[type]]), "n", "y")</f>
        <v>n</v>
      </c>
    </row>
    <row r="2230" spans="1:15" ht="14.5" x14ac:dyDescent="0.35">
      <c r="A2230">
        <v>2229</v>
      </c>
      <c r="B2230" t="s">
        <v>7243</v>
      </c>
      <c r="C2230" t="s">
        <v>7244</v>
      </c>
      <c r="D2230">
        <v>3</v>
      </c>
      <c r="E2230" s="1" t="s">
        <v>7245</v>
      </c>
      <c r="G2230"/>
      <c r="N2230" t="str">
        <f t="shared" si="35"/>
        <v>n</v>
      </c>
      <c r="O2230" t="str">
        <f>IF(ISBLANK(Table5[[#This Row],[type]]), "n", "y")</f>
        <v>n</v>
      </c>
    </row>
    <row r="2231" spans="1:15" ht="14.5" x14ac:dyDescent="0.35">
      <c r="A2231">
        <v>2230</v>
      </c>
      <c r="B2231" t="s">
        <v>7246</v>
      </c>
      <c r="C2231" t="s">
        <v>7247</v>
      </c>
      <c r="D2231">
        <v>4</v>
      </c>
      <c r="E2231" s="1" t="s">
        <v>7248</v>
      </c>
      <c r="G2231"/>
      <c r="N2231" t="str">
        <f t="shared" si="35"/>
        <v>n</v>
      </c>
      <c r="O2231" t="str">
        <f>IF(ISBLANK(Table5[[#This Row],[type]]), "n", "y")</f>
        <v>n</v>
      </c>
    </row>
    <row r="2232" spans="1:15" ht="14.5" x14ac:dyDescent="0.35">
      <c r="A2232">
        <v>2231</v>
      </c>
      <c r="B2232" t="s">
        <v>7249</v>
      </c>
      <c r="C2232" t="s">
        <v>7250</v>
      </c>
      <c r="D2232">
        <v>1</v>
      </c>
      <c r="E2232" s="1" t="s">
        <v>7251</v>
      </c>
      <c r="G2232"/>
      <c r="N2232" t="str">
        <f t="shared" si="35"/>
        <v>n</v>
      </c>
      <c r="O2232" t="str">
        <f>IF(ISBLANK(Table5[[#This Row],[type]]), "n", "y")</f>
        <v>n</v>
      </c>
    </row>
    <row r="2233" spans="1:15" ht="14.5" x14ac:dyDescent="0.35">
      <c r="A2233">
        <v>2232</v>
      </c>
      <c r="B2233" t="s">
        <v>7252</v>
      </c>
      <c r="C2233" t="s">
        <v>7253</v>
      </c>
      <c r="D2233">
        <v>6</v>
      </c>
      <c r="E2233" s="1" t="s">
        <v>7254</v>
      </c>
      <c r="G2233"/>
      <c r="N2233" t="str">
        <f t="shared" si="35"/>
        <v>n</v>
      </c>
      <c r="O2233" t="str">
        <f>IF(ISBLANK(Table5[[#This Row],[type]]), "n", "y")</f>
        <v>n</v>
      </c>
    </row>
    <row r="2234" spans="1:15" ht="14.5" x14ac:dyDescent="0.35">
      <c r="A2234">
        <v>2233</v>
      </c>
      <c r="B2234" t="s">
        <v>7255</v>
      </c>
      <c r="C2234" t="s">
        <v>7256</v>
      </c>
      <c r="D2234">
        <v>2</v>
      </c>
      <c r="E2234" s="1" t="s">
        <v>7257</v>
      </c>
      <c r="G2234"/>
      <c r="N2234" t="str">
        <f t="shared" si="35"/>
        <v>n</v>
      </c>
      <c r="O2234" t="str">
        <f>IF(ISBLANK(Table5[[#This Row],[type]]), "n", "y")</f>
        <v>n</v>
      </c>
    </row>
    <row r="2235" spans="1:15" ht="14.5" x14ac:dyDescent="0.35">
      <c r="A2235">
        <v>2234</v>
      </c>
      <c r="B2235" t="s">
        <v>7258</v>
      </c>
      <c r="C2235" t="s">
        <v>7259</v>
      </c>
      <c r="D2235">
        <v>1</v>
      </c>
      <c r="E2235" s="1" t="s">
        <v>7260</v>
      </c>
      <c r="G2235"/>
      <c r="N2235" t="str">
        <f t="shared" si="35"/>
        <v>n</v>
      </c>
      <c r="O2235" t="str">
        <f>IF(ISBLANK(Table5[[#This Row],[type]]), "n", "y")</f>
        <v>n</v>
      </c>
    </row>
    <row r="2236" spans="1:15" ht="14.5" x14ac:dyDescent="0.35">
      <c r="A2236">
        <v>2235</v>
      </c>
      <c r="B2236" t="s">
        <v>7261</v>
      </c>
      <c r="C2236" t="s">
        <v>7262</v>
      </c>
      <c r="D2236">
        <v>6</v>
      </c>
      <c r="E2236" s="1" t="s">
        <v>7263</v>
      </c>
      <c r="G2236"/>
      <c r="N2236" t="str">
        <f t="shared" si="35"/>
        <v>n</v>
      </c>
      <c r="O2236" t="str">
        <f>IF(ISBLANK(Table5[[#This Row],[type]]), "n", "y")</f>
        <v>n</v>
      </c>
    </row>
    <row r="2237" spans="1:15" ht="14.5" x14ac:dyDescent="0.35">
      <c r="A2237">
        <v>2236</v>
      </c>
      <c r="B2237" t="s">
        <v>7264</v>
      </c>
      <c r="C2237" t="s">
        <v>7265</v>
      </c>
      <c r="D2237">
        <v>1</v>
      </c>
      <c r="E2237" s="1" t="s">
        <v>7266</v>
      </c>
      <c r="G2237"/>
      <c r="N2237" t="str">
        <f t="shared" si="35"/>
        <v>n</v>
      </c>
      <c r="O2237" t="str">
        <f>IF(ISBLANK(Table5[[#This Row],[type]]), "n", "y")</f>
        <v>n</v>
      </c>
    </row>
    <row r="2238" spans="1:15" ht="14.5" x14ac:dyDescent="0.35">
      <c r="A2238">
        <v>2237</v>
      </c>
      <c r="B2238" t="s">
        <v>7267</v>
      </c>
      <c r="C2238" t="s">
        <v>7268</v>
      </c>
      <c r="D2238">
        <v>1</v>
      </c>
      <c r="E2238" s="1" t="s">
        <v>7269</v>
      </c>
      <c r="G2238"/>
      <c r="N2238" t="str">
        <f t="shared" si="35"/>
        <v>n</v>
      </c>
      <c r="O2238" t="str">
        <f>IF(ISBLANK(Table5[[#This Row],[type]]), "n", "y")</f>
        <v>n</v>
      </c>
    </row>
    <row r="2239" spans="1:15" ht="14.5" x14ac:dyDescent="0.35">
      <c r="A2239">
        <v>2238</v>
      </c>
      <c r="B2239" t="s">
        <v>7270</v>
      </c>
      <c r="C2239" t="s">
        <v>7271</v>
      </c>
      <c r="D2239">
        <v>43</v>
      </c>
      <c r="E2239" s="1" t="s">
        <v>7272</v>
      </c>
      <c r="G2239"/>
      <c r="N2239" t="str">
        <f t="shared" si="35"/>
        <v>n</v>
      </c>
      <c r="O2239" t="str">
        <f>IF(ISBLANK(Table5[[#This Row],[type]]), "n", "y")</f>
        <v>n</v>
      </c>
    </row>
    <row r="2240" spans="1:15" ht="14.5" x14ac:dyDescent="0.35">
      <c r="A2240">
        <v>2239</v>
      </c>
      <c r="B2240" t="s">
        <v>7273</v>
      </c>
      <c r="C2240" t="s">
        <v>7274</v>
      </c>
      <c r="D2240">
        <v>9</v>
      </c>
      <c r="E2240" s="1" t="s">
        <v>7275</v>
      </c>
      <c r="G2240"/>
      <c r="N2240" t="str">
        <f t="shared" si="35"/>
        <v>n</v>
      </c>
      <c r="O2240" t="str">
        <f>IF(ISBLANK(Table5[[#This Row],[type]]), "n", "y")</f>
        <v>n</v>
      </c>
    </row>
    <row r="2241" spans="1:15" ht="14.5" x14ac:dyDescent="0.35">
      <c r="A2241">
        <v>2240</v>
      </c>
      <c r="B2241" t="s">
        <v>7276</v>
      </c>
      <c r="C2241" t="s">
        <v>7277</v>
      </c>
      <c r="D2241">
        <v>16</v>
      </c>
      <c r="E2241" s="1" t="s">
        <v>7278</v>
      </c>
      <c r="G2241"/>
      <c r="N2241" t="str">
        <f t="shared" si="35"/>
        <v>n</v>
      </c>
      <c r="O2241" t="str">
        <f>IF(ISBLANK(Table5[[#This Row],[type]]), "n", "y")</f>
        <v>n</v>
      </c>
    </row>
    <row r="2242" spans="1:15" ht="14.5" x14ac:dyDescent="0.35">
      <c r="A2242">
        <v>2241</v>
      </c>
      <c r="B2242" t="s">
        <v>7279</v>
      </c>
      <c r="C2242" t="s">
        <v>7280</v>
      </c>
      <c r="D2242">
        <v>1</v>
      </c>
      <c r="E2242" s="1" t="s">
        <v>7281</v>
      </c>
      <c r="G2242"/>
      <c r="N2242" t="str">
        <f t="shared" ref="N2242:N2305" si="36">IF(M2242="1 - Not confident at all", "y", "n")</f>
        <v>n</v>
      </c>
      <c r="O2242" t="str">
        <f>IF(ISBLANK(Table5[[#This Row],[type]]), "n", "y")</f>
        <v>n</v>
      </c>
    </row>
    <row r="2243" spans="1:15" ht="14.5" x14ac:dyDescent="0.35">
      <c r="A2243">
        <v>2242</v>
      </c>
      <c r="B2243" t="s">
        <v>7282</v>
      </c>
      <c r="C2243" t="s">
        <v>7283</v>
      </c>
      <c r="D2243">
        <v>1</v>
      </c>
      <c r="E2243" s="1" t="s">
        <v>7284</v>
      </c>
      <c r="G2243"/>
      <c r="N2243" t="str">
        <f t="shared" si="36"/>
        <v>n</v>
      </c>
      <c r="O2243" t="str">
        <f>IF(ISBLANK(Table5[[#This Row],[type]]), "n", "y")</f>
        <v>n</v>
      </c>
    </row>
    <row r="2244" spans="1:15" ht="14.5" x14ac:dyDescent="0.35">
      <c r="A2244">
        <v>2243</v>
      </c>
      <c r="B2244" t="s">
        <v>7285</v>
      </c>
      <c r="C2244" t="s">
        <v>7286</v>
      </c>
      <c r="D2244">
        <v>4</v>
      </c>
      <c r="E2244" s="1" t="s">
        <v>7287</v>
      </c>
      <c r="G2244"/>
      <c r="N2244" t="str">
        <f t="shared" si="36"/>
        <v>n</v>
      </c>
      <c r="O2244" t="str">
        <f>IF(ISBLANK(Table5[[#This Row],[type]]), "n", "y")</f>
        <v>n</v>
      </c>
    </row>
    <row r="2245" spans="1:15" ht="14.5" x14ac:dyDescent="0.35">
      <c r="A2245">
        <v>2244</v>
      </c>
      <c r="B2245" t="s">
        <v>7288</v>
      </c>
      <c r="C2245" t="s">
        <v>7289</v>
      </c>
      <c r="D2245">
        <v>2</v>
      </c>
      <c r="E2245" s="1" t="s">
        <v>7290</v>
      </c>
      <c r="G2245"/>
      <c r="N2245" t="str">
        <f t="shared" si="36"/>
        <v>n</v>
      </c>
      <c r="O2245" t="str">
        <f>IF(ISBLANK(Table5[[#This Row],[type]]), "n", "y")</f>
        <v>n</v>
      </c>
    </row>
    <row r="2246" spans="1:15" ht="14.5" x14ac:dyDescent="0.35">
      <c r="A2246">
        <v>2245</v>
      </c>
      <c r="B2246" t="s">
        <v>7291</v>
      </c>
      <c r="C2246" t="s">
        <v>7292</v>
      </c>
      <c r="D2246">
        <v>1</v>
      </c>
      <c r="E2246" s="1" t="s">
        <v>7293</v>
      </c>
      <c r="G2246"/>
      <c r="N2246" t="str">
        <f t="shared" si="36"/>
        <v>n</v>
      </c>
      <c r="O2246" t="str">
        <f>IF(ISBLANK(Table5[[#This Row],[type]]), "n", "y")</f>
        <v>n</v>
      </c>
    </row>
    <row r="2247" spans="1:15" ht="14.5" x14ac:dyDescent="0.35">
      <c r="A2247">
        <v>2246</v>
      </c>
      <c r="B2247" t="s">
        <v>7294</v>
      </c>
      <c r="C2247" t="s">
        <v>7295</v>
      </c>
      <c r="D2247">
        <v>1</v>
      </c>
      <c r="E2247" s="1" t="s">
        <v>7296</v>
      </c>
      <c r="G2247"/>
      <c r="N2247" t="str">
        <f t="shared" si="36"/>
        <v>n</v>
      </c>
      <c r="O2247" t="str">
        <f>IF(ISBLANK(Table5[[#This Row],[type]]), "n", "y")</f>
        <v>n</v>
      </c>
    </row>
    <row r="2248" spans="1:15" ht="14.5" x14ac:dyDescent="0.35">
      <c r="A2248">
        <v>2247</v>
      </c>
      <c r="B2248" t="s">
        <v>7297</v>
      </c>
      <c r="C2248" t="s">
        <v>7298</v>
      </c>
      <c r="D2248">
        <v>1</v>
      </c>
      <c r="E2248" s="1" t="s">
        <v>7299</v>
      </c>
      <c r="G2248"/>
      <c r="N2248" t="str">
        <f t="shared" si="36"/>
        <v>n</v>
      </c>
      <c r="O2248" t="str">
        <f>IF(ISBLANK(Table5[[#This Row],[type]]), "n", "y")</f>
        <v>n</v>
      </c>
    </row>
    <row r="2249" spans="1:15" ht="14.5" x14ac:dyDescent="0.35">
      <c r="A2249">
        <v>2248</v>
      </c>
      <c r="B2249" t="s">
        <v>7300</v>
      </c>
      <c r="C2249" t="s">
        <v>7301</v>
      </c>
      <c r="D2249">
        <v>10</v>
      </c>
      <c r="E2249" s="1" t="s">
        <v>7302</v>
      </c>
      <c r="G2249"/>
      <c r="N2249" t="str">
        <f t="shared" si="36"/>
        <v>n</v>
      </c>
      <c r="O2249" t="str">
        <f>IF(ISBLANK(Table5[[#This Row],[type]]), "n", "y")</f>
        <v>n</v>
      </c>
    </row>
    <row r="2250" spans="1:15" ht="14.5" x14ac:dyDescent="0.35">
      <c r="A2250">
        <v>2249</v>
      </c>
      <c r="B2250" t="s">
        <v>7303</v>
      </c>
      <c r="C2250" t="s">
        <v>7304</v>
      </c>
      <c r="D2250">
        <v>10</v>
      </c>
      <c r="E2250" s="1" t="s">
        <v>7305</v>
      </c>
      <c r="G2250"/>
      <c r="N2250" t="str">
        <f t="shared" si="36"/>
        <v>n</v>
      </c>
      <c r="O2250" t="str">
        <f>IF(ISBLANK(Table5[[#This Row],[type]]), "n", "y")</f>
        <v>n</v>
      </c>
    </row>
    <row r="2251" spans="1:15" ht="14.5" x14ac:dyDescent="0.35">
      <c r="A2251">
        <v>2250</v>
      </c>
      <c r="B2251" t="s">
        <v>7306</v>
      </c>
      <c r="C2251" t="s">
        <v>7307</v>
      </c>
      <c r="D2251">
        <v>4</v>
      </c>
      <c r="E2251" s="1" t="s">
        <v>7308</v>
      </c>
      <c r="G2251"/>
      <c r="N2251" t="str">
        <f t="shared" si="36"/>
        <v>n</v>
      </c>
      <c r="O2251" t="str">
        <f>IF(ISBLANK(Table5[[#This Row],[type]]), "n", "y")</f>
        <v>n</v>
      </c>
    </row>
    <row r="2252" spans="1:15" ht="14.5" x14ac:dyDescent="0.35">
      <c r="A2252">
        <v>2251</v>
      </c>
      <c r="B2252" t="s">
        <v>7309</v>
      </c>
      <c r="C2252" t="s">
        <v>7310</v>
      </c>
      <c r="D2252">
        <v>1</v>
      </c>
      <c r="E2252" s="1" t="s">
        <v>7311</v>
      </c>
      <c r="G2252"/>
      <c r="N2252" t="str">
        <f t="shared" si="36"/>
        <v>n</v>
      </c>
      <c r="O2252" t="str">
        <f>IF(ISBLANK(Table5[[#This Row],[type]]), "n", "y")</f>
        <v>n</v>
      </c>
    </row>
    <row r="2253" spans="1:15" ht="14.5" x14ac:dyDescent="0.35">
      <c r="A2253">
        <v>2252</v>
      </c>
      <c r="B2253" t="s">
        <v>7312</v>
      </c>
      <c r="C2253" t="s">
        <v>7313</v>
      </c>
      <c r="D2253">
        <v>1</v>
      </c>
      <c r="E2253" s="1" t="s">
        <v>7314</v>
      </c>
      <c r="G2253"/>
      <c r="N2253" t="str">
        <f t="shared" si="36"/>
        <v>n</v>
      </c>
      <c r="O2253" t="str">
        <f>IF(ISBLANK(Table5[[#This Row],[type]]), "n", "y")</f>
        <v>n</v>
      </c>
    </row>
    <row r="2254" spans="1:15" ht="14.5" x14ac:dyDescent="0.35">
      <c r="A2254">
        <v>2253</v>
      </c>
      <c r="B2254" t="s">
        <v>7315</v>
      </c>
      <c r="C2254" t="s">
        <v>7316</v>
      </c>
      <c r="D2254">
        <v>100</v>
      </c>
      <c r="E2254" s="1" t="s">
        <v>7317</v>
      </c>
      <c r="G2254"/>
      <c r="N2254" t="str">
        <f t="shared" si="36"/>
        <v>n</v>
      </c>
      <c r="O2254" t="str">
        <f>IF(ISBLANK(Table5[[#This Row],[type]]), "n", "y")</f>
        <v>n</v>
      </c>
    </row>
    <row r="2255" spans="1:15" ht="14.5" x14ac:dyDescent="0.35">
      <c r="A2255">
        <v>2254</v>
      </c>
      <c r="B2255" t="s">
        <v>7318</v>
      </c>
      <c r="C2255" t="s">
        <v>7319</v>
      </c>
      <c r="D2255">
        <v>2</v>
      </c>
      <c r="E2255" s="1" t="s">
        <v>7320</v>
      </c>
      <c r="G2255"/>
      <c r="N2255" t="str">
        <f t="shared" si="36"/>
        <v>n</v>
      </c>
      <c r="O2255" t="str">
        <f>IF(ISBLANK(Table5[[#This Row],[type]]), "n", "y")</f>
        <v>n</v>
      </c>
    </row>
    <row r="2256" spans="1:15" ht="14.5" x14ac:dyDescent="0.35">
      <c r="A2256">
        <v>2255</v>
      </c>
      <c r="B2256" t="s">
        <v>7321</v>
      </c>
      <c r="C2256" t="s">
        <v>7322</v>
      </c>
      <c r="D2256">
        <v>2</v>
      </c>
      <c r="E2256" s="1" t="s">
        <v>7323</v>
      </c>
      <c r="G2256"/>
      <c r="N2256" t="str">
        <f t="shared" si="36"/>
        <v>n</v>
      </c>
      <c r="O2256" t="str">
        <f>IF(ISBLANK(Table5[[#This Row],[type]]), "n", "y")</f>
        <v>n</v>
      </c>
    </row>
    <row r="2257" spans="1:15" ht="14.5" x14ac:dyDescent="0.35">
      <c r="A2257">
        <v>2256</v>
      </c>
      <c r="B2257" t="s">
        <v>7324</v>
      </c>
      <c r="C2257" t="s">
        <v>7325</v>
      </c>
      <c r="D2257">
        <v>1</v>
      </c>
      <c r="E2257" s="1" t="s">
        <v>7326</v>
      </c>
      <c r="G2257"/>
      <c r="N2257" t="str">
        <f t="shared" si="36"/>
        <v>n</v>
      </c>
      <c r="O2257" t="str">
        <f>IF(ISBLANK(Table5[[#This Row],[type]]), "n", "y")</f>
        <v>n</v>
      </c>
    </row>
    <row r="2258" spans="1:15" ht="14.5" x14ac:dyDescent="0.35">
      <c r="A2258">
        <v>2257</v>
      </c>
      <c r="B2258" t="s">
        <v>7327</v>
      </c>
      <c r="C2258" t="s">
        <v>7328</v>
      </c>
      <c r="D2258">
        <v>3</v>
      </c>
      <c r="E2258" s="1" t="s">
        <v>7329</v>
      </c>
      <c r="G2258"/>
      <c r="N2258" t="str">
        <f t="shared" si="36"/>
        <v>n</v>
      </c>
      <c r="O2258" t="str">
        <f>IF(ISBLANK(Table5[[#This Row],[type]]), "n", "y")</f>
        <v>n</v>
      </c>
    </row>
    <row r="2259" spans="1:15" ht="14.5" x14ac:dyDescent="0.35">
      <c r="A2259">
        <v>2258</v>
      </c>
      <c r="B2259" t="s">
        <v>7330</v>
      </c>
      <c r="C2259" t="s">
        <v>7331</v>
      </c>
      <c r="D2259">
        <v>81</v>
      </c>
      <c r="E2259" s="1" t="s">
        <v>7332</v>
      </c>
      <c r="G2259"/>
      <c r="N2259" t="str">
        <f t="shared" si="36"/>
        <v>n</v>
      </c>
      <c r="O2259" t="str">
        <f>IF(ISBLANK(Table5[[#This Row],[type]]), "n", "y")</f>
        <v>n</v>
      </c>
    </row>
    <row r="2260" spans="1:15" ht="14.5" x14ac:dyDescent="0.35">
      <c r="A2260">
        <v>2259</v>
      </c>
      <c r="B2260" t="s">
        <v>7333</v>
      </c>
      <c r="C2260" t="s">
        <v>7334</v>
      </c>
      <c r="D2260">
        <v>1</v>
      </c>
      <c r="E2260" s="1" t="s">
        <v>7335</v>
      </c>
      <c r="G2260"/>
      <c r="N2260" t="str">
        <f t="shared" si="36"/>
        <v>n</v>
      </c>
      <c r="O2260" t="str">
        <f>IF(ISBLANK(Table5[[#This Row],[type]]), "n", "y")</f>
        <v>n</v>
      </c>
    </row>
    <row r="2261" spans="1:15" ht="14.5" x14ac:dyDescent="0.35">
      <c r="A2261">
        <v>2260</v>
      </c>
      <c r="B2261" t="s">
        <v>7336</v>
      </c>
      <c r="C2261" t="s">
        <v>7337</v>
      </c>
      <c r="D2261">
        <v>1</v>
      </c>
      <c r="E2261" s="1" t="s">
        <v>7338</v>
      </c>
      <c r="G2261"/>
      <c r="N2261" t="str">
        <f t="shared" si="36"/>
        <v>n</v>
      </c>
      <c r="O2261" t="str">
        <f>IF(ISBLANK(Table5[[#This Row],[type]]), "n", "y")</f>
        <v>n</v>
      </c>
    </row>
    <row r="2262" spans="1:15" ht="14.5" x14ac:dyDescent="0.35">
      <c r="A2262">
        <v>2261</v>
      </c>
      <c r="B2262" t="s">
        <v>7339</v>
      </c>
      <c r="C2262" t="s">
        <v>7340</v>
      </c>
      <c r="D2262">
        <v>2</v>
      </c>
      <c r="E2262" s="1" t="s">
        <v>7341</v>
      </c>
      <c r="G2262"/>
      <c r="N2262" t="str">
        <f t="shared" si="36"/>
        <v>n</v>
      </c>
      <c r="O2262" t="str">
        <f>IF(ISBLANK(Table5[[#This Row],[type]]), "n", "y")</f>
        <v>n</v>
      </c>
    </row>
    <row r="2263" spans="1:15" ht="14.5" x14ac:dyDescent="0.35">
      <c r="A2263">
        <v>2262</v>
      </c>
      <c r="B2263" t="s">
        <v>7342</v>
      </c>
      <c r="C2263" t="s">
        <v>7343</v>
      </c>
      <c r="D2263">
        <v>1</v>
      </c>
      <c r="E2263" s="1" t="s">
        <v>7344</v>
      </c>
      <c r="G2263"/>
      <c r="N2263" t="str">
        <f t="shared" si="36"/>
        <v>n</v>
      </c>
      <c r="O2263" t="str">
        <f>IF(ISBLANK(Table5[[#This Row],[type]]), "n", "y")</f>
        <v>n</v>
      </c>
    </row>
    <row r="2264" spans="1:15" ht="14.5" x14ac:dyDescent="0.35">
      <c r="A2264">
        <v>2263</v>
      </c>
      <c r="B2264" t="s">
        <v>7345</v>
      </c>
      <c r="C2264" t="s">
        <v>7346</v>
      </c>
      <c r="D2264">
        <v>1</v>
      </c>
      <c r="E2264" s="1" t="s">
        <v>7347</v>
      </c>
      <c r="G2264"/>
      <c r="N2264" t="str">
        <f t="shared" si="36"/>
        <v>n</v>
      </c>
      <c r="O2264" t="str">
        <f>IF(ISBLANK(Table5[[#This Row],[type]]), "n", "y")</f>
        <v>n</v>
      </c>
    </row>
    <row r="2265" spans="1:15" ht="14.5" x14ac:dyDescent="0.35">
      <c r="A2265">
        <v>2264</v>
      </c>
      <c r="B2265" t="s">
        <v>7348</v>
      </c>
      <c r="C2265" t="s">
        <v>7349</v>
      </c>
      <c r="D2265">
        <v>1</v>
      </c>
      <c r="E2265" s="1" t="s">
        <v>7350</v>
      </c>
      <c r="G2265"/>
      <c r="N2265" t="str">
        <f t="shared" si="36"/>
        <v>n</v>
      </c>
      <c r="O2265" t="str">
        <f>IF(ISBLANK(Table5[[#This Row],[type]]), "n", "y")</f>
        <v>n</v>
      </c>
    </row>
    <row r="2266" spans="1:15" ht="14.5" x14ac:dyDescent="0.35">
      <c r="A2266">
        <v>2265</v>
      </c>
      <c r="B2266" t="s">
        <v>7351</v>
      </c>
      <c r="C2266" t="s">
        <v>7352</v>
      </c>
      <c r="D2266">
        <v>3</v>
      </c>
      <c r="E2266" s="1" t="s">
        <v>7353</v>
      </c>
      <c r="G2266"/>
      <c r="N2266" t="str">
        <f t="shared" si="36"/>
        <v>n</v>
      </c>
      <c r="O2266" t="str">
        <f>IF(ISBLANK(Table5[[#This Row],[type]]), "n", "y")</f>
        <v>n</v>
      </c>
    </row>
    <row r="2267" spans="1:15" ht="14.5" x14ac:dyDescent="0.35">
      <c r="A2267">
        <v>2266</v>
      </c>
      <c r="B2267" t="s">
        <v>7354</v>
      </c>
      <c r="C2267" t="s">
        <v>7355</v>
      </c>
      <c r="D2267">
        <v>2</v>
      </c>
      <c r="E2267" s="1" t="s">
        <v>7356</v>
      </c>
      <c r="G2267"/>
      <c r="N2267" t="str">
        <f t="shared" si="36"/>
        <v>n</v>
      </c>
      <c r="O2267" t="str">
        <f>IF(ISBLANK(Table5[[#This Row],[type]]), "n", "y")</f>
        <v>n</v>
      </c>
    </row>
    <row r="2268" spans="1:15" ht="14.5" x14ac:dyDescent="0.35">
      <c r="A2268">
        <v>2267</v>
      </c>
      <c r="B2268" t="s">
        <v>7357</v>
      </c>
      <c r="C2268" t="s">
        <v>7358</v>
      </c>
      <c r="D2268">
        <v>4</v>
      </c>
      <c r="E2268" s="1" t="s">
        <v>7359</v>
      </c>
      <c r="G2268"/>
      <c r="N2268" t="str">
        <f t="shared" si="36"/>
        <v>n</v>
      </c>
      <c r="O2268" t="str">
        <f>IF(ISBLANK(Table5[[#This Row],[type]]), "n", "y")</f>
        <v>n</v>
      </c>
    </row>
    <row r="2269" spans="1:15" ht="14.5" x14ac:dyDescent="0.35">
      <c r="A2269">
        <v>2268</v>
      </c>
      <c r="B2269" t="s">
        <v>7360</v>
      </c>
      <c r="C2269" t="s">
        <v>7361</v>
      </c>
      <c r="D2269">
        <v>4</v>
      </c>
      <c r="E2269" s="1" t="s">
        <v>7362</v>
      </c>
      <c r="G2269"/>
      <c r="N2269" t="str">
        <f t="shared" si="36"/>
        <v>n</v>
      </c>
      <c r="O2269" t="str">
        <f>IF(ISBLANK(Table5[[#This Row],[type]]), "n", "y")</f>
        <v>n</v>
      </c>
    </row>
    <row r="2270" spans="1:15" ht="14.5" x14ac:dyDescent="0.35">
      <c r="A2270">
        <v>2269</v>
      </c>
      <c r="B2270" t="s">
        <v>7363</v>
      </c>
      <c r="C2270" t="s">
        <v>7364</v>
      </c>
      <c r="D2270">
        <v>1</v>
      </c>
      <c r="E2270" s="1" t="s">
        <v>7365</v>
      </c>
      <c r="G2270"/>
      <c r="N2270" t="str">
        <f t="shared" si="36"/>
        <v>n</v>
      </c>
      <c r="O2270" t="str">
        <f>IF(ISBLANK(Table5[[#This Row],[type]]), "n", "y")</f>
        <v>n</v>
      </c>
    </row>
    <row r="2271" spans="1:15" ht="14.5" x14ac:dyDescent="0.35">
      <c r="A2271">
        <v>2270</v>
      </c>
      <c r="B2271" t="s">
        <v>7366</v>
      </c>
      <c r="C2271" t="s">
        <v>7367</v>
      </c>
      <c r="D2271">
        <v>1</v>
      </c>
      <c r="E2271" s="1" t="s">
        <v>7368</v>
      </c>
      <c r="G2271"/>
      <c r="N2271" t="str">
        <f t="shared" si="36"/>
        <v>n</v>
      </c>
      <c r="O2271" t="str">
        <f>IF(ISBLANK(Table5[[#This Row],[type]]), "n", "y")</f>
        <v>n</v>
      </c>
    </row>
    <row r="2272" spans="1:15" ht="14.5" x14ac:dyDescent="0.35">
      <c r="A2272">
        <v>2271</v>
      </c>
      <c r="B2272" t="s">
        <v>7369</v>
      </c>
      <c r="C2272" t="s">
        <v>7370</v>
      </c>
      <c r="D2272">
        <v>1</v>
      </c>
      <c r="E2272" s="1" t="s">
        <v>7371</v>
      </c>
      <c r="G2272"/>
      <c r="N2272" t="str">
        <f t="shared" si="36"/>
        <v>n</v>
      </c>
      <c r="O2272" t="str">
        <f>IF(ISBLANK(Table5[[#This Row],[type]]), "n", "y")</f>
        <v>n</v>
      </c>
    </row>
    <row r="2273" spans="1:15" ht="14.5" x14ac:dyDescent="0.35">
      <c r="A2273">
        <v>2272</v>
      </c>
      <c r="B2273" t="s">
        <v>7372</v>
      </c>
      <c r="C2273" t="s">
        <v>7373</v>
      </c>
      <c r="D2273">
        <v>2</v>
      </c>
      <c r="E2273" s="1" t="s">
        <v>7374</v>
      </c>
      <c r="G2273"/>
      <c r="N2273" t="str">
        <f t="shared" si="36"/>
        <v>n</v>
      </c>
      <c r="O2273" t="str">
        <f>IF(ISBLANK(Table5[[#This Row],[type]]), "n", "y")</f>
        <v>n</v>
      </c>
    </row>
    <row r="2274" spans="1:15" ht="14.5" x14ac:dyDescent="0.35">
      <c r="A2274">
        <v>2273</v>
      </c>
      <c r="B2274" t="s">
        <v>7375</v>
      </c>
      <c r="C2274" t="s">
        <v>7376</v>
      </c>
      <c r="D2274">
        <v>1</v>
      </c>
      <c r="E2274" s="1" t="s">
        <v>7377</v>
      </c>
      <c r="G2274"/>
      <c r="N2274" t="str">
        <f t="shared" si="36"/>
        <v>n</v>
      </c>
      <c r="O2274" t="str">
        <f>IF(ISBLANK(Table5[[#This Row],[type]]), "n", "y")</f>
        <v>n</v>
      </c>
    </row>
    <row r="2275" spans="1:15" ht="14.5" x14ac:dyDescent="0.35">
      <c r="A2275">
        <v>2274</v>
      </c>
      <c r="B2275" t="s">
        <v>7378</v>
      </c>
      <c r="C2275" t="s">
        <v>7379</v>
      </c>
      <c r="D2275">
        <v>1</v>
      </c>
      <c r="E2275" s="1" t="s">
        <v>7380</v>
      </c>
      <c r="G2275"/>
      <c r="N2275" t="str">
        <f t="shared" si="36"/>
        <v>n</v>
      </c>
      <c r="O2275" t="str">
        <f>IF(ISBLANK(Table5[[#This Row],[type]]), "n", "y")</f>
        <v>n</v>
      </c>
    </row>
    <row r="2276" spans="1:15" ht="14.5" x14ac:dyDescent="0.35">
      <c r="A2276">
        <v>2275</v>
      </c>
      <c r="B2276" t="s">
        <v>7381</v>
      </c>
      <c r="C2276" t="s">
        <v>7382</v>
      </c>
      <c r="D2276">
        <v>2</v>
      </c>
      <c r="E2276" s="1" t="s">
        <v>7383</v>
      </c>
      <c r="G2276"/>
      <c r="N2276" t="str">
        <f t="shared" si="36"/>
        <v>n</v>
      </c>
      <c r="O2276" t="str">
        <f>IF(ISBLANK(Table5[[#This Row],[type]]), "n", "y")</f>
        <v>n</v>
      </c>
    </row>
    <row r="2277" spans="1:15" ht="14.5" x14ac:dyDescent="0.35">
      <c r="A2277">
        <v>2276</v>
      </c>
      <c r="B2277" t="s">
        <v>7384</v>
      </c>
      <c r="C2277" t="s">
        <v>7385</v>
      </c>
      <c r="D2277">
        <v>2</v>
      </c>
      <c r="E2277" s="1" t="s">
        <v>7386</v>
      </c>
      <c r="G2277"/>
      <c r="N2277" t="str">
        <f t="shared" si="36"/>
        <v>n</v>
      </c>
      <c r="O2277" t="str">
        <f>IF(ISBLANK(Table5[[#This Row],[type]]), "n", "y")</f>
        <v>n</v>
      </c>
    </row>
    <row r="2278" spans="1:15" ht="14.5" x14ac:dyDescent="0.35">
      <c r="A2278">
        <v>2277</v>
      </c>
      <c r="B2278" t="s">
        <v>7387</v>
      </c>
      <c r="C2278" t="s">
        <v>7388</v>
      </c>
      <c r="D2278">
        <v>2</v>
      </c>
      <c r="E2278" s="1" t="s">
        <v>7389</v>
      </c>
      <c r="G2278"/>
      <c r="N2278" t="str">
        <f t="shared" si="36"/>
        <v>n</v>
      </c>
      <c r="O2278" t="str">
        <f>IF(ISBLANK(Table5[[#This Row],[type]]), "n", "y")</f>
        <v>n</v>
      </c>
    </row>
    <row r="2279" spans="1:15" ht="14.5" x14ac:dyDescent="0.35">
      <c r="A2279">
        <v>2278</v>
      </c>
      <c r="B2279" t="s">
        <v>7390</v>
      </c>
      <c r="C2279" t="s">
        <v>7391</v>
      </c>
      <c r="D2279">
        <v>1</v>
      </c>
      <c r="E2279" s="1" t="s">
        <v>7392</v>
      </c>
      <c r="G2279"/>
      <c r="N2279" t="str">
        <f t="shared" si="36"/>
        <v>n</v>
      </c>
      <c r="O2279" t="str">
        <f>IF(ISBLANK(Table5[[#This Row],[type]]), "n", "y")</f>
        <v>n</v>
      </c>
    </row>
    <row r="2280" spans="1:15" ht="14.5" x14ac:dyDescent="0.35">
      <c r="A2280">
        <v>2279</v>
      </c>
      <c r="B2280" t="s">
        <v>7393</v>
      </c>
      <c r="C2280" t="s">
        <v>7394</v>
      </c>
      <c r="D2280">
        <v>1</v>
      </c>
      <c r="E2280" s="1" t="s">
        <v>7395</v>
      </c>
      <c r="G2280"/>
      <c r="N2280" t="str">
        <f t="shared" si="36"/>
        <v>n</v>
      </c>
      <c r="O2280" t="str">
        <f>IF(ISBLANK(Table5[[#This Row],[type]]), "n", "y")</f>
        <v>n</v>
      </c>
    </row>
    <row r="2281" spans="1:15" ht="14.5" x14ac:dyDescent="0.35">
      <c r="A2281">
        <v>2280</v>
      </c>
      <c r="B2281" t="s">
        <v>7396</v>
      </c>
      <c r="C2281" t="s">
        <v>7397</v>
      </c>
      <c r="D2281">
        <v>4</v>
      </c>
      <c r="E2281" s="1" t="s">
        <v>7398</v>
      </c>
      <c r="G2281"/>
      <c r="N2281" t="str">
        <f t="shared" si="36"/>
        <v>n</v>
      </c>
      <c r="O2281" t="str">
        <f>IF(ISBLANK(Table5[[#This Row],[type]]), "n", "y")</f>
        <v>n</v>
      </c>
    </row>
    <row r="2282" spans="1:15" ht="14.5" x14ac:dyDescent="0.35">
      <c r="A2282">
        <v>2281</v>
      </c>
      <c r="B2282" t="s">
        <v>7399</v>
      </c>
      <c r="C2282" t="s">
        <v>7400</v>
      </c>
      <c r="D2282">
        <v>2</v>
      </c>
      <c r="E2282" s="1" t="s">
        <v>7401</v>
      </c>
      <c r="G2282"/>
      <c r="N2282" t="str">
        <f t="shared" si="36"/>
        <v>n</v>
      </c>
      <c r="O2282" t="str">
        <f>IF(ISBLANK(Table5[[#This Row],[type]]), "n", "y")</f>
        <v>n</v>
      </c>
    </row>
    <row r="2283" spans="1:15" ht="14.5" x14ac:dyDescent="0.35">
      <c r="A2283">
        <v>2282</v>
      </c>
      <c r="B2283" t="s">
        <v>7402</v>
      </c>
      <c r="C2283" t="s">
        <v>7403</v>
      </c>
      <c r="D2283">
        <v>1</v>
      </c>
      <c r="E2283" s="1" t="s">
        <v>7404</v>
      </c>
      <c r="G2283"/>
      <c r="N2283" t="str">
        <f t="shared" si="36"/>
        <v>n</v>
      </c>
      <c r="O2283" t="str">
        <f>IF(ISBLANK(Table5[[#This Row],[type]]), "n", "y")</f>
        <v>n</v>
      </c>
    </row>
    <row r="2284" spans="1:15" ht="14.5" x14ac:dyDescent="0.35">
      <c r="A2284">
        <v>2283</v>
      </c>
      <c r="B2284" t="s">
        <v>7405</v>
      </c>
      <c r="C2284" t="s">
        <v>7406</v>
      </c>
      <c r="D2284">
        <v>1</v>
      </c>
      <c r="E2284" s="1" t="s">
        <v>7407</v>
      </c>
      <c r="G2284"/>
      <c r="N2284" t="str">
        <f t="shared" si="36"/>
        <v>n</v>
      </c>
      <c r="O2284" t="str">
        <f>IF(ISBLANK(Table5[[#This Row],[type]]), "n", "y")</f>
        <v>n</v>
      </c>
    </row>
    <row r="2285" spans="1:15" ht="14.5" x14ac:dyDescent="0.35">
      <c r="A2285">
        <v>2284</v>
      </c>
      <c r="B2285" t="s">
        <v>7408</v>
      </c>
      <c r="C2285" t="s">
        <v>7409</v>
      </c>
      <c r="D2285">
        <v>1</v>
      </c>
      <c r="E2285" s="1" t="s">
        <v>7410</v>
      </c>
      <c r="G2285"/>
      <c r="N2285" t="str">
        <f t="shared" si="36"/>
        <v>n</v>
      </c>
      <c r="O2285" t="str">
        <f>IF(ISBLANK(Table5[[#This Row],[type]]), "n", "y")</f>
        <v>n</v>
      </c>
    </row>
    <row r="2286" spans="1:15" ht="14.5" x14ac:dyDescent="0.35">
      <c r="A2286">
        <v>2285</v>
      </c>
      <c r="B2286" t="s">
        <v>7411</v>
      </c>
      <c r="C2286" t="s">
        <v>7412</v>
      </c>
      <c r="D2286">
        <v>1</v>
      </c>
      <c r="E2286" s="1" t="s">
        <v>7413</v>
      </c>
      <c r="G2286"/>
      <c r="N2286" t="str">
        <f t="shared" si="36"/>
        <v>n</v>
      </c>
      <c r="O2286" t="str">
        <f>IF(ISBLANK(Table5[[#This Row],[type]]), "n", "y")</f>
        <v>n</v>
      </c>
    </row>
    <row r="2287" spans="1:15" ht="14.5" x14ac:dyDescent="0.35">
      <c r="A2287">
        <v>2286</v>
      </c>
      <c r="B2287" t="s">
        <v>7414</v>
      </c>
      <c r="C2287" t="s">
        <v>7415</v>
      </c>
      <c r="D2287">
        <v>1</v>
      </c>
      <c r="E2287" s="1" t="s">
        <v>7416</v>
      </c>
      <c r="G2287"/>
      <c r="N2287" t="str">
        <f t="shared" si="36"/>
        <v>n</v>
      </c>
      <c r="O2287" t="str">
        <f>IF(ISBLANK(Table5[[#This Row],[type]]), "n", "y")</f>
        <v>n</v>
      </c>
    </row>
    <row r="2288" spans="1:15" ht="14.5" x14ac:dyDescent="0.35">
      <c r="A2288">
        <v>2287</v>
      </c>
      <c r="B2288" t="s">
        <v>7417</v>
      </c>
      <c r="C2288" t="s">
        <v>7418</v>
      </c>
      <c r="D2288">
        <v>1</v>
      </c>
      <c r="E2288" s="1" t="s">
        <v>7419</v>
      </c>
      <c r="G2288"/>
      <c r="N2288" t="str">
        <f t="shared" si="36"/>
        <v>n</v>
      </c>
      <c r="O2288" t="str">
        <f>IF(ISBLANK(Table5[[#This Row],[type]]), "n", "y")</f>
        <v>n</v>
      </c>
    </row>
    <row r="2289" spans="1:15" ht="14.5" x14ac:dyDescent="0.35">
      <c r="A2289">
        <v>2288</v>
      </c>
      <c r="B2289" t="s">
        <v>7420</v>
      </c>
      <c r="C2289" t="s">
        <v>7421</v>
      </c>
      <c r="D2289">
        <v>1</v>
      </c>
      <c r="E2289" s="1" t="s">
        <v>7422</v>
      </c>
      <c r="G2289"/>
      <c r="N2289" t="str">
        <f t="shared" si="36"/>
        <v>n</v>
      </c>
      <c r="O2289" t="str">
        <f>IF(ISBLANK(Table5[[#This Row],[type]]), "n", "y")</f>
        <v>n</v>
      </c>
    </row>
    <row r="2290" spans="1:15" ht="14.5" x14ac:dyDescent="0.35">
      <c r="A2290">
        <v>2289</v>
      </c>
      <c r="B2290" t="s">
        <v>7423</v>
      </c>
      <c r="C2290" t="s">
        <v>7424</v>
      </c>
      <c r="D2290">
        <v>2</v>
      </c>
      <c r="E2290" s="1" t="s">
        <v>7425</v>
      </c>
      <c r="G2290"/>
      <c r="N2290" t="str">
        <f t="shared" si="36"/>
        <v>n</v>
      </c>
      <c r="O2290" t="str">
        <f>IF(ISBLANK(Table5[[#This Row],[type]]), "n", "y")</f>
        <v>n</v>
      </c>
    </row>
    <row r="2291" spans="1:15" ht="14.5" x14ac:dyDescent="0.35">
      <c r="A2291">
        <v>2290</v>
      </c>
      <c r="B2291" t="s">
        <v>7426</v>
      </c>
      <c r="C2291" t="s">
        <v>7427</v>
      </c>
      <c r="D2291">
        <v>2</v>
      </c>
      <c r="E2291" s="1" t="s">
        <v>7428</v>
      </c>
      <c r="G2291"/>
      <c r="N2291" t="str">
        <f t="shared" si="36"/>
        <v>n</v>
      </c>
      <c r="O2291" t="str">
        <f>IF(ISBLANK(Table5[[#This Row],[type]]), "n", "y")</f>
        <v>n</v>
      </c>
    </row>
    <row r="2292" spans="1:15" ht="14.5" x14ac:dyDescent="0.35">
      <c r="A2292">
        <v>2291</v>
      </c>
      <c r="B2292" t="s">
        <v>7429</v>
      </c>
      <c r="C2292" t="s">
        <v>7430</v>
      </c>
      <c r="D2292">
        <v>1</v>
      </c>
      <c r="E2292" s="1" t="s">
        <v>7431</v>
      </c>
      <c r="G2292"/>
      <c r="N2292" t="str">
        <f t="shared" si="36"/>
        <v>n</v>
      </c>
      <c r="O2292" t="str">
        <f>IF(ISBLANK(Table5[[#This Row],[type]]), "n", "y")</f>
        <v>n</v>
      </c>
    </row>
    <row r="2293" spans="1:15" ht="14.5" x14ac:dyDescent="0.35">
      <c r="A2293">
        <v>2292</v>
      </c>
      <c r="B2293" t="s">
        <v>7432</v>
      </c>
      <c r="C2293" t="s">
        <v>7433</v>
      </c>
      <c r="D2293">
        <v>2</v>
      </c>
      <c r="E2293" s="1" t="s">
        <v>7434</v>
      </c>
      <c r="G2293"/>
      <c r="N2293" t="str">
        <f t="shared" si="36"/>
        <v>n</v>
      </c>
      <c r="O2293" t="str">
        <f>IF(ISBLANK(Table5[[#This Row],[type]]), "n", "y")</f>
        <v>n</v>
      </c>
    </row>
    <row r="2294" spans="1:15" ht="14.5" x14ac:dyDescent="0.35">
      <c r="A2294">
        <v>2293</v>
      </c>
      <c r="B2294" t="s">
        <v>7435</v>
      </c>
      <c r="C2294" t="s">
        <v>7436</v>
      </c>
      <c r="D2294">
        <v>1</v>
      </c>
      <c r="E2294" s="1" t="s">
        <v>7437</v>
      </c>
      <c r="G2294"/>
      <c r="N2294" t="str">
        <f t="shared" si="36"/>
        <v>n</v>
      </c>
      <c r="O2294" t="str">
        <f>IF(ISBLANK(Table5[[#This Row],[type]]), "n", "y")</f>
        <v>n</v>
      </c>
    </row>
    <row r="2295" spans="1:15" ht="14.5" x14ac:dyDescent="0.35">
      <c r="A2295">
        <v>2294</v>
      </c>
      <c r="B2295" t="s">
        <v>7438</v>
      </c>
      <c r="C2295" t="s">
        <v>7439</v>
      </c>
      <c r="D2295">
        <v>2</v>
      </c>
      <c r="E2295" s="1" t="s">
        <v>7440</v>
      </c>
      <c r="G2295"/>
      <c r="N2295" t="str">
        <f t="shared" si="36"/>
        <v>n</v>
      </c>
      <c r="O2295" t="str">
        <f>IF(ISBLANK(Table5[[#This Row],[type]]), "n", "y")</f>
        <v>n</v>
      </c>
    </row>
    <row r="2296" spans="1:15" ht="14.5" x14ac:dyDescent="0.35">
      <c r="A2296">
        <v>2295</v>
      </c>
      <c r="B2296" t="s">
        <v>7441</v>
      </c>
      <c r="C2296" t="s">
        <v>7442</v>
      </c>
      <c r="D2296">
        <v>1</v>
      </c>
      <c r="E2296" s="1" t="s">
        <v>7443</v>
      </c>
      <c r="G2296"/>
      <c r="N2296" t="str">
        <f t="shared" si="36"/>
        <v>n</v>
      </c>
      <c r="O2296" t="str">
        <f>IF(ISBLANK(Table5[[#This Row],[type]]), "n", "y")</f>
        <v>n</v>
      </c>
    </row>
    <row r="2297" spans="1:15" ht="14.5" x14ac:dyDescent="0.35">
      <c r="A2297">
        <v>2296</v>
      </c>
      <c r="B2297" t="s">
        <v>7444</v>
      </c>
      <c r="C2297" t="s">
        <v>7445</v>
      </c>
      <c r="D2297">
        <v>1</v>
      </c>
      <c r="E2297" s="1" t="s">
        <v>7446</v>
      </c>
      <c r="G2297"/>
      <c r="N2297" t="str">
        <f t="shared" si="36"/>
        <v>n</v>
      </c>
      <c r="O2297" t="str">
        <f>IF(ISBLANK(Table5[[#This Row],[type]]), "n", "y")</f>
        <v>n</v>
      </c>
    </row>
    <row r="2298" spans="1:15" ht="14.5" x14ac:dyDescent="0.35">
      <c r="A2298">
        <v>2297</v>
      </c>
      <c r="B2298" t="s">
        <v>7447</v>
      </c>
      <c r="C2298" t="s">
        <v>7448</v>
      </c>
      <c r="D2298">
        <v>3</v>
      </c>
      <c r="E2298" s="1" t="s">
        <v>7449</v>
      </c>
      <c r="G2298"/>
      <c r="N2298" t="str">
        <f t="shared" si="36"/>
        <v>n</v>
      </c>
      <c r="O2298" t="str">
        <f>IF(ISBLANK(Table5[[#This Row],[type]]), "n", "y")</f>
        <v>n</v>
      </c>
    </row>
    <row r="2299" spans="1:15" ht="14.5" x14ac:dyDescent="0.35">
      <c r="A2299">
        <v>2298</v>
      </c>
      <c r="B2299" t="s">
        <v>7450</v>
      </c>
      <c r="C2299" t="s">
        <v>7451</v>
      </c>
      <c r="D2299">
        <v>1</v>
      </c>
      <c r="E2299" s="1" t="s">
        <v>7452</v>
      </c>
      <c r="G2299"/>
      <c r="N2299" t="str">
        <f t="shared" si="36"/>
        <v>n</v>
      </c>
      <c r="O2299" t="str">
        <f>IF(ISBLANK(Table5[[#This Row],[type]]), "n", "y")</f>
        <v>n</v>
      </c>
    </row>
    <row r="2300" spans="1:15" ht="14.5" x14ac:dyDescent="0.35">
      <c r="A2300">
        <v>2299</v>
      </c>
      <c r="B2300" t="s">
        <v>7453</v>
      </c>
      <c r="C2300" t="s">
        <v>7454</v>
      </c>
      <c r="D2300">
        <v>1</v>
      </c>
      <c r="E2300" s="1" t="s">
        <v>7455</v>
      </c>
      <c r="G2300"/>
      <c r="N2300" t="str">
        <f t="shared" si="36"/>
        <v>n</v>
      </c>
      <c r="O2300" t="str">
        <f>IF(ISBLANK(Table5[[#This Row],[type]]), "n", "y")</f>
        <v>n</v>
      </c>
    </row>
    <row r="2301" spans="1:15" ht="14.5" x14ac:dyDescent="0.35">
      <c r="A2301">
        <v>2300</v>
      </c>
      <c r="B2301" t="s">
        <v>7456</v>
      </c>
      <c r="C2301" t="s">
        <v>7457</v>
      </c>
      <c r="D2301">
        <v>1</v>
      </c>
      <c r="E2301" s="1" t="s">
        <v>7458</v>
      </c>
      <c r="G2301"/>
      <c r="N2301" t="str">
        <f t="shared" si="36"/>
        <v>n</v>
      </c>
      <c r="O2301" t="str">
        <f>IF(ISBLANK(Table5[[#This Row],[type]]), "n", "y")</f>
        <v>n</v>
      </c>
    </row>
    <row r="2302" spans="1:15" ht="14.5" x14ac:dyDescent="0.35">
      <c r="A2302">
        <v>2301</v>
      </c>
      <c r="B2302" t="s">
        <v>7459</v>
      </c>
      <c r="C2302" t="s">
        <v>7460</v>
      </c>
      <c r="D2302">
        <v>1</v>
      </c>
      <c r="E2302" s="1" t="s">
        <v>7461</v>
      </c>
      <c r="G2302"/>
      <c r="N2302" t="str">
        <f t="shared" si="36"/>
        <v>n</v>
      </c>
      <c r="O2302" t="str">
        <f>IF(ISBLANK(Table5[[#This Row],[type]]), "n", "y")</f>
        <v>n</v>
      </c>
    </row>
    <row r="2303" spans="1:15" ht="14.5" x14ac:dyDescent="0.35">
      <c r="A2303">
        <v>2302</v>
      </c>
      <c r="B2303" t="s">
        <v>7462</v>
      </c>
      <c r="C2303" t="s">
        <v>7463</v>
      </c>
      <c r="D2303">
        <v>43</v>
      </c>
      <c r="E2303" s="1" t="s">
        <v>7464</v>
      </c>
      <c r="G2303"/>
      <c r="N2303" t="str">
        <f t="shared" si="36"/>
        <v>n</v>
      </c>
      <c r="O2303" t="str">
        <f>IF(ISBLANK(Table5[[#This Row],[type]]), "n", "y")</f>
        <v>n</v>
      </c>
    </row>
    <row r="2304" spans="1:15" ht="14.5" x14ac:dyDescent="0.35">
      <c r="A2304">
        <v>2303</v>
      </c>
      <c r="B2304" t="s">
        <v>7465</v>
      </c>
      <c r="C2304" t="s">
        <v>7466</v>
      </c>
      <c r="D2304">
        <v>1</v>
      </c>
      <c r="E2304" s="1" t="s">
        <v>7467</v>
      </c>
      <c r="G2304"/>
      <c r="N2304" t="str">
        <f t="shared" si="36"/>
        <v>n</v>
      </c>
      <c r="O2304" t="str">
        <f>IF(ISBLANK(Table5[[#This Row],[type]]), "n", "y")</f>
        <v>n</v>
      </c>
    </row>
    <row r="2305" spans="1:15" ht="14.5" x14ac:dyDescent="0.35">
      <c r="A2305">
        <v>2304</v>
      </c>
      <c r="B2305" t="s">
        <v>7468</v>
      </c>
      <c r="C2305" t="s">
        <v>7469</v>
      </c>
      <c r="D2305">
        <v>1</v>
      </c>
      <c r="E2305" s="1" t="s">
        <v>7470</v>
      </c>
      <c r="G2305"/>
      <c r="N2305" t="str">
        <f t="shared" si="36"/>
        <v>n</v>
      </c>
      <c r="O2305" t="str">
        <f>IF(ISBLANK(Table5[[#This Row],[type]]), "n", "y")</f>
        <v>n</v>
      </c>
    </row>
    <row r="2306" spans="1:15" ht="14.5" x14ac:dyDescent="0.35">
      <c r="A2306">
        <v>2305</v>
      </c>
      <c r="B2306" t="s">
        <v>7471</v>
      </c>
      <c r="C2306" t="s">
        <v>7472</v>
      </c>
      <c r="D2306">
        <v>4</v>
      </c>
      <c r="E2306" s="1" t="s">
        <v>7473</v>
      </c>
      <c r="G2306"/>
      <c r="N2306" t="str">
        <f t="shared" ref="N2306:N2369" si="37">IF(M2306="1 - Not confident at all", "y", "n")</f>
        <v>n</v>
      </c>
      <c r="O2306" t="str">
        <f>IF(ISBLANK(Table5[[#This Row],[type]]), "n", "y")</f>
        <v>n</v>
      </c>
    </row>
    <row r="2307" spans="1:15" ht="14.5" x14ac:dyDescent="0.35">
      <c r="A2307">
        <v>2306</v>
      </c>
      <c r="B2307" t="s">
        <v>7474</v>
      </c>
      <c r="C2307" t="s">
        <v>7475</v>
      </c>
      <c r="D2307">
        <v>6</v>
      </c>
      <c r="E2307" s="1" t="s">
        <v>7476</v>
      </c>
      <c r="G2307"/>
      <c r="N2307" t="str">
        <f t="shared" si="37"/>
        <v>n</v>
      </c>
      <c r="O2307" t="str">
        <f>IF(ISBLANK(Table5[[#This Row],[type]]), "n", "y")</f>
        <v>n</v>
      </c>
    </row>
    <row r="2308" spans="1:15" ht="14.5" x14ac:dyDescent="0.35">
      <c r="A2308">
        <v>2307</v>
      </c>
      <c r="B2308" t="s">
        <v>7477</v>
      </c>
      <c r="C2308" t="s">
        <v>7478</v>
      </c>
      <c r="D2308">
        <v>4</v>
      </c>
      <c r="E2308" s="1" t="s">
        <v>7479</v>
      </c>
      <c r="G2308"/>
      <c r="N2308" t="str">
        <f t="shared" si="37"/>
        <v>n</v>
      </c>
      <c r="O2308" t="str">
        <f>IF(ISBLANK(Table5[[#This Row],[type]]), "n", "y")</f>
        <v>n</v>
      </c>
    </row>
    <row r="2309" spans="1:15" ht="14.5" x14ac:dyDescent="0.35">
      <c r="A2309">
        <v>2308</v>
      </c>
      <c r="B2309" t="s">
        <v>7480</v>
      </c>
      <c r="C2309" t="s">
        <v>7481</v>
      </c>
      <c r="D2309">
        <v>5</v>
      </c>
      <c r="E2309" s="1" t="s">
        <v>7482</v>
      </c>
      <c r="G2309"/>
      <c r="N2309" t="str">
        <f t="shared" si="37"/>
        <v>n</v>
      </c>
      <c r="O2309" t="str">
        <f>IF(ISBLANK(Table5[[#This Row],[type]]), "n", "y")</f>
        <v>n</v>
      </c>
    </row>
    <row r="2310" spans="1:15" ht="14.5" x14ac:dyDescent="0.35">
      <c r="A2310">
        <v>2309</v>
      </c>
      <c r="B2310" t="s">
        <v>7483</v>
      </c>
      <c r="C2310" t="s">
        <v>7484</v>
      </c>
      <c r="D2310">
        <v>1</v>
      </c>
      <c r="E2310" s="1" t="s">
        <v>7485</v>
      </c>
      <c r="G2310"/>
      <c r="N2310" t="str">
        <f t="shared" si="37"/>
        <v>n</v>
      </c>
      <c r="O2310" t="str">
        <f>IF(ISBLANK(Table5[[#This Row],[type]]), "n", "y")</f>
        <v>n</v>
      </c>
    </row>
    <row r="2311" spans="1:15" ht="14.5" x14ac:dyDescent="0.35">
      <c r="A2311">
        <v>2310</v>
      </c>
      <c r="B2311" t="s">
        <v>7486</v>
      </c>
      <c r="C2311" t="s">
        <v>7487</v>
      </c>
      <c r="D2311">
        <v>1</v>
      </c>
      <c r="E2311" s="1" t="s">
        <v>7488</v>
      </c>
      <c r="G2311"/>
      <c r="N2311" t="str">
        <f t="shared" si="37"/>
        <v>n</v>
      </c>
      <c r="O2311" t="str">
        <f>IF(ISBLANK(Table5[[#This Row],[type]]), "n", "y")</f>
        <v>n</v>
      </c>
    </row>
    <row r="2312" spans="1:15" ht="14.5" x14ac:dyDescent="0.35">
      <c r="A2312">
        <v>2311</v>
      </c>
      <c r="B2312" t="s">
        <v>7489</v>
      </c>
      <c r="C2312" t="s">
        <v>7490</v>
      </c>
      <c r="D2312">
        <v>4</v>
      </c>
      <c r="E2312" s="1" t="s">
        <v>7491</v>
      </c>
      <c r="G2312"/>
      <c r="N2312" t="str">
        <f t="shared" si="37"/>
        <v>n</v>
      </c>
      <c r="O2312" t="str">
        <f>IF(ISBLANK(Table5[[#This Row],[type]]), "n", "y")</f>
        <v>n</v>
      </c>
    </row>
    <row r="2313" spans="1:15" ht="14.5" x14ac:dyDescent="0.35">
      <c r="A2313">
        <v>2312</v>
      </c>
      <c r="B2313" t="s">
        <v>7492</v>
      </c>
      <c r="C2313" t="s">
        <v>7493</v>
      </c>
      <c r="D2313">
        <v>1</v>
      </c>
      <c r="E2313" s="1" t="s">
        <v>7494</v>
      </c>
      <c r="G2313"/>
      <c r="N2313" t="str">
        <f t="shared" si="37"/>
        <v>n</v>
      </c>
      <c r="O2313" t="str">
        <f>IF(ISBLANK(Table5[[#This Row],[type]]), "n", "y")</f>
        <v>n</v>
      </c>
    </row>
    <row r="2314" spans="1:15" ht="14.5" x14ac:dyDescent="0.35">
      <c r="A2314">
        <v>2313</v>
      </c>
      <c r="B2314" t="s">
        <v>7495</v>
      </c>
      <c r="C2314" t="s">
        <v>7496</v>
      </c>
      <c r="D2314">
        <v>1</v>
      </c>
      <c r="E2314" s="1" t="s">
        <v>7497</v>
      </c>
      <c r="G2314"/>
      <c r="N2314" t="str">
        <f t="shared" si="37"/>
        <v>n</v>
      </c>
      <c r="O2314" t="str">
        <f>IF(ISBLANK(Table5[[#This Row],[type]]), "n", "y")</f>
        <v>n</v>
      </c>
    </row>
    <row r="2315" spans="1:15" ht="14.5" x14ac:dyDescent="0.35">
      <c r="A2315">
        <v>2314</v>
      </c>
      <c r="B2315" t="s">
        <v>7498</v>
      </c>
      <c r="C2315" t="s">
        <v>7499</v>
      </c>
      <c r="D2315">
        <v>1</v>
      </c>
      <c r="E2315" s="1" t="s">
        <v>7500</v>
      </c>
      <c r="G2315"/>
      <c r="N2315" t="str">
        <f t="shared" si="37"/>
        <v>n</v>
      </c>
      <c r="O2315" t="str">
        <f>IF(ISBLANK(Table5[[#This Row],[type]]), "n", "y")</f>
        <v>n</v>
      </c>
    </row>
    <row r="2316" spans="1:15" ht="14.5" x14ac:dyDescent="0.35">
      <c r="A2316">
        <v>2315</v>
      </c>
      <c r="B2316" t="s">
        <v>7501</v>
      </c>
      <c r="C2316" t="s">
        <v>7502</v>
      </c>
      <c r="D2316">
        <v>1</v>
      </c>
      <c r="E2316" s="1" t="s">
        <v>7503</v>
      </c>
      <c r="G2316"/>
      <c r="N2316" t="str">
        <f t="shared" si="37"/>
        <v>n</v>
      </c>
      <c r="O2316" t="str">
        <f>IF(ISBLANK(Table5[[#This Row],[type]]), "n", "y")</f>
        <v>n</v>
      </c>
    </row>
    <row r="2317" spans="1:15" ht="14.5" x14ac:dyDescent="0.35">
      <c r="A2317">
        <v>2316</v>
      </c>
      <c r="B2317" t="s">
        <v>7504</v>
      </c>
      <c r="C2317" t="s">
        <v>7505</v>
      </c>
      <c r="D2317">
        <v>1</v>
      </c>
      <c r="E2317" s="1" t="s">
        <v>7506</v>
      </c>
      <c r="G2317"/>
      <c r="N2317" t="str">
        <f t="shared" si="37"/>
        <v>n</v>
      </c>
      <c r="O2317" t="str">
        <f>IF(ISBLANK(Table5[[#This Row],[type]]), "n", "y")</f>
        <v>n</v>
      </c>
    </row>
    <row r="2318" spans="1:15" ht="14.5" x14ac:dyDescent="0.35">
      <c r="A2318">
        <v>2317</v>
      </c>
      <c r="B2318" t="s">
        <v>7507</v>
      </c>
      <c r="C2318" t="s">
        <v>7508</v>
      </c>
      <c r="D2318">
        <v>2</v>
      </c>
      <c r="E2318" s="1" t="s">
        <v>7509</v>
      </c>
      <c r="G2318"/>
      <c r="N2318" t="str">
        <f t="shared" si="37"/>
        <v>n</v>
      </c>
      <c r="O2318" t="str">
        <f>IF(ISBLANK(Table5[[#This Row],[type]]), "n", "y")</f>
        <v>n</v>
      </c>
    </row>
    <row r="2319" spans="1:15" ht="14.5" x14ac:dyDescent="0.35">
      <c r="A2319">
        <v>2318</v>
      </c>
      <c r="B2319" t="s">
        <v>7510</v>
      </c>
      <c r="C2319" t="s">
        <v>7511</v>
      </c>
      <c r="D2319">
        <v>1</v>
      </c>
      <c r="E2319" s="1" t="s">
        <v>7512</v>
      </c>
      <c r="G2319"/>
      <c r="N2319" t="str">
        <f t="shared" si="37"/>
        <v>n</v>
      </c>
      <c r="O2319" t="str">
        <f>IF(ISBLANK(Table5[[#This Row],[type]]), "n", "y")</f>
        <v>n</v>
      </c>
    </row>
    <row r="2320" spans="1:15" ht="14.5" x14ac:dyDescent="0.35">
      <c r="A2320">
        <v>2319</v>
      </c>
      <c r="B2320" t="s">
        <v>7513</v>
      </c>
      <c r="C2320" t="s">
        <v>7514</v>
      </c>
      <c r="D2320">
        <v>11</v>
      </c>
      <c r="E2320" s="1" t="s">
        <v>7515</v>
      </c>
      <c r="G2320"/>
      <c r="N2320" t="str">
        <f t="shared" si="37"/>
        <v>n</v>
      </c>
      <c r="O2320" t="str">
        <f>IF(ISBLANK(Table5[[#This Row],[type]]), "n", "y")</f>
        <v>n</v>
      </c>
    </row>
    <row r="2321" spans="1:15" ht="14.5" x14ac:dyDescent="0.35">
      <c r="A2321">
        <v>2320</v>
      </c>
      <c r="B2321" t="s">
        <v>7516</v>
      </c>
      <c r="C2321" t="s">
        <v>7517</v>
      </c>
      <c r="D2321">
        <v>1</v>
      </c>
      <c r="E2321" s="1" t="s">
        <v>7518</v>
      </c>
      <c r="G2321"/>
      <c r="N2321" t="str">
        <f t="shared" si="37"/>
        <v>n</v>
      </c>
      <c r="O2321" t="str">
        <f>IF(ISBLANK(Table5[[#This Row],[type]]), "n", "y")</f>
        <v>n</v>
      </c>
    </row>
    <row r="2322" spans="1:15" ht="14.5" x14ac:dyDescent="0.35">
      <c r="A2322">
        <v>2321</v>
      </c>
      <c r="B2322" t="s">
        <v>7519</v>
      </c>
      <c r="C2322" t="s">
        <v>7520</v>
      </c>
      <c r="D2322">
        <v>1</v>
      </c>
      <c r="E2322" s="1" t="s">
        <v>7521</v>
      </c>
      <c r="G2322"/>
      <c r="N2322" t="str">
        <f t="shared" si="37"/>
        <v>n</v>
      </c>
      <c r="O2322" t="str">
        <f>IF(ISBLANK(Table5[[#This Row],[type]]), "n", "y")</f>
        <v>n</v>
      </c>
    </row>
    <row r="2323" spans="1:15" ht="14.5" x14ac:dyDescent="0.35">
      <c r="A2323">
        <v>2322</v>
      </c>
      <c r="B2323" t="s">
        <v>7522</v>
      </c>
      <c r="C2323" t="s">
        <v>7523</v>
      </c>
      <c r="D2323">
        <v>1</v>
      </c>
      <c r="E2323" s="1" t="s">
        <v>7524</v>
      </c>
      <c r="G2323"/>
      <c r="N2323" t="str">
        <f t="shared" si="37"/>
        <v>n</v>
      </c>
      <c r="O2323" t="str">
        <f>IF(ISBLANK(Table5[[#This Row],[type]]), "n", "y")</f>
        <v>n</v>
      </c>
    </row>
    <row r="2324" spans="1:15" ht="14.5" x14ac:dyDescent="0.35">
      <c r="A2324">
        <v>2323</v>
      </c>
      <c r="B2324" t="s">
        <v>7525</v>
      </c>
      <c r="C2324" t="s">
        <v>7526</v>
      </c>
      <c r="D2324">
        <v>2</v>
      </c>
      <c r="E2324" s="1" t="s">
        <v>7527</v>
      </c>
      <c r="G2324"/>
      <c r="N2324" t="str">
        <f t="shared" si="37"/>
        <v>n</v>
      </c>
      <c r="O2324" t="str">
        <f>IF(ISBLANK(Table5[[#This Row],[type]]), "n", "y")</f>
        <v>n</v>
      </c>
    </row>
    <row r="2325" spans="1:15" ht="14.5" x14ac:dyDescent="0.35">
      <c r="A2325">
        <v>2324</v>
      </c>
      <c r="B2325" t="s">
        <v>7528</v>
      </c>
      <c r="C2325" t="s">
        <v>7529</v>
      </c>
      <c r="D2325">
        <v>1</v>
      </c>
      <c r="E2325" s="1" t="s">
        <v>7530</v>
      </c>
      <c r="G2325"/>
      <c r="N2325" t="str">
        <f t="shared" si="37"/>
        <v>n</v>
      </c>
      <c r="O2325" t="str">
        <f>IF(ISBLANK(Table5[[#This Row],[type]]), "n", "y")</f>
        <v>n</v>
      </c>
    </row>
    <row r="2326" spans="1:15" ht="14.5" x14ac:dyDescent="0.35">
      <c r="A2326">
        <v>2325</v>
      </c>
      <c r="B2326" t="s">
        <v>7531</v>
      </c>
      <c r="C2326" t="s">
        <v>7532</v>
      </c>
      <c r="D2326">
        <v>1</v>
      </c>
      <c r="E2326" s="1" t="s">
        <v>7533</v>
      </c>
      <c r="G2326"/>
      <c r="N2326" t="str">
        <f t="shared" si="37"/>
        <v>n</v>
      </c>
      <c r="O2326" t="str">
        <f>IF(ISBLANK(Table5[[#This Row],[type]]), "n", "y")</f>
        <v>n</v>
      </c>
    </row>
    <row r="2327" spans="1:15" ht="14.5" x14ac:dyDescent="0.35">
      <c r="A2327">
        <v>2326</v>
      </c>
      <c r="B2327" t="s">
        <v>7534</v>
      </c>
      <c r="C2327" t="s">
        <v>7535</v>
      </c>
      <c r="D2327">
        <v>1</v>
      </c>
      <c r="E2327" s="1" t="s">
        <v>7536</v>
      </c>
      <c r="G2327"/>
      <c r="N2327" t="str">
        <f t="shared" si="37"/>
        <v>n</v>
      </c>
      <c r="O2327" t="str">
        <f>IF(ISBLANK(Table5[[#This Row],[type]]), "n", "y")</f>
        <v>n</v>
      </c>
    </row>
    <row r="2328" spans="1:15" ht="14.5" x14ac:dyDescent="0.35">
      <c r="A2328">
        <v>2327</v>
      </c>
      <c r="B2328" t="s">
        <v>7537</v>
      </c>
      <c r="C2328" t="s">
        <v>7538</v>
      </c>
      <c r="D2328">
        <v>1</v>
      </c>
      <c r="E2328" s="1" t="s">
        <v>7539</v>
      </c>
      <c r="G2328"/>
      <c r="N2328" t="str">
        <f t="shared" si="37"/>
        <v>n</v>
      </c>
      <c r="O2328" t="str">
        <f>IF(ISBLANK(Table5[[#This Row],[type]]), "n", "y")</f>
        <v>n</v>
      </c>
    </row>
    <row r="2329" spans="1:15" ht="14.5" x14ac:dyDescent="0.35">
      <c r="A2329">
        <v>2328</v>
      </c>
      <c r="B2329" t="s">
        <v>7540</v>
      </c>
      <c r="C2329" t="s">
        <v>7541</v>
      </c>
      <c r="D2329">
        <v>2</v>
      </c>
      <c r="E2329" s="1" t="s">
        <v>7542</v>
      </c>
      <c r="G2329"/>
      <c r="N2329" t="str">
        <f t="shared" si="37"/>
        <v>n</v>
      </c>
      <c r="O2329" t="str">
        <f>IF(ISBLANK(Table5[[#This Row],[type]]), "n", "y")</f>
        <v>n</v>
      </c>
    </row>
    <row r="2330" spans="1:15" ht="14.5" x14ac:dyDescent="0.35">
      <c r="A2330">
        <v>2329</v>
      </c>
      <c r="B2330" t="s">
        <v>7543</v>
      </c>
      <c r="C2330" t="s">
        <v>7544</v>
      </c>
      <c r="D2330">
        <v>1</v>
      </c>
      <c r="E2330" s="1" t="s">
        <v>7545</v>
      </c>
      <c r="G2330"/>
      <c r="N2330" t="str">
        <f t="shared" si="37"/>
        <v>n</v>
      </c>
      <c r="O2330" t="str">
        <f>IF(ISBLANK(Table5[[#This Row],[type]]), "n", "y")</f>
        <v>n</v>
      </c>
    </row>
    <row r="2331" spans="1:15" ht="14.5" x14ac:dyDescent="0.35">
      <c r="A2331">
        <v>2330</v>
      </c>
      <c r="B2331" t="s">
        <v>7546</v>
      </c>
      <c r="C2331" t="s">
        <v>7547</v>
      </c>
      <c r="D2331">
        <v>1</v>
      </c>
      <c r="E2331" s="1" t="s">
        <v>7548</v>
      </c>
      <c r="G2331"/>
      <c r="N2331" t="str">
        <f t="shared" si="37"/>
        <v>n</v>
      </c>
      <c r="O2331" t="str">
        <f>IF(ISBLANK(Table5[[#This Row],[type]]), "n", "y")</f>
        <v>n</v>
      </c>
    </row>
    <row r="2332" spans="1:15" ht="14.5" x14ac:dyDescent="0.35">
      <c r="A2332">
        <v>2331</v>
      </c>
      <c r="B2332" t="s">
        <v>7549</v>
      </c>
      <c r="C2332" t="s">
        <v>7550</v>
      </c>
      <c r="D2332">
        <v>2</v>
      </c>
      <c r="E2332" s="1" t="s">
        <v>7551</v>
      </c>
      <c r="G2332"/>
      <c r="N2332" t="str">
        <f t="shared" si="37"/>
        <v>n</v>
      </c>
      <c r="O2332" t="str">
        <f>IF(ISBLANK(Table5[[#This Row],[type]]), "n", "y")</f>
        <v>n</v>
      </c>
    </row>
    <row r="2333" spans="1:15" ht="14.5" x14ac:dyDescent="0.35">
      <c r="A2333">
        <v>2332</v>
      </c>
      <c r="B2333" t="s">
        <v>7552</v>
      </c>
      <c r="C2333" t="s">
        <v>7553</v>
      </c>
      <c r="D2333">
        <v>2</v>
      </c>
      <c r="E2333" s="1" t="s">
        <v>7554</v>
      </c>
      <c r="G2333"/>
      <c r="N2333" t="str">
        <f t="shared" si="37"/>
        <v>n</v>
      </c>
      <c r="O2333" t="str">
        <f>IF(ISBLANK(Table5[[#This Row],[type]]), "n", "y")</f>
        <v>n</v>
      </c>
    </row>
    <row r="2334" spans="1:15" ht="14.5" x14ac:dyDescent="0.35">
      <c r="A2334">
        <v>2333</v>
      </c>
      <c r="B2334" t="s">
        <v>7555</v>
      </c>
      <c r="C2334" t="s">
        <v>7556</v>
      </c>
      <c r="D2334">
        <v>1</v>
      </c>
      <c r="E2334" s="1" t="s">
        <v>7557</v>
      </c>
      <c r="G2334"/>
      <c r="N2334" t="str">
        <f t="shared" si="37"/>
        <v>n</v>
      </c>
      <c r="O2334" t="str">
        <f>IF(ISBLANK(Table5[[#This Row],[type]]), "n", "y")</f>
        <v>n</v>
      </c>
    </row>
    <row r="2335" spans="1:15" ht="14.5" x14ac:dyDescent="0.35">
      <c r="A2335">
        <v>2334</v>
      </c>
      <c r="B2335" t="s">
        <v>7558</v>
      </c>
      <c r="C2335" t="s">
        <v>7559</v>
      </c>
      <c r="D2335">
        <v>1</v>
      </c>
      <c r="E2335" s="1" t="s">
        <v>7560</v>
      </c>
      <c r="G2335"/>
      <c r="N2335" t="str">
        <f t="shared" si="37"/>
        <v>n</v>
      </c>
      <c r="O2335" t="str">
        <f>IF(ISBLANK(Table5[[#This Row],[type]]), "n", "y")</f>
        <v>n</v>
      </c>
    </row>
    <row r="2336" spans="1:15" ht="14.5" x14ac:dyDescent="0.35">
      <c r="A2336">
        <v>2335</v>
      </c>
      <c r="B2336" t="s">
        <v>7561</v>
      </c>
      <c r="C2336" t="s">
        <v>7562</v>
      </c>
      <c r="D2336">
        <v>2</v>
      </c>
      <c r="E2336" s="1" t="s">
        <v>7563</v>
      </c>
      <c r="G2336"/>
      <c r="N2336" t="str">
        <f t="shared" si="37"/>
        <v>n</v>
      </c>
      <c r="O2336" t="str">
        <f>IF(ISBLANK(Table5[[#This Row],[type]]), "n", "y")</f>
        <v>n</v>
      </c>
    </row>
    <row r="2337" spans="1:15" ht="14.5" x14ac:dyDescent="0.35">
      <c r="A2337">
        <v>2336</v>
      </c>
      <c r="B2337" t="s">
        <v>7564</v>
      </c>
      <c r="C2337" t="s">
        <v>7565</v>
      </c>
      <c r="D2337">
        <v>1</v>
      </c>
      <c r="E2337" s="1" t="s">
        <v>7566</v>
      </c>
      <c r="G2337"/>
      <c r="N2337" t="str">
        <f t="shared" si="37"/>
        <v>n</v>
      </c>
      <c r="O2337" t="str">
        <f>IF(ISBLANK(Table5[[#This Row],[type]]), "n", "y")</f>
        <v>n</v>
      </c>
    </row>
    <row r="2338" spans="1:15" ht="14.5" x14ac:dyDescent="0.35">
      <c r="A2338">
        <v>2337</v>
      </c>
      <c r="B2338" t="s">
        <v>7567</v>
      </c>
      <c r="C2338" t="s">
        <v>7568</v>
      </c>
      <c r="D2338">
        <v>1</v>
      </c>
      <c r="E2338" s="1" t="s">
        <v>7569</v>
      </c>
      <c r="G2338"/>
      <c r="N2338" t="str">
        <f t="shared" si="37"/>
        <v>n</v>
      </c>
      <c r="O2338" t="str">
        <f>IF(ISBLANK(Table5[[#This Row],[type]]), "n", "y")</f>
        <v>n</v>
      </c>
    </row>
    <row r="2339" spans="1:15" ht="14.5" x14ac:dyDescent="0.35">
      <c r="A2339">
        <v>2338</v>
      </c>
      <c r="B2339" t="s">
        <v>7570</v>
      </c>
      <c r="C2339" t="s">
        <v>7571</v>
      </c>
      <c r="D2339">
        <v>1</v>
      </c>
      <c r="E2339" s="1" t="s">
        <v>7572</v>
      </c>
      <c r="G2339"/>
      <c r="N2339" t="str">
        <f t="shared" si="37"/>
        <v>n</v>
      </c>
      <c r="O2339" t="str">
        <f>IF(ISBLANK(Table5[[#This Row],[type]]), "n", "y")</f>
        <v>n</v>
      </c>
    </row>
    <row r="2340" spans="1:15" ht="14.5" x14ac:dyDescent="0.35">
      <c r="A2340">
        <v>2339</v>
      </c>
      <c r="B2340" t="s">
        <v>7573</v>
      </c>
      <c r="C2340" t="s">
        <v>7574</v>
      </c>
      <c r="D2340">
        <v>1</v>
      </c>
      <c r="E2340" s="1" t="s">
        <v>7575</v>
      </c>
      <c r="G2340"/>
      <c r="N2340" t="str">
        <f t="shared" si="37"/>
        <v>n</v>
      </c>
      <c r="O2340" t="str">
        <f>IF(ISBLANK(Table5[[#This Row],[type]]), "n", "y")</f>
        <v>n</v>
      </c>
    </row>
    <row r="2341" spans="1:15" ht="14.5" x14ac:dyDescent="0.35">
      <c r="A2341">
        <v>2340</v>
      </c>
      <c r="B2341" t="s">
        <v>7576</v>
      </c>
      <c r="C2341" t="s">
        <v>7577</v>
      </c>
      <c r="D2341">
        <v>1</v>
      </c>
      <c r="E2341" s="1" t="s">
        <v>7578</v>
      </c>
      <c r="G2341"/>
      <c r="N2341" t="str">
        <f t="shared" si="37"/>
        <v>n</v>
      </c>
      <c r="O2341" t="str">
        <f>IF(ISBLANK(Table5[[#This Row],[type]]), "n", "y")</f>
        <v>n</v>
      </c>
    </row>
    <row r="2342" spans="1:15" ht="14.5" x14ac:dyDescent="0.35">
      <c r="A2342">
        <v>2341</v>
      </c>
      <c r="B2342" t="s">
        <v>7579</v>
      </c>
      <c r="C2342" t="s">
        <v>7580</v>
      </c>
      <c r="D2342">
        <v>1</v>
      </c>
      <c r="E2342" s="1" t="s">
        <v>7581</v>
      </c>
      <c r="G2342"/>
      <c r="N2342" t="str">
        <f t="shared" si="37"/>
        <v>n</v>
      </c>
      <c r="O2342" t="str">
        <f>IF(ISBLANK(Table5[[#This Row],[type]]), "n", "y")</f>
        <v>n</v>
      </c>
    </row>
    <row r="2343" spans="1:15" ht="14.5" x14ac:dyDescent="0.35">
      <c r="A2343">
        <v>2342</v>
      </c>
      <c r="B2343" t="s">
        <v>7582</v>
      </c>
      <c r="C2343" t="s">
        <v>7583</v>
      </c>
      <c r="D2343">
        <v>1</v>
      </c>
      <c r="E2343" s="1" t="s">
        <v>7584</v>
      </c>
      <c r="G2343"/>
      <c r="N2343" t="str">
        <f t="shared" si="37"/>
        <v>n</v>
      </c>
      <c r="O2343" t="str">
        <f>IF(ISBLANK(Table5[[#This Row],[type]]), "n", "y")</f>
        <v>n</v>
      </c>
    </row>
    <row r="2344" spans="1:15" ht="14.5" x14ac:dyDescent="0.35">
      <c r="A2344">
        <v>2343</v>
      </c>
      <c r="B2344" t="s">
        <v>7585</v>
      </c>
      <c r="C2344" t="s">
        <v>7586</v>
      </c>
      <c r="D2344">
        <v>1</v>
      </c>
      <c r="E2344" s="1" t="s">
        <v>7587</v>
      </c>
      <c r="G2344"/>
      <c r="N2344" t="str">
        <f t="shared" si="37"/>
        <v>n</v>
      </c>
      <c r="O2344" t="str">
        <f>IF(ISBLANK(Table5[[#This Row],[type]]), "n", "y")</f>
        <v>n</v>
      </c>
    </row>
    <row r="2345" spans="1:15" ht="14.5" x14ac:dyDescent="0.35">
      <c r="A2345">
        <v>2344</v>
      </c>
      <c r="B2345" t="s">
        <v>7588</v>
      </c>
      <c r="C2345" t="s">
        <v>7589</v>
      </c>
      <c r="D2345">
        <v>4</v>
      </c>
      <c r="E2345" s="1" t="s">
        <v>7590</v>
      </c>
      <c r="G2345"/>
      <c r="N2345" t="str">
        <f t="shared" si="37"/>
        <v>n</v>
      </c>
      <c r="O2345" t="str">
        <f>IF(ISBLANK(Table5[[#This Row],[type]]), "n", "y")</f>
        <v>n</v>
      </c>
    </row>
    <row r="2346" spans="1:15" ht="14.5" x14ac:dyDescent="0.35">
      <c r="A2346">
        <v>2345</v>
      </c>
      <c r="B2346" t="s">
        <v>7591</v>
      </c>
      <c r="C2346" t="s">
        <v>7592</v>
      </c>
      <c r="D2346">
        <v>21</v>
      </c>
      <c r="E2346" s="1" t="s">
        <v>7593</v>
      </c>
      <c r="G2346"/>
      <c r="N2346" t="str">
        <f t="shared" si="37"/>
        <v>n</v>
      </c>
      <c r="O2346" t="str">
        <f>IF(ISBLANK(Table5[[#This Row],[type]]), "n", "y")</f>
        <v>n</v>
      </c>
    </row>
    <row r="2347" spans="1:15" ht="14.5" x14ac:dyDescent="0.35">
      <c r="A2347">
        <v>2346</v>
      </c>
      <c r="B2347" t="s">
        <v>7594</v>
      </c>
      <c r="C2347" t="s">
        <v>7595</v>
      </c>
      <c r="D2347">
        <v>2</v>
      </c>
      <c r="E2347" s="1" t="s">
        <v>7596</v>
      </c>
      <c r="G2347"/>
      <c r="N2347" t="str">
        <f t="shared" si="37"/>
        <v>n</v>
      </c>
      <c r="O2347" t="str">
        <f>IF(ISBLANK(Table5[[#This Row],[type]]), "n", "y")</f>
        <v>n</v>
      </c>
    </row>
    <row r="2348" spans="1:15" ht="14.5" x14ac:dyDescent="0.35">
      <c r="A2348">
        <v>2347</v>
      </c>
      <c r="B2348" t="s">
        <v>7597</v>
      </c>
      <c r="C2348" t="s">
        <v>7598</v>
      </c>
      <c r="D2348">
        <v>7</v>
      </c>
      <c r="E2348" s="1" t="s">
        <v>7599</v>
      </c>
      <c r="G2348"/>
      <c r="N2348" t="str">
        <f t="shared" si="37"/>
        <v>n</v>
      </c>
      <c r="O2348" t="str">
        <f>IF(ISBLANK(Table5[[#This Row],[type]]), "n", "y")</f>
        <v>n</v>
      </c>
    </row>
    <row r="2349" spans="1:15" ht="14.5" x14ac:dyDescent="0.35">
      <c r="A2349">
        <v>2348</v>
      </c>
      <c r="B2349" t="s">
        <v>7600</v>
      </c>
      <c r="C2349" t="s">
        <v>7601</v>
      </c>
      <c r="D2349">
        <v>1</v>
      </c>
      <c r="E2349" s="1" t="s">
        <v>7602</v>
      </c>
      <c r="G2349"/>
      <c r="N2349" t="str">
        <f t="shared" si="37"/>
        <v>n</v>
      </c>
      <c r="O2349" t="str">
        <f>IF(ISBLANK(Table5[[#This Row],[type]]), "n", "y")</f>
        <v>n</v>
      </c>
    </row>
    <row r="2350" spans="1:15" ht="14.5" x14ac:dyDescent="0.35">
      <c r="A2350">
        <v>2349</v>
      </c>
      <c r="B2350" t="s">
        <v>7603</v>
      </c>
      <c r="C2350" t="s">
        <v>7604</v>
      </c>
      <c r="D2350">
        <v>9</v>
      </c>
      <c r="E2350" s="1" t="s">
        <v>7605</v>
      </c>
      <c r="G2350"/>
      <c r="N2350" t="str">
        <f t="shared" si="37"/>
        <v>n</v>
      </c>
      <c r="O2350" t="str">
        <f>IF(ISBLANK(Table5[[#This Row],[type]]), "n", "y")</f>
        <v>n</v>
      </c>
    </row>
    <row r="2351" spans="1:15" ht="14.5" x14ac:dyDescent="0.35">
      <c r="A2351">
        <v>2350</v>
      </c>
      <c r="B2351" t="s">
        <v>7606</v>
      </c>
      <c r="C2351" t="s">
        <v>7607</v>
      </c>
      <c r="D2351">
        <v>2</v>
      </c>
      <c r="E2351" s="1" t="s">
        <v>7608</v>
      </c>
      <c r="G2351"/>
      <c r="N2351" t="str">
        <f t="shared" si="37"/>
        <v>n</v>
      </c>
      <c r="O2351" t="str">
        <f>IF(ISBLANK(Table5[[#This Row],[type]]), "n", "y")</f>
        <v>n</v>
      </c>
    </row>
    <row r="2352" spans="1:15" ht="14.5" x14ac:dyDescent="0.35">
      <c r="A2352">
        <v>2351</v>
      </c>
      <c r="B2352" t="s">
        <v>7609</v>
      </c>
      <c r="C2352" t="s">
        <v>7610</v>
      </c>
      <c r="D2352">
        <v>1</v>
      </c>
      <c r="E2352" s="1" t="s">
        <v>7611</v>
      </c>
      <c r="G2352"/>
      <c r="N2352" t="str">
        <f t="shared" si="37"/>
        <v>n</v>
      </c>
      <c r="O2352" t="str">
        <f>IF(ISBLANK(Table5[[#This Row],[type]]), "n", "y")</f>
        <v>n</v>
      </c>
    </row>
    <row r="2353" spans="1:15" ht="14.5" x14ac:dyDescent="0.35">
      <c r="A2353">
        <v>2352</v>
      </c>
      <c r="B2353" t="s">
        <v>7612</v>
      </c>
      <c r="C2353" t="s">
        <v>7613</v>
      </c>
      <c r="D2353">
        <v>1</v>
      </c>
      <c r="E2353" s="1" t="s">
        <v>7614</v>
      </c>
      <c r="G2353"/>
      <c r="N2353" t="str">
        <f t="shared" si="37"/>
        <v>n</v>
      </c>
      <c r="O2353" t="str">
        <f>IF(ISBLANK(Table5[[#This Row],[type]]), "n", "y")</f>
        <v>n</v>
      </c>
    </row>
    <row r="2354" spans="1:15" ht="14.5" x14ac:dyDescent="0.35">
      <c r="A2354">
        <v>2353</v>
      </c>
      <c r="B2354" t="s">
        <v>7615</v>
      </c>
      <c r="C2354" t="s">
        <v>7616</v>
      </c>
      <c r="D2354">
        <v>1</v>
      </c>
      <c r="E2354" s="1" t="s">
        <v>7617</v>
      </c>
      <c r="G2354"/>
      <c r="N2354" t="str">
        <f t="shared" si="37"/>
        <v>n</v>
      </c>
      <c r="O2354" t="str">
        <f>IF(ISBLANK(Table5[[#This Row],[type]]), "n", "y")</f>
        <v>n</v>
      </c>
    </row>
    <row r="2355" spans="1:15" ht="14.5" x14ac:dyDescent="0.35">
      <c r="A2355">
        <v>2354</v>
      </c>
      <c r="B2355" t="s">
        <v>7618</v>
      </c>
      <c r="C2355" t="s">
        <v>7619</v>
      </c>
      <c r="D2355">
        <v>1</v>
      </c>
      <c r="E2355" s="1" t="s">
        <v>7620</v>
      </c>
      <c r="G2355"/>
      <c r="N2355" t="str">
        <f t="shared" si="37"/>
        <v>n</v>
      </c>
      <c r="O2355" t="str">
        <f>IF(ISBLANK(Table5[[#This Row],[type]]), "n", "y")</f>
        <v>n</v>
      </c>
    </row>
    <row r="2356" spans="1:15" ht="14.5" x14ac:dyDescent="0.35">
      <c r="A2356">
        <v>2355</v>
      </c>
      <c r="B2356" t="s">
        <v>7621</v>
      </c>
      <c r="C2356" t="s">
        <v>7622</v>
      </c>
      <c r="D2356">
        <v>2</v>
      </c>
      <c r="E2356" s="1" t="s">
        <v>7623</v>
      </c>
      <c r="G2356"/>
      <c r="N2356" t="str">
        <f t="shared" si="37"/>
        <v>n</v>
      </c>
      <c r="O2356" t="str">
        <f>IF(ISBLANK(Table5[[#This Row],[type]]), "n", "y")</f>
        <v>n</v>
      </c>
    </row>
    <row r="2357" spans="1:15" ht="14.5" x14ac:dyDescent="0.35">
      <c r="A2357">
        <v>2356</v>
      </c>
      <c r="B2357" t="s">
        <v>7624</v>
      </c>
      <c r="C2357" t="s">
        <v>7625</v>
      </c>
      <c r="D2357">
        <v>4</v>
      </c>
      <c r="E2357" s="1" t="s">
        <v>7626</v>
      </c>
      <c r="G2357"/>
      <c r="N2357" t="str">
        <f t="shared" si="37"/>
        <v>n</v>
      </c>
      <c r="O2357" t="str">
        <f>IF(ISBLANK(Table5[[#This Row],[type]]), "n", "y")</f>
        <v>n</v>
      </c>
    </row>
    <row r="2358" spans="1:15" ht="14.5" x14ac:dyDescent="0.35">
      <c r="A2358">
        <v>2357</v>
      </c>
      <c r="B2358" t="s">
        <v>7627</v>
      </c>
      <c r="C2358" t="s">
        <v>7627</v>
      </c>
      <c r="D2358">
        <v>1</v>
      </c>
      <c r="E2358" s="1" t="s">
        <v>7628</v>
      </c>
      <c r="G2358"/>
      <c r="N2358" t="str">
        <f t="shared" si="37"/>
        <v>n</v>
      </c>
      <c r="O2358" t="str">
        <f>IF(ISBLANK(Table5[[#This Row],[type]]), "n", "y")</f>
        <v>n</v>
      </c>
    </row>
    <row r="2359" spans="1:15" ht="14.5" x14ac:dyDescent="0.35">
      <c r="A2359">
        <v>2358</v>
      </c>
      <c r="B2359" t="s">
        <v>7629</v>
      </c>
      <c r="C2359" t="s">
        <v>7630</v>
      </c>
      <c r="D2359">
        <v>3</v>
      </c>
      <c r="E2359" s="1" t="s">
        <v>7631</v>
      </c>
      <c r="G2359"/>
      <c r="N2359" t="str">
        <f t="shared" si="37"/>
        <v>n</v>
      </c>
      <c r="O2359" t="str">
        <f>IF(ISBLANK(Table5[[#This Row],[type]]), "n", "y")</f>
        <v>n</v>
      </c>
    </row>
    <row r="2360" spans="1:15" ht="14.5" x14ac:dyDescent="0.35">
      <c r="A2360">
        <v>2359</v>
      </c>
      <c r="B2360" t="s">
        <v>7632</v>
      </c>
      <c r="C2360" t="s">
        <v>7633</v>
      </c>
      <c r="D2360">
        <v>15</v>
      </c>
      <c r="E2360" s="1" t="s">
        <v>7634</v>
      </c>
      <c r="G2360"/>
      <c r="N2360" t="str">
        <f t="shared" si="37"/>
        <v>n</v>
      </c>
      <c r="O2360" t="str">
        <f>IF(ISBLANK(Table5[[#This Row],[type]]), "n", "y")</f>
        <v>n</v>
      </c>
    </row>
    <row r="2361" spans="1:15" ht="14.5" x14ac:dyDescent="0.35">
      <c r="A2361">
        <v>2360</v>
      </c>
      <c r="B2361" t="s">
        <v>7635</v>
      </c>
      <c r="C2361" t="s">
        <v>7636</v>
      </c>
      <c r="D2361">
        <v>2</v>
      </c>
      <c r="E2361" s="1" t="s">
        <v>7637</v>
      </c>
      <c r="G2361"/>
      <c r="N2361" t="str">
        <f t="shared" si="37"/>
        <v>n</v>
      </c>
      <c r="O2361" t="str">
        <f>IF(ISBLANK(Table5[[#This Row],[type]]), "n", "y")</f>
        <v>n</v>
      </c>
    </row>
    <row r="2362" spans="1:15" ht="14.5" x14ac:dyDescent="0.35">
      <c r="A2362">
        <v>2361</v>
      </c>
      <c r="B2362" t="s">
        <v>7638</v>
      </c>
      <c r="C2362" t="s">
        <v>7639</v>
      </c>
      <c r="D2362">
        <v>1</v>
      </c>
      <c r="E2362" s="1" t="s">
        <v>7640</v>
      </c>
      <c r="G2362"/>
      <c r="N2362" t="str">
        <f t="shared" si="37"/>
        <v>n</v>
      </c>
      <c r="O2362" t="str">
        <f>IF(ISBLANK(Table5[[#This Row],[type]]), "n", "y")</f>
        <v>n</v>
      </c>
    </row>
    <row r="2363" spans="1:15" ht="14.5" x14ac:dyDescent="0.35">
      <c r="A2363">
        <v>2362</v>
      </c>
      <c r="B2363" t="s">
        <v>7641</v>
      </c>
      <c r="C2363" t="s">
        <v>7642</v>
      </c>
      <c r="D2363">
        <v>1</v>
      </c>
      <c r="E2363" s="1" t="s">
        <v>7643</v>
      </c>
      <c r="G2363"/>
      <c r="N2363" t="str">
        <f t="shared" si="37"/>
        <v>n</v>
      </c>
      <c r="O2363" t="str">
        <f>IF(ISBLANK(Table5[[#This Row],[type]]), "n", "y")</f>
        <v>n</v>
      </c>
    </row>
    <row r="2364" spans="1:15" ht="14.5" x14ac:dyDescent="0.35">
      <c r="A2364">
        <v>2363</v>
      </c>
      <c r="B2364" t="s">
        <v>7644</v>
      </c>
      <c r="C2364" t="s">
        <v>7645</v>
      </c>
      <c r="D2364">
        <v>1</v>
      </c>
      <c r="E2364" s="1" t="s">
        <v>7646</v>
      </c>
      <c r="G2364"/>
      <c r="N2364" t="str">
        <f t="shared" si="37"/>
        <v>n</v>
      </c>
      <c r="O2364" t="str">
        <f>IF(ISBLANK(Table5[[#This Row],[type]]), "n", "y")</f>
        <v>n</v>
      </c>
    </row>
    <row r="2365" spans="1:15" ht="14.5" x14ac:dyDescent="0.35">
      <c r="A2365">
        <v>2364</v>
      </c>
      <c r="B2365" t="s">
        <v>7647</v>
      </c>
      <c r="C2365" t="s">
        <v>7648</v>
      </c>
      <c r="D2365">
        <v>1</v>
      </c>
      <c r="E2365" s="1" t="s">
        <v>7649</v>
      </c>
      <c r="G2365"/>
      <c r="N2365" t="str">
        <f t="shared" si="37"/>
        <v>n</v>
      </c>
      <c r="O2365" t="str">
        <f>IF(ISBLANK(Table5[[#This Row],[type]]), "n", "y")</f>
        <v>n</v>
      </c>
    </row>
    <row r="2366" spans="1:15" ht="14.5" x14ac:dyDescent="0.35">
      <c r="A2366">
        <v>2365</v>
      </c>
      <c r="B2366" t="s">
        <v>7650</v>
      </c>
      <c r="C2366" t="s">
        <v>7651</v>
      </c>
      <c r="D2366">
        <v>1</v>
      </c>
      <c r="E2366" s="1" t="s">
        <v>7652</v>
      </c>
      <c r="G2366"/>
      <c r="N2366" t="str">
        <f t="shared" si="37"/>
        <v>n</v>
      </c>
      <c r="O2366" t="str">
        <f>IF(ISBLANK(Table5[[#This Row],[type]]), "n", "y")</f>
        <v>n</v>
      </c>
    </row>
    <row r="2367" spans="1:15" ht="14.5" x14ac:dyDescent="0.35">
      <c r="A2367">
        <v>2366</v>
      </c>
      <c r="B2367" t="s">
        <v>7653</v>
      </c>
      <c r="C2367" t="s">
        <v>7654</v>
      </c>
      <c r="D2367">
        <v>2</v>
      </c>
      <c r="E2367" s="1" t="s">
        <v>7655</v>
      </c>
      <c r="G2367"/>
      <c r="N2367" t="str">
        <f t="shared" si="37"/>
        <v>n</v>
      </c>
      <c r="O2367" t="str">
        <f>IF(ISBLANK(Table5[[#This Row],[type]]), "n", "y")</f>
        <v>n</v>
      </c>
    </row>
    <row r="2368" spans="1:15" ht="14.5" x14ac:dyDescent="0.35">
      <c r="A2368">
        <v>2367</v>
      </c>
      <c r="B2368" t="s">
        <v>7656</v>
      </c>
      <c r="C2368" t="s">
        <v>7657</v>
      </c>
      <c r="D2368">
        <v>4</v>
      </c>
      <c r="E2368" s="1" t="s">
        <v>7658</v>
      </c>
      <c r="G2368"/>
      <c r="N2368" t="str">
        <f t="shared" si="37"/>
        <v>n</v>
      </c>
      <c r="O2368" t="str">
        <f>IF(ISBLANK(Table5[[#This Row],[type]]), "n", "y")</f>
        <v>n</v>
      </c>
    </row>
    <row r="2369" spans="1:15" ht="14.5" x14ac:dyDescent="0.35">
      <c r="A2369">
        <v>2368</v>
      </c>
      <c r="B2369" t="s">
        <v>7659</v>
      </c>
      <c r="C2369" t="s">
        <v>7660</v>
      </c>
      <c r="D2369">
        <v>1</v>
      </c>
      <c r="E2369" s="1" t="s">
        <v>7661</v>
      </c>
      <c r="G2369"/>
      <c r="N2369" t="str">
        <f t="shared" si="37"/>
        <v>n</v>
      </c>
      <c r="O2369" t="str">
        <f>IF(ISBLANK(Table5[[#This Row],[type]]), "n", "y")</f>
        <v>n</v>
      </c>
    </row>
    <row r="2370" spans="1:15" ht="14.5" x14ac:dyDescent="0.35">
      <c r="A2370">
        <v>2369</v>
      </c>
      <c r="B2370" t="s">
        <v>7662</v>
      </c>
      <c r="C2370" t="s">
        <v>7663</v>
      </c>
      <c r="D2370">
        <v>1</v>
      </c>
      <c r="E2370" s="1" t="s">
        <v>7664</v>
      </c>
      <c r="G2370"/>
      <c r="N2370" t="str">
        <f t="shared" ref="N2370:N2433" si="38">IF(M2370="1 - Not confident at all", "y", "n")</f>
        <v>n</v>
      </c>
      <c r="O2370" t="str">
        <f>IF(ISBLANK(Table5[[#This Row],[type]]), "n", "y")</f>
        <v>n</v>
      </c>
    </row>
    <row r="2371" spans="1:15" ht="14.5" x14ac:dyDescent="0.35">
      <c r="A2371">
        <v>2370</v>
      </c>
      <c r="B2371" t="s">
        <v>7665</v>
      </c>
      <c r="C2371" t="s">
        <v>7666</v>
      </c>
      <c r="D2371">
        <v>2</v>
      </c>
      <c r="E2371" s="1" t="s">
        <v>7667</v>
      </c>
      <c r="G2371"/>
      <c r="N2371" t="str">
        <f t="shared" si="38"/>
        <v>n</v>
      </c>
      <c r="O2371" t="str">
        <f>IF(ISBLANK(Table5[[#This Row],[type]]), "n", "y")</f>
        <v>n</v>
      </c>
    </row>
    <row r="2372" spans="1:15" ht="14.5" x14ac:dyDescent="0.35">
      <c r="A2372">
        <v>2371</v>
      </c>
      <c r="B2372" t="s">
        <v>7668</v>
      </c>
      <c r="C2372" t="s">
        <v>7669</v>
      </c>
      <c r="D2372">
        <v>1</v>
      </c>
      <c r="E2372" s="1" t="s">
        <v>7670</v>
      </c>
      <c r="G2372"/>
      <c r="N2372" t="str">
        <f t="shared" si="38"/>
        <v>n</v>
      </c>
      <c r="O2372" t="str">
        <f>IF(ISBLANK(Table5[[#This Row],[type]]), "n", "y")</f>
        <v>n</v>
      </c>
    </row>
    <row r="2373" spans="1:15" ht="14.5" x14ac:dyDescent="0.35">
      <c r="A2373">
        <v>2372</v>
      </c>
      <c r="B2373" t="s">
        <v>7671</v>
      </c>
      <c r="C2373" t="s">
        <v>7672</v>
      </c>
      <c r="D2373">
        <v>1</v>
      </c>
      <c r="E2373" s="1" t="s">
        <v>7673</v>
      </c>
      <c r="G2373"/>
      <c r="N2373" t="str">
        <f t="shared" si="38"/>
        <v>n</v>
      </c>
      <c r="O2373" t="str">
        <f>IF(ISBLANK(Table5[[#This Row],[type]]), "n", "y")</f>
        <v>n</v>
      </c>
    </row>
    <row r="2374" spans="1:15" ht="14.5" x14ac:dyDescent="0.35">
      <c r="A2374">
        <v>2373</v>
      </c>
      <c r="B2374" t="s">
        <v>7674</v>
      </c>
      <c r="C2374" t="s">
        <v>7675</v>
      </c>
      <c r="D2374">
        <v>20</v>
      </c>
      <c r="E2374" s="1" t="s">
        <v>7676</v>
      </c>
      <c r="G2374"/>
      <c r="N2374" t="str">
        <f t="shared" si="38"/>
        <v>n</v>
      </c>
      <c r="O2374" t="str">
        <f>IF(ISBLANK(Table5[[#This Row],[type]]), "n", "y")</f>
        <v>n</v>
      </c>
    </row>
    <row r="2375" spans="1:15" ht="14.5" x14ac:dyDescent="0.35">
      <c r="A2375">
        <v>2374</v>
      </c>
      <c r="B2375" t="s">
        <v>7677</v>
      </c>
      <c r="C2375" t="s">
        <v>7678</v>
      </c>
      <c r="D2375">
        <v>1</v>
      </c>
      <c r="E2375" s="1" t="s">
        <v>7679</v>
      </c>
      <c r="G2375"/>
      <c r="N2375" t="str">
        <f t="shared" si="38"/>
        <v>n</v>
      </c>
      <c r="O2375" t="str">
        <f>IF(ISBLANK(Table5[[#This Row],[type]]), "n", "y")</f>
        <v>n</v>
      </c>
    </row>
    <row r="2376" spans="1:15" ht="14.5" x14ac:dyDescent="0.35">
      <c r="A2376">
        <v>2375</v>
      </c>
      <c r="B2376" t="s">
        <v>7680</v>
      </c>
      <c r="C2376" t="s">
        <v>7681</v>
      </c>
      <c r="D2376">
        <v>1</v>
      </c>
      <c r="E2376" s="1" t="s">
        <v>7682</v>
      </c>
      <c r="G2376"/>
      <c r="N2376" t="str">
        <f t="shared" si="38"/>
        <v>n</v>
      </c>
      <c r="O2376" t="str">
        <f>IF(ISBLANK(Table5[[#This Row],[type]]), "n", "y")</f>
        <v>n</v>
      </c>
    </row>
    <row r="2377" spans="1:15" ht="14.5" x14ac:dyDescent="0.35">
      <c r="A2377">
        <v>2376</v>
      </c>
      <c r="B2377" t="s">
        <v>7683</v>
      </c>
      <c r="C2377" t="s">
        <v>7684</v>
      </c>
      <c r="D2377">
        <v>1</v>
      </c>
      <c r="E2377" s="1" t="s">
        <v>7685</v>
      </c>
      <c r="G2377"/>
      <c r="N2377" t="str">
        <f t="shared" si="38"/>
        <v>n</v>
      </c>
      <c r="O2377" t="str">
        <f>IF(ISBLANK(Table5[[#This Row],[type]]), "n", "y")</f>
        <v>n</v>
      </c>
    </row>
    <row r="2378" spans="1:15" ht="14.5" x14ac:dyDescent="0.35">
      <c r="A2378">
        <v>2377</v>
      </c>
      <c r="B2378" t="s">
        <v>7686</v>
      </c>
      <c r="C2378" t="s">
        <v>7687</v>
      </c>
      <c r="D2378">
        <v>1</v>
      </c>
      <c r="E2378" s="1" t="s">
        <v>7688</v>
      </c>
      <c r="G2378"/>
      <c r="N2378" t="str">
        <f t="shared" si="38"/>
        <v>n</v>
      </c>
      <c r="O2378" t="str">
        <f>IF(ISBLANK(Table5[[#This Row],[type]]), "n", "y")</f>
        <v>n</v>
      </c>
    </row>
    <row r="2379" spans="1:15" ht="14.5" x14ac:dyDescent="0.35">
      <c r="A2379">
        <v>2378</v>
      </c>
      <c r="B2379" t="s">
        <v>7689</v>
      </c>
      <c r="C2379" t="s">
        <v>7690</v>
      </c>
      <c r="D2379">
        <v>1</v>
      </c>
      <c r="E2379" s="1" t="s">
        <v>7691</v>
      </c>
      <c r="G2379"/>
      <c r="N2379" t="str">
        <f t="shared" si="38"/>
        <v>n</v>
      </c>
      <c r="O2379" t="str">
        <f>IF(ISBLANK(Table5[[#This Row],[type]]), "n", "y")</f>
        <v>n</v>
      </c>
    </row>
    <row r="2380" spans="1:15" ht="14.5" x14ac:dyDescent="0.35">
      <c r="A2380">
        <v>2379</v>
      </c>
      <c r="B2380" t="s">
        <v>7692</v>
      </c>
      <c r="C2380" t="s">
        <v>7693</v>
      </c>
      <c r="D2380">
        <v>3</v>
      </c>
      <c r="E2380" s="1" t="s">
        <v>7694</v>
      </c>
      <c r="G2380"/>
      <c r="N2380" t="str">
        <f t="shared" si="38"/>
        <v>n</v>
      </c>
      <c r="O2380" t="str">
        <f>IF(ISBLANK(Table5[[#This Row],[type]]), "n", "y")</f>
        <v>n</v>
      </c>
    </row>
    <row r="2381" spans="1:15" ht="14.5" x14ac:dyDescent="0.35">
      <c r="A2381">
        <v>2380</v>
      </c>
      <c r="B2381" t="s">
        <v>7695</v>
      </c>
      <c r="C2381" t="s">
        <v>7696</v>
      </c>
      <c r="D2381">
        <v>44</v>
      </c>
      <c r="E2381" s="1" t="s">
        <v>7697</v>
      </c>
      <c r="G2381"/>
      <c r="N2381" t="str">
        <f t="shared" si="38"/>
        <v>n</v>
      </c>
      <c r="O2381" t="str">
        <f>IF(ISBLANK(Table5[[#This Row],[type]]), "n", "y")</f>
        <v>n</v>
      </c>
    </row>
    <row r="2382" spans="1:15" ht="14.5" x14ac:dyDescent="0.35">
      <c r="A2382">
        <v>2381</v>
      </c>
      <c r="B2382" t="s">
        <v>7698</v>
      </c>
      <c r="C2382" t="s">
        <v>7699</v>
      </c>
      <c r="D2382">
        <v>1</v>
      </c>
      <c r="E2382" s="1" t="s">
        <v>7700</v>
      </c>
      <c r="G2382"/>
      <c r="N2382" t="str">
        <f t="shared" si="38"/>
        <v>n</v>
      </c>
      <c r="O2382" t="str">
        <f>IF(ISBLANK(Table5[[#This Row],[type]]), "n", "y")</f>
        <v>n</v>
      </c>
    </row>
    <row r="2383" spans="1:15" ht="14.5" x14ac:dyDescent="0.35">
      <c r="A2383">
        <v>2382</v>
      </c>
      <c r="B2383" t="s">
        <v>7701</v>
      </c>
      <c r="C2383" t="s">
        <v>7702</v>
      </c>
      <c r="D2383">
        <v>1</v>
      </c>
      <c r="E2383" s="1" t="s">
        <v>7703</v>
      </c>
      <c r="G2383"/>
      <c r="N2383" t="str">
        <f t="shared" si="38"/>
        <v>n</v>
      </c>
      <c r="O2383" t="str">
        <f>IF(ISBLANK(Table5[[#This Row],[type]]), "n", "y")</f>
        <v>n</v>
      </c>
    </row>
    <row r="2384" spans="1:15" ht="14.5" x14ac:dyDescent="0.35">
      <c r="A2384">
        <v>2383</v>
      </c>
      <c r="B2384" t="s">
        <v>7704</v>
      </c>
      <c r="C2384" t="s">
        <v>7705</v>
      </c>
      <c r="D2384">
        <v>1</v>
      </c>
      <c r="E2384" s="1" t="s">
        <v>7706</v>
      </c>
      <c r="G2384"/>
      <c r="N2384" t="str">
        <f t="shared" si="38"/>
        <v>n</v>
      </c>
      <c r="O2384" t="str">
        <f>IF(ISBLANK(Table5[[#This Row],[type]]), "n", "y")</f>
        <v>n</v>
      </c>
    </row>
    <row r="2385" spans="1:15" ht="14.5" x14ac:dyDescent="0.35">
      <c r="A2385">
        <v>2384</v>
      </c>
      <c r="B2385" t="s">
        <v>7707</v>
      </c>
      <c r="C2385" t="s">
        <v>7708</v>
      </c>
      <c r="D2385">
        <v>1</v>
      </c>
      <c r="E2385" s="1" t="s">
        <v>7709</v>
      </c>
      <c r="G2385"/>
      <c r="N2385" t="str">
        <f t="shared" si="38"/>
        <v>n</v>
      </c>
      <c r="O2385" t="str">
        <f>IF(ISBLANK(Table5[[#This Row],[type]]), "n", "y")</f>
        <v>n</v>
      </c>
    </row>
    <row r="2386" spans="1:15" ht="14.5" x14ac:dyDescent="0.35">
      <c r="A2386">
        <v>2385</v>
      </c>
      <c r="B2386" t="s">
        <v>7710</v>
      </c>
      <c r="C2386" t="s">
        <v>7711</v>
      </c>
      <c r="D2386">
        <v>1</v>
      </c>
      <c r="E2386" s="1" t="s">
        <v>7712</v>
      </c>
      <c r="G2386"/>
      <c r="N2386" t="str">
        <f t="shared" si="38"/>
        <v>n</v>
      </c>
      <c r="O2386" t="str">
        <f>IF(ISBLANK(Table5[[#This Row],[type]]), "n", "y")</f>
        <v>n</v>
      </c>
    </row>
    <row r="2387" spans="1:15" ht="14.5" x14ac:dyDescent="0.35">
      <c r="A2387">
        <v>2386</v>
      </c>
      <c r="B2387" t="s">
        <v>7713</v>
      </c>
      <c r="C2387" t="s">
        <v>7714</v>
      </c>
      <c r="D2387">
        <v>1</v>
      </c>
      <c r="E2387" s="1" t="s">
        <v>7715</v>
      </c>
      <c r="G2387"/>
      <c r="N2387" t="str">
        <f t="shared" si="38"/>
        <v>n</v>
      </c>
      <c r="O2387" t="str">
        <f>IF(ISBLANK(Table5[[#This Row],[type]]), "n", "y")</f>
        <v>n</v>
      </c>
    </row>
    <row r="2388" spans="1:15" ht="14.5" x14ac:dyDescent="0.35">
      <c r="A2388">
        <v>2387</v>
      </c>
      <c r="B2388" t="s">
        <v>7716</v>
      </c>
      <c r="C2388" t="s">
        <v>7717</v>
      </c>
      <c r="D2388">
        <v>8</v>
      </c>
      <c r="E2388" s="1" t="s">
        <v>7718</v>
      </c>
      <c r="G2388"/>
      <c r="N2388" t="str">
        <f t="shared" si="38"/>
        <v>n</v>
      </c>
      <c r="O2388" t="str">
        <f>IF(ISBLANK(Table5[[#This Row],[type]]), "n", "y")</f>
        <v>n</v>
      </c>
    </row>
    <row r="2389" spans="1:15" ht="14.5" x14ac:dyDescent="0.35">
      <c r="A2389">
        <v>2388</v>
      </c>
      <c r="B2389" t="s">
        <v>7719</v>
      </c>
      <c r="C2389" t="s">
        <v>7720</v>
      </c>
      <c r="D2389">
        <v>1</v>
      </c>
      <c r="E2389" s="1" t="s">
        <v>7721</v>
      </c>
      <c r="G2389"/>
      <c r="N2389" t="str">
        <f t="shared" si="38"/>
        <v>n</v>
      </c>
      <c r="O2389" t="str">
        <f>IF(ISBLANK(Table5[[#This Row],[type]]), "n", "y")</f>
        <v>n</v>
      </c>
    </row>
    <row r="2390" spans="1:15" ht="14.5" x14ac:dyDescent="0.35">
      <c r="A2390">
        <v>2389</v>
      </c>
      <c r="B2390" t="s">
        <v>7722</v>
      </c>
      <c r="C2390" t="s">
        <v>7723</v>
      </c>
      <c r="D2390">
        <v>3</v>
      </c>
      <c r="E2390" s="1" t="s">
        <v>7724</v>
      </c>
      <c r="G2390"/>
      <c r="N2390" t="str">
        <f t="shared" si="38"/>
        <v>n</v>
      </c>
      <c r="O2390" t="str">
        <f>IF(ISBLANK(Table5[[#This Row],[type]]), "n", "y")</f>
        <v>n</v>
      </c>
    </row>
    <row r="2391" spans="1:15" ht="14.5" x14ac:dyDescent="0.35">
      <c r="A2391">
        <v>2390</v>
      </c>
      <c r="B2391" t="s">
        <v>7725</v>
      </c>
      <c r="C2391" t="s">
        <v>7726</v>
      </c>
      <c r="D2391">
        <v>1</v>
      </c>
      <c r="E2391" s="1" t="s">
        <v>7727</v>
      </c>
      <c r="G2391"/>
      <c r="N2391" t="str">
        <f t="shared" si="38"/>
        <v>n</v>
      </c>
      <c r="O2391" t="str">
        <f>IF(ISBLANK(Table5[[#This Row],[type]]), "n", "y")</f>
        <v>n</v>
      </c>
    </row>
    <row r="2392" spans="1:15" ht="14.5" x14ac:dyDescent="0.35">
      <c r="A2392">
        <v>2391</v>
      </c>
      <c r="B2392" t="s">
        <v>7728</v>
      </c>
      <c r="C2392" t="s">
        <v>7729</v>
      </c>
      <c r="D2392">
        <v>1</v>
      </c>
      <c r="E2392" s="1" t="s">
        <v>7730</v>
      </c>
      <c r="G2392"/>
      <c r="N2392" t="str">
        <f t="shared" si="38"/>
        <v>n</v>
      </c>
      <c r="O2392" t="str">
        <f>IF(ISBLANK(Table5[[#This Row],[type]]), "n", "y")</f>
        <v>n</v>
      </c>
    </row>
    <row r="2393" spans="1:15" ht="14.5" x14ac:dyDescent="0.35">
      <c r="A2393">
        <v>2392</v>
      </c>
      <c r="B2393" t="s">
        <v>7731</v>
      </c>
      <c r="C2393" t="s">
        <v>7732</v>
      </c>
      <c r="D2393">
        <v>6</v>
      </c>
      <c r="E2393" s="1" t="s">
        <v>7733</v>
      </c>
      <c r="G2393"/>
      <c r="N2393" t="str">
        <f t="shared" si="38"/>
        <v>n</v>
      </c>
      <c r="O2393" t="str">
        <f>IF(ISBLANK(Table5[[#This Row],[type]]), "n", "y")</f>
        <v>n</v>
      </c>
    </row>
    <row r="2394" spans="1:15" ht="14.5" x14ac:dyDescent="0.35">
      <c r="A2394">
        <v>2393</v>
      </c>
      <c r="B2394" t="s">
        <v>7734</v>
      </c>
      <c r="C2394" t="s">
        <v>7735</v>
      </c>
      <c r="D2394">
        <v>1</v>
      </c>
      <c r="E2394" s="1" t="s">
        <v>7736</v>
      </c>
      <c r="G2394"/>
      <c r="N2394" t="str">
        <f t="shared" si="38"/>
        <v>n</v>
      </c>
      <c r="O2394" t="str">
        <f>IF(ISBLANK(Table5[[#This Row],[type]]), "n", "y")</f>
        <v>n</v>
      </c>
    </row>
    <row r="2395" spans="1:15" ht="14.5" x14ac:dyDescent="0.35">
      <c r="A2395">
        <v>2394</v>
      </c>
      <c r="B2395" t="s">
        <v>7737</v>
      </c>
      <c r="C2395" t="s">
        <v>7738</v>
      </c>
      <c r="D2395">
        <v>1</v>
      </c>
      <c r="E2395" s="1" t="s">
        <v>7739</v>
      </c>
      <c r="G2395"/>
      <c r="N2395" t="str">
        <f t="shared" si="38"/>
        <v>n</v>
      </c>
      <c r="O2395" t="str">
        <f>IF(ISBLANK(Table5[[#This Row],[type]]), "n", "y")</f>
        <v>n</v>
      </c>
    </row>
    <row r="2396" spans="1:15" ht="14.5" x14ac:dyDescent="0.35">
      <c r="A2396">
        <v>2395</v>
      </c>
      <c r="B2396" t="s">
        <v>7740</v>
      </c>
      <c r="C2396" t="s">
        <v>7741</v>
      </c>
      <c r="D2396">
        <v>2</v>
      </c>
      <c r="E2396" s="1" t="s">
        <v>7742</v>
      </c>
      <c r="G2396"/>
      <c r="N2396" t="str">
        <f t="shared" si="38"/>
        <v>n</v>
      </c>
      <c r="O2396" t="str">
        <f>IF(ISBLANK(Table5[[#This Row],[type]]), "n", "y")</f>
        <v>n</v>
      </c>
    </row>
    <row r="2397" spans="1:15" ht="14.5" x14ac:dyDescent="0.35">
      <c r="A2397">
        <v>2396</v>
      </c>
      <c r="B2397" t="s">
        <v>7743</v>
      </c>
      <c r="C2397" t="s">
        <v>7744</v>
      </c>
      <c r="D2397">
        <v>2</v>
      </c>
      <c r="E2397" s="1" t="s">
        <v>7745</v>
      </c>
      <c r="G2397"/>
      <c r="N2397" t="str">
        <f t="shared" si="38"/>
        <v>n</v>
      </c>
      <c r="O2397" t="str">
        <f>IF(ISBLANK(Table5[[#This Row],[type]]), "n", "y")</f>
        <v>n</v>
      </c>
    </row>
    <row r="2398" spans="1:15" ht="14.5" x14ac:dyDescent="0.35">
      <c r="A2398">
        <v>2397</v>
      </c>
      <c r="B2398" t="s">
        <v>7746</v>
      </c>
      <c r="C2398" t="s">
        <v>7747</v>
      </c>
      <c r="D2398">
        <v>1</v>
      </c>
      <c r="E2398" s="1" t="s">
        <v>7748</v>
      </c>
      <c r="G2398"/>
      <c r="N2398" t="str">
        <f t="shared" si="38"/>
        <v>n</v>
      </c>
      <c r="O2398" t="str">
        <f>IF(ISBLANK(Table5[[#This Row],[type]]), "n", "y")</f>
        <v>n</v>
      </c>
    </row>
    <row r="2399" spans="1:15" ht="14.5" x14ac:dyDescent="0.35">
      <c r="A2399">
        <v>2398</v>
      </c>
      <c r="B2399" t="s">
        <v>7749</v>
      </c>
      <c r="C2399" t="s">
        <v>7750</v>
      </c>
      <c r="D2399">
        <v>2</v>
      </c>
      <c r="E2399" s="1" t="s">
        <v>7751</v>
      </c>
      <c r="G2399"/>
      <c r="N2399" t="str">
        <f t="shared" si="38"/>
        <v>n</v>
      </c>
      <c r="O2399" t="str">
        <f>IF(ISBLANK(Table5[[#This Row],[type]]), "n", "y")</f>
        <v>n</v>
      </c>
    </row>
    <row r="2400" spans="1:15" ht="14.5" x14ac:dyDescent="0.35">
      <c r="A2400">
        <v>2399</v>
      </c>
      <c r="B2400" t="s">
        <v>7752</v>
      </c>
      <c r="C2400" t="s">
        <v>7753</v>
      </c>
      <c r="D2400">
        <v>3</v>
      </c>
      <c r="E2400" s="1" t="s">
        <v>7754</v>
      </c>
      <c r="G2400"/>
      <c r="N2400" t="str">
        <f t="shared" si="38"/>
        <v>n</v>
      </c>
      <c r="O2400" t="str">
        <f>IF(ISBLANK(Table5[[#This Row],[type]]), "n", "y")</f>
        <v>n</v>
      </c>
    </row>
    <row r="2401" spans="1:15" ht="14.5" x14ac:dyDescent="0.35">
      <c r="A2401">
        <v>2400</v>
      </c>
      <c r="B2401" t="s">
        <v>7755</v>
      </c>
      <c r="C2401" t="s">
        <v>7756</v>
      </c>
      <c r="D2401">
        <v>1</v>
      </c>
      <c r="E2401" s="1" t="s">
        <v>7757</v>
      </c>
      <c r="G2401"/>
      <c r="N2401" t="str">
        <f t="shared" si="38"/>
        <v>n</v>
      </c>
      <c r="O2401" t="str">
        <f>IF(ISBLANK(Table5[[#This Row],[type]]), "n", "y")</f>
        <v>n</v>
      </c>
    </row>
    <row r="2402" spans="1:15" ht="14.5" x14ac:dyDescent="0.35">
      <c r="A2402">
        <v>2401</v>
      </c>
      <c r="B2402" t="s">
        <v>7758</v>
      </c>
      <c r="C2402" t="s">
        <v>7759</v>
      </c>
      <c r="D2402">
        <v>1</v>
      </c>
      <c r="E2402" s="1" t="s">
        <v>7760</v>
      </c>
      <c r="G2402"/>
      <c r="N2402" t="str">
        <f t="shared" si="38"/>
        <v>n</v>
      </c>
      <c r="O2402" t="str">
        <f>IF(ISBLANK(Table5[[#This Row],[type]]), "n", "y")</f>
        <v>n</v>
      </c>
    </row>
    <row r="2403" spans="1:15" ht="14.5" x14ac:dyDescent="0.35">
      <c r="A2403">
        <v>2402</v>
      </c>
      <c r="B2403" t="s">
        <v>7761</v>
      </c>
      <c r="C2403" t="s">
        <v>7762</v>
      </c>
      <c r="D2403">
        <v>1</v>
      </c>
      <c r="E2403" s="1" t="s">
        <v>7763</v>
      </c>
      <c r="G2403"/>
      <c r="N2403" t="str">
        <f t="shared" si="38"/>
        <v>n</v>
      </c>
      <c r="O2403" t="str">
        <f>IF(ISBLANK(Table5[[#This Row],[type]]), "n", "y")</f>
        <v>n</v>
      </c>
    </row>
    <row r="2404" spans="1:15" ht="14.5" x14ac:dyDescent="0.35">
      <c r="A2404">
        <v>2403</v>
      </c>
      <c r="B2404" t="s">
        <v>7764</v>
      </c>
      <c r="C2404" t="s">
        <v>7765</v>
      </c>
      <c r="D2404">
        <v>2</v>
      </c>
      <c r="E2404" s="1" t="s">
        <v>7766</v>
      </c>
      <c r="G2404"/>
      <c r="N2404" t="str">
        <f t="shared" si="38"/>
        <v>n</v>
      </c>
      <c r="O2404" t="str">
        <f>IF(ISBLANK(Table5[[#This Row],[type]]), "n", "y")</f>
        <v>n</v>
      </c>
    </row>
    <row r="2405" spans="1:15" ht="14.5" x14ac:dyDescent="0.35">
      <c r="A2405">
        <v>2404</v>
      </c>
      <c r="B2405" t="s">
        <v>7767</v>
      </c>
      <c r="C2405" t="s">
        <v>7768</v>
      </c>
      <c r="D2405">
        <v>1</v>
      </c>
      <c r="E2405" s="1" t="s">
        <v>7769</v>
      </c>
      <c r="G2405"/>
      <c r="N2405" t="str">
        <f t="shared" si="38"/>
        <v>n</v>
      </c>
      <c r="O2405" t="str">
        <f>IF(ISBLANK(Table5[[#This Row],[type]]), "n", "y")</f>
        <v>n</v>
      </c>
    </row>
    <row r="2406" spans="1:15" ht="14.5" x14ac:dyDescent="0.35">
      <c r="A2406">
        <v>2405</v>
      </c>
      <c r="B2406" t="s">
        <v>7770</v>
      </c>
      <c r="C2406" t="s">
        <v>7771</v>
      </c>
      <c r="D2406">
        <v>1</v>
      </c>
      <c r="E2406" s="1" t="s">
        <v>7772</v>
      </c>
      <c r="G2406"/>
      <c r="N2406" t="str">
        <f t="shared" si="38"/>
        <v>n</v>
      </c>
      <c r="O2406" t="str">
        <f>IF(ISBLANK(Table5[[#This Row],[type]]), "n", "y")</f>
        <v>n</v>
      </c>
    </row>
    <row r="2407" spans="1:15" ht="14.5" x14ac:dyDescent="0.35">
      <c r="A2407">
        <v>2406</v>
      </c>
      <c r="B2407" t="s">
        <v>7773</v>
      </c>
      <c r="C2407" t="s">
        <v>7774</v>
      </c>
      <c r="D2407">
        <v>1</v>
      </c>
      <c r="E2407" s="1" t="s">
        <v>7775</v>
      </c>
      <c r="G2407"/>
      <c r="N2407" t="str">
        <f t="shared" si="38"/>
        <v>n</v>
      </c>
      <c r="O2407" t="str">
        <f>IF(ISBLANK(Table5[[#This Row],[type]]), "n", "y")</f>
        <v>n</v>
      </c>
    </row>
    <row r="2408" spans="1:15" ht="14.5" x14ac:dyDescent="0.35">
      <c r="A2408">
        <v>2407</v>
      </c>
      <c r="B2408" t="s">
        <v>7776</v>
      </c>
      <c r="C2408" t="s">
        <v>7777</v>
      </c>
      <c r="D2408">
        <v>1</v>
      </c>
      <c r="E2408" s="1" t="s">
        <v>7778</v>
      </c>
      <c r="G2408"/>
      <c r="N2408" t="str">
        <f t="shared" si="38"/>
        <v>n</v>
      </c>
      <c r="O2408" t="str">
        <f>IF(ISBLANK(Table5[[#This Row],[type]]), "n", "y")</f>
        <v>n</v>
      </c>
    </row>
    <row r="2409" spans="1:15" ht="14.5" x14ac:dyDescent="0.35">
      <c r="A2409">
        <v>2408</v>
      </c>
      <c r="B2409" t="s">
        <v>7779</v>
      </c>
      <c r="C2409" t="s">
        <v>7780</v>
      </c>
      <c r="D2409">
        <v>1</v>
      </c>
      <c r="E2409" s="1" t="s">
        <v>7781</v>
      </c>
      <c r="G2409"/>
      <c r="N2409" t="str">
        <f t="shared" si="38"/>
        <v>n</v>
      </c>
      <c r="O2409" t="str">
        <f>IF(ISBLANK(Table5[[#This Row],[type]]), "n", "y")</f>
        <v>n</v>
      </c>
    </row>
    <row r="2410" spans="1:15" ht="14.5" x14ac:dyDescent="0.35">
      <c r="A2410">
        <v>2409</v>
      </c>
      <c r="B2410" t="s">
        <v>7782</v>
      </c>
      <c r="C2410" t="s">
        <v>7783</v>
      </c>
      <c r="D2410">
        <v>1</v>
      </c>
      <c r="E2410" s="1" t="s">
        <v>7784</v>
      </c>
      <c r="G2410"/>
      <c r="N2410" t="str">
        <f t="shared" si="38"/>
        <v>n</v>
      </c>
      <c r="O2410" t="str">
        <f>IF(ISBLANK(Table5[[#This Row],[type]]), "n", "y")</f>
        <v>n</v>
      </c>
    </row>
    <row r="2411" spans="1:15" ht="14.5" x14ac:dyDescent="0.35">
      <c r="A2411">
        <v>2410</v>
      </c>
      <c r="B2411" t="s">
        <v>7785</v>
      </c>
      <c r="C2411" t="s">
        <v>7786</v>
      </c>
      <c r="D2411">
        <v>4</v>
      </c>
      <c r="E2411" s="1" t="s">
        <v>7787</v>
      </c>
      <c r="G2411"/>
      <c r="N2411" t="str">
        <f t="shared" si="38"/>
        <v>n</v>
      </c>
      <c r="O2411" t="str">
        <f>IF(ISBLANK(Table5[[#This Row],[type]]), "n", "y")</f>
        <v>n</v>
      </c>
    </row>
    <row r="2412" spans="1:15" ht="14.5" x14ac:dyDescent="0.35">
      <c r="A2412">
        <v>2411</v>
      </c>
      <c r="B2412" t="s">
        <v>7788</v>
      </c>
      <c r="C2412" t="s">
        <v>7789</v>
      </c>
      <c r="D2412">
        <v>2</v>
      </c>
      <c r="E2412" s="1" t="s">
        <v>7790</v>
      </c>
      <c r="G2412"/>
      <c r="N2412" t="str">
        <f t="shared" si="38"/>
        <v>n</v>
      </c>
      <c r="O2412" t="str">
        <f>IF(ISBLANK(Table5[[#This Row],[type]]), "n", "y")</f>
        <v>n</v>
      </c>
    </row>
    <row r="2413" spans="1:15" ht="14.5" x14ac:dyDescent="0.35">
      <c r="A2413">
        <v>2412</v>
      </c>
      <c r="B2413" t="s">
        <v>7791</v>
      </c>
      <c r="C2413" t="s">
        <v>7792</v>
      </c>
      <c r="D2413">
        <v>3</v>
      </c>
      <c r="E2413" s="1" t="s">
        <v>7793</v>
      </c>
      <c r="G2413"/>
      <c r="N2413" t="str">
        <f t="shared" si="38"/>
        <v>n</v>
      </c>
      <c r="O2413" t="str">
        <f>IF(ISBLANK(Table5[[#This Row],[type]]), "n", "y")</f>
        <v>n</v>
      </c>
    </row>
    <row r="2414" spans="1:15" ht="14.5" x14ac:dyDescent="0.35">
      <c r="A2414">
        <v>2413</v>
      </c>
      <c r="B2414" t="s">
        <v>7794</v>
      </c>
      <c r="C2414" t="s">
        <v>7795</v>
      </c>
      <c r="D2414">
        <v>1</v>
      </c>
      <c r="E2414" s="1" t="s">
        <v>7796</v>
      </c>
      <c r="G2414"/>
      <c r="N2414" t="str">
        <f t="shared" si="38"/>
        <v>n</v>
      </c>
      <c r="O2414" t="str">
        <f>IF(ISBLANK(Table5[[#This Row],[type]]), "n", "y")</f>
        <v>n</v>
      </c>
    </row>
    <row r="2415" spans="1:15" ht="14.5" x14ac:dyDescent="0.35">
      <c r="A2415">
        <v>2414</v>
      </c>
      <c r="B2415" t="s">
        <v>7797</v>
      </c>
      <c r="C2415" t="s">
        <v>7798</v>
      </c>
      <c r="D2415">
        <v>3</v>
      </c>
      <c r="E2415" s="1" t="s">
        <v>7799</v>
      </c>
      <c r="G2415"/>
      <c r="N2415" t="str">
        <f t="shared" si="38"/>
        <v>n</v>
      </c>
      <c r="O2415" t="str">
        <f>IF(ISBLANK(Table5[[#This Row],[type]]), "n", "y")</f>
        <v>n</v>
      </c>
    </row>
    <row r="2416" spans="1:15" ht="14.5" x14ac:dyDescent="0.35">
      <c r="A2416">
        <v>2415</v>
      </c>
      <c r="B2416" t="s">
        <v>7800</v>
      </c>
      <c r="C2416" t="s">
        <v>7801</v>
      </c>
      <c r="D2416">
        <v>4</v>
      </c>
      <c r="E2416" s="1" t="s">
        <v>7802</v>
      </c>
      <c r="G2416"/>
      <c r="N2416" t="str">
        <f t="shared" si="38"/>
        <v>n</v>
      </c>
      <c r="O2416" t="str">
        <f>IF(ISBLANK(Table5[[#This Row],[type]]), "n", "y")</f>
        <v>n</v>
      </c>
    </row>
    <row r="2417" spans="1:15" ht="14.5" x14ac:dyDescent="0.35">
      <c r="A2417">
        <v>2416</v>
      </c>
      <c r="B2417" t="s">
        <v>7803</v>
      </c>
      <c r="C2417" t="s">
        <v>7804</v>
      </c>
      <c r="D2417">
        <v>2</v>
      </c>
      <c r="E2417" s="1" t="s">
        <v>7805</v>
      </c>
      <c r="G2417"/>
      <c r="N2417" t="str">
        <f t="shared" si="38"/>
        <v>n</v>
      </c>
      <c r="O2417" t="str">
        <f>IF(ISBLANK(Table5[[#This Row],[type]]), "n", "y")</f>
        <v>n</v>
      </c>
    </row>
    <row r="2418" spans="1:15" ht="14.5" x14ac:dyDescent="0.35">
      <c r="A2418">
        <v>2417</v>
      </c>
      <c r="B2418" t="s">
        <v>7806</v>
      </c>
      <c r="C2418" t="s">
        <v>7807</v>
      </c>
      <c r="D2418">
        <v>1</v>
      </c>
      <c r="E2418" s="1" t="s">
        <v>7808</v>
      </c>
      <c r="G2418"/>
      <c r="N2418" t="str">
        <f t="shared" si="38"/>
        <v>n</v>
      </c>
      <c r="O2418" t="str">
        <f>IF(ISBLANK(Table5[[#This Row],[type]]), "n", "y")</f>
        <v>n</v>
      </c>
    </row>
    <row r="2419" spans="1:15" ht="14.5" x14ac:dyDescent="0.35">
      <c r="A2419">
        <v>2418</v>
      </c>
      <c r="B2419" t="s">
        <v>7809</v>
      </c>
      <c r="C2419" t="s">
        <v>7810</v>
      </c>
      <c r="D2419">
        <v>1</v>
      </c>
      <c r="E2419" s="1" t="s">
        <v>7811</v>
      </c>
      <c r="G2419"/>
      <c r="N2419" t="str">
        <f t="shared" si="38"/>
        <v>n</v>
      </c>
      <c r="O2419" t="str">
        <f>IF(ISBLANK(Table5[[#This Row],[type]]), "n", "y")</f>
        <v>n</v>
      </c>
    </row>
    <row r="2420" spans="1:15" ht="14.5" x14ac:dyDescent="0.35">
      <c r="A2420">
        <v>2419</v>
      </c>
      <c r="B2420" t="s">
        <v>7812</v>
      </c>
      <c r="C2420" t="s">
        <v>7813</v>
      </c>
      <c r="D2420">
        <v>1</v>
      </c>
      <c r="E2420" s="1" t="s">
        <v>7814</v>
      </c>
      <c r="G2420"/>
      <c r="N2420" t="str">
        <f t="shared" si="38"/>
        <v>n</v>
      </c>
      <c r="O2420" t="str">
        <f>IF(ISBLANK(Table5[[#This Row],[type]]), "n", "y")</f>
        <v>n</v>
      </c>
    </row>
    <row r="2421" spans="1:15" ht="14.5" x14ac:dyDescent="0.35">
      <c r="A2421">
        <v>2420</v>
      </c>
      <c r="B2421" t="s">
        <v>7815</v>
      </c>
      <c r="C2421" t="s">
        <v>7816</v>
      </c>
      <c r="D2421">
        <v>1</v>
      </c>
      <c r="E2421" s="1" t="s">
        <v>7817</v>
      </c>
      <c r="G2421"/>
      <c r="N2421" t="str">
        <f t="shared" si="38"/>
        <v>n</v>
      </c>
      <c r="O2421" t="str">
        <f>IF(ISBLANK(Table5[[#This Row],[type]]), "n", "y")</f>
        <v>n</v>
      </c>
    </row>
    <row r="2422" spans="1:15" ht="14.5" x14ac:dyDescent="0.35">
      <c r="A2422">
        <v>2421</v>
      </c>
      <c r="B2422" t="s">
        <v>7818</v>
      </c>
      <c r="C2422" t="s">
        <v>7819</v>
      </c>
      <c r="D2422">
        <v>1</v>
      </c>
      <c r="E2422" s="1" t="s">
        <v>7820</v>
      </c>
      <c r="G2422"/>
      <c r="N2422" t="str">
        <f t="shared" si="38"/>
        <v>n</v>
      </c>
      <c r="O2422" t="str">
        <f>IF(ISBLANK(Table5[[#This Row],[type]]), "n", "y")</f>
        <v>n</v>
      </c>
    </row>
    <row r="2423" spans="1:15" ht="14.5" x14ac:dyDescent="0.35">
      <c r="A2423">
        <v>2422</v>
      </c>
      <c r="B2423" t="s">
        <v>7821</v>
      </c>
      <c r="C2423" t="s">
        <v>7821</v>
      </c>
      <c r="D2423">
        <v>1</v>
      </c>
      <c r="E2423" s="1" t="s">
        <v>7822</v>
      </c>
      <c r="G2423"/>
      <c r="N2423" t="str">
        <f t="shared" si="38"/>
        <v>n</v>
      </c>
      <c r="O2423" t="str">
        <f>IF(ISBLANK(Table5[[#This Row],[type]]), "n", "y")</f>
        <v>n</v>
      </c>
    </row>
    <row r="2424" spans="1:15" ht="14.5" x14ac:dyDescent="0.35">
      <c r="A2424">
        <v>2423</v>
      </c>
      <c r="B2424" t="s">
        <v>7823</v>
      </c>
      <c r="C2424" t="s">
        <v>7824</v>
      </c>
      <c r="D2424">
        <v>1</v>
      </c>
      <c r="E2424" s="1" t="s">
        <v>7825</v>
      </c>
      <c r="G2424"/>
      <c r="N2424" t="str">
        <f t="shared" si="38"/>
        <v>n</v>
      </c>
      <c r="O2424" t="str">
        <f>IF(ISBLANK(Table5[[#This Row],[type]]), "n", "y")</f>
        <v>n</v>
      </c>
    </row>
    <row r="2425" spans="1:15" ht="14.5" x14ac:dyDescent="0.35">
      <c r="A2425">
        <v>2424</v>
      </c>
      <c r="B2425" t="s">
        <v>7826</v>
      </c>
      <c r="C2425" t="s">
        <v>7827</v>
      </c>
      <c r="D2425">
        <v>1</v>
      </c>
      <c r="E2425" s="1" t="s">
        <v>7828</v>
      </c>
      <c r="G2425"/>
      <c r="N2425" t="str">
        <f t="shared" si="38"/>
        <v>n</v>
      </c>
      <c r="O2425" t="str">
        <f>IF(ISBLANK(Table5[[#This Row],[type]]), "n", "y")</f>
        <v>n</v>
      </c>
    </row>
    <row r="2426" spans="1:15" ht="14.5" x14ac:dyDescent="0.35">
      <c r="A2426">
        <v>2425</v>
      </c>
      <c r="B2426" t="s">
        <v>7829</v>
      </c>
      <c r="C2426" t="s">
        <v>7830</v>
      </c>
      <c r="D2426">
        <v>1</v>
      </c>
      <c r="E2426" s="1" t="s">
        <v>7831</v>
      </c>
      <c r="G2426"/>
      <c r="N2426" t="str">
        <f t="shared" si="38"/>
        <v>n</v>
      </c>
      <c r="O2426" t="str">
        <f>IF(ISBLANK(Table5[[#This Row],[type]]), "n", "y")</f>
        <v>n</v>
      </c>
    </row>
    <row r="2427" spans="1:15" ht="14.5" x14ac:dyDescent="0.35">
      <c r="A2427">
        <v>2426</v>
      </c>
      <c r="B2427" t="s">
        <v>7832</v>
      </c>
      <c r="C2427" t="s">
        <v>7833</v>
      </c>
      <c r="D2427">
        <v>1</v>
      </c>
      <c r="E2427" s="1" t="s">
        <v>7834</v>
      </c>
      <c r="G2427"/>
      <c r="N2427" t="str">
        <f t="shared" si="38"/>
        <v>n</v>
      </c>
      <c r="O2427" t="str">
        <f>IF(ISBLANK(Table5[[#This Row],[type]]), "n", "y")</f>
        <v>n</v>
      </c>
    </row>
    <row r="2428" spans="1:15" ht="14.5" x14ac:dyDescent="0.35">
      <c r="A2428">
        <v>2427</v>
      </c>
      <c r="B2428" t="s">
        <v>7835</v>
      </c>
      <c r="C2428" t="s">
        <v>7836</v>
      </c>
      <c r="D2428">
        <v>1</v>
      </c>
      <c r="E2428" s="1" t="s">
        <v>7837</v>
      </c>
      <c r="G2428"/>
      <c r="N2428" t="str">
        <f t="shared" si="38"/>
        <v>n</v>
      </c>
      <c r="O2428" t="str">
        <f>IF(ISBLANK(Table5[[#This Row],[type]]), "n", "y")</f>
        <v>n</v>
      </c>
    </row>
    <row r="2429" spans="1:15" ht="14.5" x14ac:dyDescent="0.35">
      <c r="A2429">
        <v>2428</v>
      </c>
      <c r="B2429" t="s">
        <v>7838</v>
      </c>
      <c r="C2429" t="s">
        <v>7839</v>
      </c>
      <c r="D2429">
        <v>1</v>
      </c>
      <c r="E2429" s="1" t="s">
        <v>7840</v>
      </c>
      <c r="G2429"/>
      <c r="N2429" t="str">
        <f t="shared" si="38"/>
        <v>n</v>
      </c>
      <c r="O2429" t="str">
        <f>IF(ISBLANK(Table5[[#This Row],[type]]), "n", "y")</f>
        <v>n</v>
      </c>
    </row>
    <row r="2430" spans="1:15" ht="14.5" x14ac:dyDescent="0.35">
      <c r="A2430">
        <v>2429</v>
      </c>
      <c r="B2430" t="s">
        <v>7841</v>
      </c>
      <c r="C2430" t="s">
        <v>7842</v>
      </c>
      <c r="D2430">
        <v>6</v>
      </c>
      <c r="E2430" s="1" t="s">
        <v>7843</v>
      </c>
      <c r="G2430"/>
      <c r="N2430" t="str">
        <f t="shared" si="38"/>
        <v>n</v>
      </c>
      <c r="O2430" t="str">
        <f>IF(ISBLANK(Table5[[#This Row],[type]]), "n", "y")</f>
        <v>n</v>
      </c>
    </row>
    <row r="2431" spans="1:15" ht="14.5" x14ac:dyDescent="0.35">
      <c r="A2431">
        <v>2430</v>
      </c>
      <c r="B2431" t="s">
        <v>7844</v>
      </c>
      <c r="C2431" t="s">
        <v>7845</v>
      </c>
      <c r="D2431">
        <v>1</v>
      </c>
      <c r="E2431" s="1" t="s">
        <v>7846</v>
      </c>
      <c r="G2431"/>
      <c r="N2431" t="str">
        <f t="shared" si="38"/>
        <v>n</v>
      </c>
      <c r="O2431" t="str">
        <f>IF(ISBLANK(Table5[[#This Row],[type]]), "n", "y")</f>
        <v>n</v>
      </c>
    </row>
    <row r="2432" spans="1:15" ht="14.5" x14ac:dyDescent="0.35">
      <c r="A2432">
        <v>2431</v>
      </c>
      <c r="B2432" t="s">
        <v>7847</v>
      </c>
      <c r="C2432" t="s">
        <v>7848</v>
      </c>
      <c r="D2432">
        <v>1</v>
      </c>
      <c r="E2432" s="1" t="s">
        <v>7849</v>
      </c>
      <c r="G2432"/>
      <c r="N2432" t="str">
        <f t="shared" si="38"/>
        <v>n</v>
      </c>
      <c r="O2432" t="str">
        <f>IF(ISBLANK(Table5[[#This Row],[type]]), "n", "y")</f>
        <v>n</v>
      </c>
    </row>
    <row r="2433" spans="1:15" ht="14.5" x14ac:dyDescent="0.35">
      <c r="A2433">
        <v>2432</v>
      </c>
      <c r="B2433" t="s">
        <v>7850</v>
      </c>
      <c r="C2433" t="s">
        <v>7851</v>
      </c>
      <c r="D2433">
        <v>1</v>
      </c>
      <c r="E2433" s="1" t="s">
        <v>7852</v>
      </c>
      <c r="G2433"/>
      <c r="N2433" t="str">
        <f t="shared" si="38"/>
        <v>n</v>
      </c>
      <c r="O2433" t="str">
        <f>IF(ISBLANK(Table5[[#This Row],[type]]), "n", "y")</f>
        <v>n</v>
      </c>
    </row>
    <row r="2434" spans="1:15" ht="14.5" x14ac:dyDescent="0.35">
      <c r="A2434">
        <v>2433</v>
      </c>
      <c r="B2434" t="s">
        <v>7853</v>
      </c>
      <c r="C2434" t="s">
        <v>7854</v>
      </c>
      <c r="D2434">
        <v>3</v>
      </c>
      <c r="E2434" s="1" t="s">
        <v>7855</v>
      </c>
      <c r="G2434"/>
      <c r="N2434" t="str">
        <f t="shared" ref="N2434:N2497" si="39">IF(M2434="1 - Not confident at all", "y", "n")</f>
        <v>n</v>
      </c>
      <c r="O2434" t="str">
        <f>IF(ISBLANK(Table5[[#This Row],[type]]), "n", "y")</f>
        <v>n</v>
      </c>
    </row>
    <row r="2435" spans="1:15" ht="14.5" x14ac:dyDescent="0.35">
      <c r="A2435">
        <v>2434</v>
      </c>
      <c r="B2435" t="s">
        <v>7856</v>
      </c>
      <c r="C2435" t="s">
        <v>7857</v>
      </c>
      <c r="D2435">
        <v>2</v>
      </c>
      <c r="E2435" s="1" t="s">
        <v>7858</v>
      </c>
      <c r="G2435"/>
      <c r="N2435" t="str">
        <f t="shared" si="39"/>
        <v>n</v>
      </c>
      <c r="O2435" t="str">
        <f>IF(ISBLANK(Table5[[#This Row],[type]]), "n", "y")</f>
        <v>n</v>
      </c>
    </row>
    <row r="2436" spans="1:15" ht="14.5" x14ac:dyDescent="0.35">
      <c r="A2436">
        <v>2435</v>
      </c>
      <c r="B2436" t="s">
        <v>7859</v>
      </c>
      <c r="C2436" t="s">
        <v>7860</v>
      </c>
      <c r="D2436">
        <v>1</v>
      </c>
      <c r="E2436" s="1" t="s">
        <v>7861</v>
      </c>
      <c r="G2436"/>
      <c r="N2436" t="str">
        <f t="shared" si="39"/>
        <v>n</v>
      </c>
      <c r="O2436" t="str">
        <f>IF(ISBLANK(Table5[[#This Row],[type]]), "n", "y")</f>
        <v>n</v>
      </c>
    </row>
    <row r="2437" spans="1:15" ht="14.5" x14ac:dyDescent="0.35">
      <c r="A2437">
        <v>2436</v>
      </c>
      <c r="B2437" t="s">
        <v>7862</v>
      </c>
      <c r="C2437" t="s">
        <v>7863</v>
      </c>
      <c r="D2437">
        <v>2</v>
      </c>
      <c r="E2437" s="1" t="s">
        <v>7864</v>
      </c>
      <c r="G2437"/>
      <c r="N2437" t="str">
        <f t="shared" si="39"/>
        <v>n</v>
      </c>
      <c r="O2437" t="str">
        <f>IF(ISBLANK(Table5[[#This Row],[type]]), "n", "y")</f>
        <v>n</v>
      </c>
    </row>
    <row r="2438" spans="1:15" ht="14.5" x14ac:dyDescent="0.35">
      <c r="A2438">
        <v>2437</v>
      </c>
      <c r="B2438" t="s">
        <v>7865</v>
      </c>
      <c r="C2438" t="s">
        <v>7866</v>
      </c>
      <c r="D2438">
        <v>1</v>
      </c>
      <c r="E2438" s="1" t="s">
        <v>7867</v>
      </c>
      <c r="G2438"/>
      <c r="N2438" t="str">
        <f t="shared" si="39"/>
        <v>n</v>
      </c>
      <c r="O2438" t="str">
        <f>IF(ISBLANK(Table5[[#This Row],[type]]), "n", "y")</f>
        <v>n</v>
      </c>
    </row>
    <row r="2439" spans="1:15" ht="14.5" x14ac:dyDescent="0.35">
      <c r="A2439">
        <v>2438</v>
      </c>
      <c r="B2439" t="s">
        <v>7868</v>
      </c>
      <c r="C2439" t="s">
        <v>7869</v>
      </c>
      <c r="D2439">
        <v>2</v>
      </c>
      <c r="E2439" s="1" t="s">
        <v>7870</v>
      </c>
      <c r="G2439"/>
      <c r="N2439" t="str">
        <f t="shared" si="39"/>
        <v>n</v>
      </c>
      <c r="O2439" t="str">
        <f>IF(ISBLANK(Table5[[#This Row],[type]]), "n", "y")</f>
        <v>n</v>
      </c>
    </row>
    <row r="2440" spans="1:15" ht="14.5" x14ac:dyDescent="0.35">
      <c r="A2440">
        <v>2439</v>
      </c>
      <c r="B2440" t="s">
        <v>7871</v>
      </c>
      <c r="C2440" t="s">
        <v>7872</v>
      </c>
      <c r="D2440">
        <v>4</v>
      </c>
      <c r="E2440" s="1" t="s">
        <v>7873</v>
      </c>
      <c r="G2440"/>
      <c r="N2440" t="str">
        <f t="shared" si="39"/>
        <v>n</v>
      </c>
      <c r="O2440" t="str">
        <f>IF(ISBLANK(Table5[[#This Row],[type]]), "n", "y")</f>
        <v>n</v>
      </c>
    </row>
    <row r="2441" spans="1:15" ht="14.5" x14ac:dyDescent="0.35">
      <c r="A2441">
        <v>2440</v>
      </c>
      <c r="B2441" t="s">
        <v>7874</v>
      </c>
      <c r="C2441" t="s">
        <v>7875</v>
      </c>
      <c r="D2441">
        <v>1</v>
      </c>
      <c r="E2441" s="1" t="s">
        <v>7876</v>
      </c>
      <c r="G2441"/>
      <c r="N2441" t="str">
        <f t="shared" si="39"/>
        <v>n</v>
      </c>
      <c r="O2441" t="str">
        <f>IF(ISBLANK(Table5[[#This Row],[type]]), "n", "y")</f>
        <v>n</v>
      </c>
    </row>
    <row r="2442" spans="1:15" ht="14.5" x14ac:dyDescent="0.35">
      <c r="A2442">
        <v>2441</v>
      </c>
      <c r="B2442" t="s">
        <v>7877</v>
      </c>
      <c r="C2442" t="s">
        <v>7878</v>
      </c>
      <c r="D2442">
        <v>1</v>
      </c>
      <c r="E2442" s="1" t="s">
        <v>7879</v>
      </c>
      <c r="G2442"/>
      <c r="N2442" t="str">
        <f t="shared" si="39"/>
        <v>n</v>
      </c>
      <c r="O2442" t="str">
        <f>IF(ISBLANK(Table5[[#This Row],[type]]), "n", "y")</f>
        <v>n</v>
      </c>
    </row>
    <row r="2443" spans="1:15" ht="14.5" x14ac:dyDescent="0.35">
      <c r="A2443">
        <v>2442</v>
      </c>
      <c r="B2443" t="s">
        <v>7880</v>
      </c>
      <c r="C2443" t="s">
        <v>7881</v>
      </c>
      <c r="D2443">
        <v>1</v>
      </c>
      <c r="E2443" s="1" t="s">
        <v>7882</v>
      </c>
      <c r="G2443"/>
      <c r="N2443" t="str">
        <f t="shared" si="39"/>
        <v>n</v>
      </c>
      <c r="O2443" t="str">
        <f>IF(ISBLANK(Table5[[#This Row],[type]]), "n", "y")</f>
        <v>n</v>
      </c>
    </row>
    <row r="2444" spans="1:15" ht="14.5" x14ac:dyDescent="0.35">
      <c r="A2444">
        <v>2443</v>
      </c>
      <c r="B2444" t="s">
        <v>7883</v>
      </c>
      <c r="C2444" t="s">
        <v>7884</v>
      </c>
      <c r="D2444">
        <v>14</v>
      </c>
      <c r="E2444" s="1" t="s">
        <v>7885</v>
      </c>
      <c r="G2444"/>
      <c r="N2444" t="str">
        <f t="shared" si="39"/>
        <v>n</v>
      </c>
      <c r="O2444" t="str">
        <f>IF(ISBLANK(Table5[[#This Row],[type]]), "n", "y")</f>
        <v>n</v>
      </c>
    </row>
    <row r="2445" spans="1:15" ht="14.5" x14ac:dyDescent="0.35">
      <c r="A2445">
        <v>2444</v>
      </c>
      <c r="B2445" t="s">
        <v>7886</v>
      </c>
      <c r="C2445" t="s">
        <v>7887</v>
      </c>
      <c r="D2445">
        <v>9</v>
      </c>
      <c r="E2445" s="1" t="s">
        <v>7888</v>
      </c>
      <c r="G2445"/>
      <c r="N2445" t="str">
        <f t="shared" si="39"/>
        <v>n</v>
      </c>
      <c r="O2445" t="str">
        <f>IF(ISBLANK(Table5[[#This Row],[type]]), "n", "y")</f>
        <v>n</v>
      </c>
    </row>
    <row r="2446" spans="1:15" ht="14.5" x14ac:dyDescent="0.35">
      <c r="A2446">
        <v>2445</v>
      </c>
      <c r="B2446" t="s">
        <v>7889</v>
      </c>
      <c r="C2446" t="s">
        <v>7890</v>
      </c>
      <c r="D2446">
        <v>1</v>
      </c>
      <c r="E2446" s="1" t="s">
        <v>7891</v>
      </c>
      <c r="G2446"/>
      <c r="N2446" t="str">
        <f t="shared" si="39"/>
        <v>n</v>
      </c>
      <c r="O2446" t="str">
        <f>IF(ISBLANK(Table5[[#This Row],[type]]), "n", "y")</f>
        <v>n</v>
      </c>
    </row>
    <row r="2447" spans="1:15" ht="14.5" x14ac:dyDescent="0.35">
      <c r="A2447">
        <v>2446</v>
      </c>
      <c r="B2447" t="s">
        <v>7892</v>
      </c>
      <c r="C2447" t="s">
        <v>7893</v>
      </c>
      <c r="D2447">
        <v>1</v>
      </c>
      <c r="E2447" s="1" t="s">
        <v>7894</v>
      </c>
      <c r="G2447"/>
      <c r="N2447" t="str">
        <f t="shared" si="39"/>
        <v>n</v>
      </c>
      <c r="O2447" t="str">
        <f>IF(ISBLANK(Table5[[#This Row],[type]]), "n", "y")</f>
        <v>n</v>
      </c>
    </row>
    <row r="2448" spans="1:15" ht="14.5" x14ac:dyDescent="0.35">
      <c r="A2448">
        <v>2447</v>
      </c>
      <c r="B2448" t="s">
        <v>7895</v>
      </c>
      <c r="C2448" t="s">
        <v>7896</v>
      </c>
      <c r="D2448">
        <v>1</v>
      </c>
      <c r="E2448" s="1" t="s">
        <v>7897</v>
      </c>
      <c r="G2448"/>
      <c r="N2448" t="str">
        <f t="shared" si="39"/>
        <v>n</v>
      </c>
      <c r="O2448" t="str">
        <f>IF(ISBLANK(Table5[[#This Row],[type]]), "n", "y")</f>
        <v>n</v>
      </c>
    </row>
    <row r="2449" spans="1:15" ht="14.5" x14ac:dyDescent="0.35">
      <c r="A2449">
        <v>2448</v>
      </c>
      <c r="B2449" t="s">
        <v>7898</v>
      </c>
      <c r="C2449" t="s">
        <v>7899</v>
      </c>
      <c r="D2449">
        <v>1</v>
      </c>
      <c r="E2449" s="1" t="s">
        <v>7900</v>
      </c>
      <c r="G2449"/>
      <c r="N2449" t="str">
        <f t="shared" si="39"/>
        <v>n</v>
      </c>
      <c r="O2449" t="str">
        <f>IF(ISBLANK(Table5[[#This Row],[type]]), "n", "y")</f>
        <v>n</v>
      </c>
    </row>
    <row r="2450" spans="1:15" ht="14.5" x14ac:dyDescent="0.35">
      <c r="A2450">
        <v>2449</v>
      </c>
      <c r="B2450" t="s">
        <v>7901</v>
      </c>
      <c r="C2450" t="s">
        <v>7902</v>
      </c>
      <c r="D2450">
        <v>2</v>
      </c>
      <c r="E2450" s="1" t="s">
        <v>7903</v>
      </c>
      <c r="G2450"/>
      <c r="N2450" t="str">
        <f t="shared" si="39"/>
        <v>n</v>
      </c>
      <c r="O2450" t="str">
        <f>IF(ISBLANK(Table5[[#This Row],[type]]), "n", "y")</f>
        <v>n</v>
      </c>
    </row>
    <row r="2451" spans="1:15" ht="14.5" x14ac:dyDescent="0.35">
      <c r="A2451">
        <v>2450</v>
      </c>
      <c r="B2451" t="s">
        <v>7904</v>
      </c>
      <c r="C2451" t="s">
        <v>7905</v>
      </c>
      <c r="D2451">
        <v>1</v>
      </c>
      <c r="E2451" s="1" t="s">
        <v>7906</v>
      </c>
      <c r="G2451"/>
      <c r="N2451" t="str">
        <f t="shared" si="39"/>
        <v>n</v>
      </c>
      <c r="O2451" t="str">
        <f>IF(ISBLANK(Table5[[#This Row],[type]]), "n", "y")</f>
        <v>n</v>
      </c>
    </row>
    <row r="2452" spans="1:15" ht="14.5" x14ac:dyDescent="0.35">
      <c r="A2452">
        <v>2451</v>
      </c>
      <c r="B2452" t="s">
        <v>7907</v>
      </c>
      <c r="C2452" t="s">
        <v>7908</v>
      </c>
      <c r="D2452">
        <v>1</v>
      </c>
      <c r="E2452" s="1" t="s">
        <v>7909</v>
      </c>
      <c r="G2452"/>
      <c r="N2452" t="str">
        <f t="shared" si="39"/>
        <v>n</v>
      </c>
      <c r="O2452" t="str">
        <f>IF(ISBLANK(Table5[[#This Row],[type]]), "n", "y")</f>
        <v>n</v>
      </c>
    </row>
    <row r="2453" spans="1:15" ht="14.5" x14ac:dyDescent="0.35">
      <c r="A2453">
        <v>2452</v>
      </c>
      <c r="B2453" t="s">
        <v>7910</v>
      </c>
      <c r="C2453" t="s">
        <v>7911</v>
      </c>
      <c r="D2453">
        <v>1</v>
      </c>
      <c r="E2453" s="1" t="s">
        <v>7912</v>
      </c>
      <c r="G2453"/>
      <c r="N2453" t="str">
        <f t="shared" si="39"/>
        <v>n</v>
      </c>
      <c r="O2453" t="str">
        <f>IF(ISBLANK(Table5[[#This Row],[type]]), "n", "y")</f>
        <v>n</v>
      </c>
    </row>
    <row r="2454" spans="1:15" ht="14.5" x14ac:dyDescent="0.35">
      <c r="A2454">
        <v>2453</v>
      </c>
      <c r="B2454" t="s">
        <v>7913</v>
      </c>
      <c r="C2454" t="s">
        <v>7914</v>
      </c>
      <c r="D2454">
        <v>9</v>
      </c>
      <c r="E2454" s="1" t="s">
        <v>7915</v>
      </c>
      <c r="G2454"/>
      <c r="N2454" t="str">
        <f t="shared" si="39"/>
        <v>n</v>
      </c>
      <c r="O2454" t="str">
        <f>IF(ISBLANK(Table5[[#This Row],[type]]), "n", "y")</f>
        <v>n</v>
      </c>
    </row>
    <row r="2455" spans="1:15" ht="14.5" x14ac:dyDescent="0.35">
      <c r="A2455">
        <v>2454</v>
      </c>
      <c r="B2455" t="s">
        <v>7916</v>
      </c>
      <c r="C2455" t="s">
        <v>7917</v>
      </c>
      <c r="D2455">
        <v>2</v>
      </c>
      <c r="E2455" s="1" t="s">
        <v>7918</v>
      </c>
      <c r="G2455"/>
      <c r="N2455" t="str">
        <f t="shared" si="39"/>
        <v>n</v>
      </c>
      <c r="O2455" t="str">
        <f>IF(ISBLANK(Table5[[#This Row],[type]]), "n", "y")</f>
        <v>n</v>
      </c>
    </row>
    <row r="2456" spans="1:15" ht="14.5" x14ac:dyDescent="0.35">
      <c r="A2456">
        <v>2455</v>
      </c>
      <c r="B2456" t="s">
        <v>7919</v>
      </c>
      <c r="C2456" t="s">
        <v>7920</v>
      </c>
      <c r="D2456">
        <v>1</v>
      </c>
      <c r="E2456" s="1" t="s">
        <v>7921</v>
      </c>
      <c r="G2456"/>
      <c r="N2456" t="str">
        <f t="shared" si="39"/>
        <v>n</v>
      </c>
      <c r="O2456" t="str">
        <f>IF(ISBLANK(Table5[[#This Row],[type]]), "n", "y")</f>
        <v>n</v>
      </c>
    </row>
    <row r="2457" spans="1:15" ht="14.5" x14ac:dyDescent="0.35">
      <c r="A2457">
        <v>2456</v>
      </c>
      <c r="B2457" t="s">
        <v>7922</v>
      </c>
      <c r="C2457" t="s">
        <v>7923</v>
      </c>
      <c r="D2457">
        <v>1</v>
      </c>
      <c r="E2457" s="1" t="s">
        <v>7924</v>
      </c>
      <c r="G2457"/>
      <c r="N2457" t="str">
        <f t="shared" si="39"/>
        <v>n</v>
      </c>
      <c r="O2457" t="str">
        <f>IF(ISBLANK(Table5[[#This Row],[type]]), "n", "y")</f>
        <v>n</v>
      </c>
    </row>
    <row r="2458" spans="1:15" ht="14.5" x14ac:dyDescent="0.35">
      <c r="A2458">
        <v>2457</v>
      </c>
      <c r="B2458" t="s">
        <v>7925</v>
      </c>
      <c r="C2458" t="s">
        <v>7926</v>
      </c>
      <c r="D2458">
        <v>10</v>
      </c>
      <c r="E2458" s="1" t="s">
        <v>7927</v>
      </c>
      <c r="G2458"/>
      <c r="N2458" t="str">
        <f t="shared" si="39"/>
        <v>n</v>
      </c>
      <c r="O2458" t="str">
        <f>IF(ISBLANK(Table5[[#This Row],[type]]), "n", "y")</f>
        <v>n</v>
      </c>
    </row>
    <row r="2459" spans="1:15" ht="14.5" x14ac:dyDescent="0.35">
      <c r="A2459">
        <v>2458</v>
      </c>
      <c r="B2459" t="s">
        <v>7928</v>
      </c>
      <c r="C2459" t="s">
        <v>7929</v>
      </c>
      <c r="D2459">
        <v>3</v>
      </c>
      <c r="E2459" s="1" t="s">
        <v>7930</v>
      </c>
      <c r="G2459"/>
      <c r="N2459" t="str">
        <f t="shared" si="39"/>
        <v>n</v>
      </c>
      <c r="O2459" t="str">
        <f>IF(ISBLANK(Table5[[#This Row],[type]]), "n", "y")</f>
        <v>n</v>
      </c>
    </row>
    <row r="2460" spans="1:15" ht="14.5" x14ac:dyDescent="0.35">
      <c r="A2460">
        <v>2459</v>
      </c>
      <c r="B2460" t="s">
        <v>7931</v>
      </c>
      <c r="C2460" t="s">
        <v>7932</v>
      </c>
      <c r="D2460">
        <v>1</v>
      </c>
      <c r="E2460" s="1" t="s">
        <v>7933</v>
      </c>
      <c r="G2460"/>
      <c r="N2460" t="str">
        <f t="shared" si="39"/>
        <v>n</v>
      </c>
      <c r="O2460" t="str">
        <f>IF(ISBLANK(Table5[[#This Row],[type]]), "n", "y")</f>
        <v>n</v>
      </c>
    </row>
    <row r="2461" spans="1:15" ht="14.5" x14ac:dyDescent="0.35">
      <c r="A2461">
        <v>2460</v>
      </c>
      <c r="B2461" t="s">
        <v>7934</v>
      </c>
      <c r="C2461" t="s">
        <v>7935</v>
      </c>
      <c r="D2461">
        <v>2</v>
      </c>
      <c r="E2461" s="1" t="s">
        <v>7936</v>
      </c>
      <c r="G2461"/>
      <c r="N2461" t="str">
        <f t="shared" si="39"/>
        <v>n</v>
      </c>
      <c r="O2461" t="str">
        <f>IF(ISBLANK(Table5[[#This Row],[type]]), "n", "y")</f>
        <v>n</v>
      </c>
    </row>
    <row r="2462" spans="1:15" ht="14.5" x14ac:dyDescent="0.35">
      <c r="A2462">
        <v>2461</v>
      </c>
      <c r="B2462" t="s">
        <v>7937</v>
      </c>
      <c r="C2462" t="s">
        <v>7938</v>
      </c>
      <c r="D2462">
        <v>2</v>
      </c>
      <c r="E2462" s="1" t="s">
        <v>7939</v>
      </c>
      <c r="G2462"/>
      <c r="N2462" t="str">
        <f t="shared" si="39"/>
        <v>n</v>
      </c>
      <c r="O2462" t="str">
        <f>IF(ISBLANK(Table5[[#This Row],[type]]), "n", "y")</f>
        <v>n</v>
      </c>
    </row>
    <row r="2463" spans="1:15" ht="14.5" x14ac:dyDescent="0.35">
      <c r="A2463">
        <v>2462</v>
      </c>
      <c r="B2463" t="s">
        <v>7940</v>
      </c>
      <c r="C2463" t="s">
        <v>7941</v>
      </c>
      <c r="D2463">
        <v>3</v>
      </c>
      <c r="E2463" s="1" t="s">
        <v>7942</v>
      </c>
      <c r="G2463"/>
      <c r="N2463" t="str">
        <f t="shared" si="39"/>
        <v>n</v>
      </c>
      <c r="O2463" t="str">
        <f>IF(ISBLANK(Table5[[#This Row],[type]]), "n", "y")</f>
        <v>n</v>
      </c>
    </row>
    <row r="2464" spans="1:15" ht="14.5" x14ac:dyDescent="0.35">
      <c r="A2464">
        <v>2463</v>
      </c>
      <c r="B2464" t="s">
        <v>7943</v>
      </c>
      <c r="C2464" t="s">
        <v>7944</v>
      </c>
      <c r="D2464">
        <v>1</v>
      </c>
      <c r="E2464" s="1" t="s">
        <v>7945</v>
      </c>
      <c r="G2464"/>
      <c r="N2464" t="str">
        <f t="shared" si="39"/>
        <v>n</v>
      </c>
      <c r="O2464" t="str">
        <f>IF(ISBLANK(Table5[[#This Row],[type]]), "n", "y")</f>
        <v>n</v>
      </c>
    </row>
    <row r="2465" spans="1:15" ht="14.5" x14ac:dyDescent="0.35">
      <c r="A2465">
        <v>2464</v>
      </c>
      <c r="B2465" t="s">
        <v>7946</v>
      </c>
      <c r="C2465" t="s">
        <v>7947</v>
      </c>
      <c r="D2465">
        <v>1</v>
      </c>
      <c r="E2465" s="1" t="s">
        <v>7948</v>
      </c>
      <c r="G2465"/>
      <c r="N2465" t="str">
        <f t="shared" si="39"/>
        <v>n</v>
      </c>
      <c r="O2465" t="str">
        <f>IF(ISBLANK(Table5[[#This Row],[type]]), "n", "y")</f>
        <v>n</v>
      </c>
    </row>
    <row r="2466" spans="1:15" ht="14.5" x14ac:dyDescent="0.35">
      <c r="A2466">
        <v>2465</v>
      </c>
      <c r="B2466" t="s">
        <v>7949</v>
      </c>
      <c r="C2466" t="s">
        <v>7950</v>
      </c>
      <c r="D2466">
        <v>1</v>
      </c>
      <c r="E2466" s="1" t="s">
        <v>7951</v>
      </c>
      <c r="G2466"/>
      <c r="N2466" t="str">
        <f t="shared" si="39"/>
        <v>n</v>
      </c>
      <c r="O2466" t="str">
        <f>IF(ISBLANK(Table5[[#This Row],[type]]), "n", "y")</f>
        <v>n</v>
      </c>
    </row>
    <row r="2467" spans="1:15" ht="14.5" x14ac:dyDescent="0.35">
      <c r="A2467">
        <v>2466</v>
      </c>
      <c r="B2467" t="s">
        <v>7952</v>
      </c>
      <c r="C2467" t="s">
        <v>7953</v>
      </c>
      <c r="D2467">
        <v>2</v>
      </c>
      <c r="E2467" s="1" t="s">
        <v>7954</v>
      </c>
      <c r="G2467"/>
      <c r="N2467" t="str">
        <f t="shared" si="39"/>
        <v>n</v>
      </c>
      <c r="O2467" t="str">
        <f>IF(ISBLANK(Table5[[#This Row],[type]]), "n", "y")</f>
        <v>n</v>
      </c>
    </row>
    <row r="2468" spans="1:15" ht="14.5" x14ac:dyDescent="0.35">
      <c r="A2468">
        <v>2467</v>
      </c>
      <c r="B2468" t="s">
        <v>7955</v>
      </c>
      <c r="C2468" t="s">
        <v>7956</v>
      </c>
      <c r="D2468">
        <v>4</v>
      </c>
      <c r="E2468" s="1" t="s">
        <v>7957</v>
      </c>
      <c r="G2468"/>
      <c r="N2468" t="str">
        <f t="shared" si="39"/>
        <v>n</v>
      </c>
      <c r="O2468" t="str">
        <f>IF(ISBLANK(Table5[[#This Row],[type]]), "n", "y")</f>
        <v>n</v>
      </c>
    </row>
    <row r="2469" spans="1:15" ht="14.5" x14ac:dyDescent="0.35">
      <c r="A2469">
        <v>2468</v>
      </c>
      <c r="B2469" t="s">
        <v>7958</v>
      </c>
      <c r="C2469" t="s">
        <v>7959</v>
      </c>
      <c r="D2469">
        <v>1</v>
      </c>
      <c r="E2469" s="1" t="s">
        <v>7960</v>
      </c>
      <c r="G2469"/>
      <c r="N2469" t="str">
        <f t="shared" si="39"/>
        <v>n</v>
      </c>
      <c r="O2469" t="str">
        <f>IF(ISBLANK(Table5[[#This Row],[type]]), "n", "y")</f>
        <v>n</v>
      </c>
    </row>
    <row r="2470" spans="1:15" ht="14.5" x14ac:dyDescent="0.35">
      <c r="A2470">
        <v>2469</v>
      </c>
      <c r="B2470" t="s">
        <v>7961</v>
      </c>
      <c r="C2470" t="s">
        <v>7962</v>
      </c>
      <c r="D2470">
        <v>1</v>
      </c>
      <c r="E2470" s="1" t="s">
        <v>7963</v>
      </c>
      <c r="G2470"/>
      <c r="N2470" t="str">
        <f t="shared" si="39"/>
        <v>n</v>
      </c>
      <c r="O2470" t="str">
        <f>IF(ISBLANK(Table5[[#This Row],[type]]), "n", "y")</f>
        <v>n</v>
      </c>
    </row>
    <row r="2471" spans="1:15" ht="14.5" x14ac:dyDescent="0.35">
      <c r="A2471">
        <v>2470</v>
      </c>
      <c r="B2471" t="s">
        <v>7964</v>
      </c>
      <c r="C2471" t="s">
        <v>7965</v>
      </c>
      <c r="D2471">
        <v>1</v>
      </c>
      <c r="E2471" s="1" t="s">
        <v>7966</v>
      </c>
      <c r="G2471"/>
      <c r="N2471" t="str">
        <f t="shared" si="39"/>
        <v>n</v>
      </c>
      <c r="O2471" t="str">
        <f>IF(ISBLANK(Table5[[#This Row],[type]]), "n", "y")</f>
        <v>n</v>
      </c>
    </row>
    <row r="2472" spans="1:15" ht="14.5" x14ac:dyDescent="0.35">
      <c r="A2472">
        <v>2471</v>
      </c>
      <c r="B2472" t="s">
        <v>7967</v>
      </c>
      <c r="C2472" t="s">
        <v>7968</v>
      </c>
      <c r="D2472">
        <v>1</v>
      </c>
      <c r="E2472" s="1" t="s">
        <v>7969</v>
      </c>
      <c r="G2472"/>
      <c r="N2472" t="str">
        <f t="shared" si="39"/>
        <v>n</v>
      </c>
      <c r="O2472" t="str">
        <f>IF(ISBLANK(Table5[[#This Row],[type]]), "n", "y")</f>
        <v>n</v>
      </c>
    </row>
    <row r="2473" spans="1:15" ht="14.5" x14ac:dyDescent="0.35">
      <c r="A2473">
        <v>2472</v>
      </c>
      <c r="B2473" t="s">
        <v>7970</v>
      </c>
      <c r="C2473" t="s">
        <v>7971</v>
      </c>
      <c r="D2473">
        <v>1</v>
      </c>
      <c r="E2473" s="1" t="s">
        <v>7972</v>
      </c>
      <c r="G2473"/>
      <c r="N2473" t="str">
        <f t="shared" si="39"/>
        <v>n</v>
      </c>
      <c r="O2473" t="str">
        <f>IF(ISBLANK(Table5[[#This Row],[type]]), "n", "y")</f>
        <v>n</v>
      </c>
    </row>
    <row r="2474" spans="1:15" ht="14.5" x14ac:dyDescent="0.35">
      <c r="A2474">
        <v>2473</v>
      </c>
      <c r="B2474" t="s">
        <v>7973</v>
      </c>
      <c r="C2474" t="s">
        <v>7974</v>
      </c>
      <c r="D2474">
        <v>1</v>
      </c>
      <c r="E2474" s="1" t="s">
        <v>7975</v>
      </c>
      <c r="G2474"/>
      <c r="N2474" t="str">
        <f t="shared" si="39"/>
        <v>n</v>
      </c>
      <c r="O2474" t="str">
        <f>IF(ISBLANK(Table5[[#This Row],[type]]), "n", "y")</f>
        <v>n</v>
      </c>
    </row>
    <row r="2475" spans="1:15" ht="14.5" x14ac:dyDescent="0.35">
      <c r="A2475">
        <v>2474</v>
      </c>
      <c r="B2475" t="s">
        <v>7976</v>
      </c>
      <c r="C2475" t="s">
        <v>7977</v>
      </c>
      <c r="D2475">
        <v>1</v>
      </c>
      <c r="E2475" s="1" t="s">
        <v>7978</v>
      </c>
      <c r="G2475"/>
      <c r="N2475" t="str">
        <f t="shared" si="39"/>
        <v>n</v>
      </c>
      <c r="O2475" t="str">
        <f>IF(ISBLANK(Table5[[#This Row],[type]]), "n", "y")</f>
        <v>n</v>
      </c>
    </row>
    <row r="2476" spans="1:15" ht="14.5" x14ac:dyDescent="0.35">
      <c r="A2476">
        <v>2475</v>
      </c>
      <c r="B2476" t="s">
        <v>7979</v>
      </c>
      <c r="C2476" t="s">
        <v>7980</v>
      </c>
      <c r="D2476">
        <v>2</v>
      </c>
      <c r="E2476" s="1" t="s">
        <v>7981</v>
      </c>
      <c r="G2476"/>
      <c r="N2476" t="str">
        <f t="shared" si="39"/>
        <v>n</v>
      </c>
      <c r="O2476" t="str">
        <f>IF(ISBLANK(Table5[[#This Row],[type]]), "n", "y")</f>
        <v>n</v>
      </c>
    </row>
    <row r="2477" spans="1:15" ht="14.5" x14ac:dyDescent="0.35">
      <c r="A2477">
        <v>2476</v>
      </c>
      <c r="B2477" t="s">
        <v>7982</v>
      </c>
      <c r="C2477" t="s">
        <v>7983</v>
      </c>
      <c r="D2477">
        <v>1</v>
      </c>
      <c r="E2477" s="1" t="s">
        <v>7984</v>
      </c>
      <c r="G2477"/>
      <c r="N2477" t="str">
        <f t="shared" si="39"/>
        <v>n</v>
      </c>
      <c r="O2477" t="str">
        <f>IF(ISBLANK(Table5[[#This Row],[type]]), "n", "y")</f>
        <v>n</v>
      </c>
    </row>
    <row r="2478" spans="1:15" ht="14.5" x14ac:dyDescent="0.35">
      <c r="A2478">
        <v>2477</v>
      </c>
      <c r="B2478" t="s">
        <v>7985</v>
      </c>
      <c r="C2478" t="s">
        <v>7986</v>
      </c>
      <c r="D2478">
        <v>1</v>
      </c>
      <c r="E2478" s="1" t="s">
        <v>7987</v>
      </c>
      <c r="G2478"/>
      <c r="N2478" t="str">
        <f t="shared" si="39"/>
        <v>n</v>
      </c>
      <c r="O2478" t="str">
        <f>IF(ISBLANK(Table5[[#This Row],[type]]), "n", "y")</f>
        <v>n</v>
      </c>
    </row>
    <row r="2479" spans="1:15" ht="14.5" x14ac:dyDescent="0.35">
      <c r="A2479">
        <v>2478</v>
      </c>
      <c r="B2479" t="s">
        <v>7988</v>
      </c>
      <c r="C2479" t="s">
        <v>7989</v>
      </c>
      <c r="D2479">
        <v>1</v>
      </c>
      <c r="E2479" s="1" t="s">
        <v>7990</v>
      </c>
      <c r="G2479"/>
      <c r="N2479" t="str">
        <f t="shared" si="39"/>
        <v>n</v>
      </c>
      <c r="O2479" t="str">
        <f>IF(ISBLANK(Table5[[#This Row],[type]]), "n", "y")</f>
        <v>n</v>
      </c>
    </row>
    <row r="2480" spans="1:15" ht="14.5" x14ac:dyDescent="0.35">
      <c r="A2480">
        <v>2479</v>
      </c>
      <c r="B2480" t="s">
        <v>7991</v>
      </c>
      <c r="C2480" t="s">
        <v>7992</v>
      </c>
      <c r="D2480">
        <v>1</v>
      </c>
      <c r="E2480" s="1" t="s">
        <v>7993</v>
      </c>
      <c r="G2480"/>
      <c r="N2480" t="str">
        <f t="shared" si="39"/>
        <v>n</v>
      </c>
      <c r="O2480" t="str">
        <f>IF(ISBLANK(Table5[[#This Row],[type]]), "n", "y")</f>
        <v>n</v>
      </c>
    </row>
    <row r="2481" spans="1:15" ht="14.5" x14ac:dyDescent="0.35">
      <c r="A2481">
        <v>2480</v>
      </c>
      <c r="B2481" t="s">
        <v>7994</v>
      </c>
      <c r="C2481" t="s">
        <v>7995</v>
      </c>
      <c r="D2481">
        <v>1</v>
      </c>
      <c r="E2481" s="1" t="s">
        <v>7996</v>
      </c>
      <c r="G2481"/>
      <c r="N2481" t="str">
        <f t="shared" si="39"/>
        <v>n</v>
      </c>
      <c r="O2481" t="str">
        <f>IF(ISBLANK(Table5[[#This Row],[type]]), "n", "y")</f>
        <v>n</v>
      </c>
    </row>
    <row r="2482" spans="1:15" ht="14.5" x14ac:dyDescent="0.35">
      <c r="A2482">
        <v>2481</v>
      </c>
      <c r="B2482" t="s">
        <v>7997</v>
      </c>
      <c r="C2482" t="s">
        <v>7998</v>
      </c>
      <c r="D2482">
        <v>1</v>
      </c>
      <c r="E2482" s="1" t="s">
        <v>7999</v>
      </c>
      <c r="G2482"/>
      <c r="N2482" t="str">
        <f t="shared" si="39"/>
        <v>n</v>
      </c>
      <c r="O2482" t="str">
        <f>IF(ISBLANK(Table5[[#This Row],[type]]), "n", "y")</f>
        <v>n</v>
      </c>
    </row>
    <row r="2483" spans="1:15" ht="14.5" x14ac:dyDescent="0.35">
      <c r="A2483">
        <v>2482</v>
      </c>
      <c r="B2483" t="s">
        <v>8000</v>
      </c>
      <c r="C2483" t="s">
        <v>8001</v>
      </c>
      <c r="D2483">
        <v>8</v>
      </c>
      <c r="E2483" s="1" t="s">
        <v>8002</v>
      </c>
      <c r="G2483"/>
      <c r="N2483" t="str">
        <f t="shared" si="39"/>
        <v>n</v>
      </c>
      <c r="O2483" t="str">
        <f>IF(ISBLANK(Table5[[#This Row],[type]]), "n", "y")</f>
        <v>n</v>
      </c>
    </row>
    <row r="2484" spans="1:15" ht="14.5" x14ac:dyDescent="0.35">
      <c r="A2484">
        <v>2483</v>
      </c>
      <c r="B2484" t="s">
        <v>8003</v>
      </c>
      <c r="C2484" t="s">
        <v>8004</v>
      </c>
      <c r="D2484">
        <v>2</v>
      </c>
      <c r="E2484" s="1" t="s">
        <v>8005</v>
      </c>
      <c r="G2484"/>
      <c r="N2484" t="str">
        <f t="shared" si="39"/>
        <v>n</v>
      </c>
      <c r="O2484" t="str">
        <f>IF(ISBLANK(Table5[[#This Row],[type]]), "n", "y")</f>
        <v>n</v>
      </c>
    </row>
    <row r="2485" spans="1:15" ht="14.5" x14ac:dyDescent="0.35">
      <c r="A2485">
        <v>2484</v>
      </c>
      <c r="B2485" t="s">
        <v>8006</v>
      </c>
      <c r="C2485" t="s">
        <v>8007</v>
      </c>
      <c r="D2485">
        <v>1</v>
      </c>
      <c r="E2485" s="1" t="s">
        <v>8008</v>
      </c>
      <c r="G2485"/>
      <c r="N2485" t="str">
        <f t="shared" si="39"/>
        <v>n</v>
      </c>
      <c r="O2485" t="str">
        <f>IF(ISBLANK(Table5[[#This Row],[type]]), "n", "y")</f>
        <v>n</v>
      </c>
    </row>
    <row r="2486" spans="1:15" ht="14.5" x14ac:dyDescent="0.35">
      <c r="A2486">
        <v>2485</v>
      </c>
      <c r="B2486" t="s">
        <v>8009</v>
      </c>
      <c r="C2486" t="s">
        <v>8010</v>
      </c>
      <c r="D2486">
        <v>9</v>
      </c>
      <c r="E2486" s="1" t="s">
        <v>8011</v>
      </c>
      <c r="G2486"/>
      <c r="N2486" t="str">
        <f t="shared" si="39"/>
        <v>n</v>
      </c>
      <c r="O2486" t="str">
        <f>IF(ISBLANK(Table5[[#This Row],[type]]), "n", "y")</f>
        <v>n</v>
      </c>
    </row>
    <row r="2487" spans="1:15" ht="14.5" x14ac:dyDescent="0.35">
      <c r="A2487">
        <v>2486</v>
      </c>
      <c r="B2487" t="s">
        <v>8012</v>
      </c>
      <c r="C2487" t="s">
        <v>8013</v>
      </c>
      <c r="D2487">
        <v>1</v>
      </c>
      <c r="E2487" s="1" t="s">
        <v>8014</v>
      </c>
      <c r="G2487"/>
      <c r="N2487" t="str">
        <f t="shared" si="39"/>
        <v>n</v>
      </c>
      <c r="O2487" t="str">
        <f>IF(ISBLANK(Table5[[#This Row],[type]]), "n", "y")</f>
        <v>n</v>
      </c>
    </row>
    <row r="2488" spans="1:15" ht="14.5" x14ac:dyDescent="0.35">
      <c r="A2488">
        <v>2487</v>
      </c>
      <c r="B2488" t="s">
        <v>8015</v>
      </c>
      <c r="C2488" t="s">
        <v>8016</v>
      </c>
      <c r="D2488">
        <v>1</v>
      </c>
      <c r="E2488" s="1" t="s">
        <v>8017</v>
      </c>
      <c r="G2488"/>
      <c r="N2488" t="str">
        <f t="shared" si="39"/>
        <v>n</v>
      </c>
      <c r="O2488" t="str">
        <f>IF(ISBLANK(Table5[[#This Row],[type]]), "n", "y")</f>
        <v>n</v>
      </c>
    </row>
    <row r="2489" spans="1:15" ht="14.5" x14ac:dyDescent="0.35">
      <c r="A2489">
        <v>2488</v>
      </c>
      <c r="B2489" t="s">
        <v>8018</v>
      </c>
      <c r="C2489" t="s">
        <v>8019</v>
      </c>
      <c r="D2489">
        <v>2</v>
      </c>
      <c r="E2489" s="1" t="s">
        <v>8020</v>
      </c>
      <c r="G2489"/>
      <c r="N2489" t="str">
        <f t="shared" si="39"/>
        <v>n</v>
      </c>
      <c r="O2489" t="str">
        <f>IF(ISBLANK(Table5[[#This Row],[type]]), "n", "y")</f>
        <v>n</v>
      </c>
    </row>
    <row r="2490" spans="1:15" ht="14.5" x14ac:dyDescent="0.35">
      <c r="A2490">
        <v>2489</v>
      </c>
      <c r="B2490" t="s">
        <v>8021</v>
      </c>
      <c r="C2490" t="s">
        <v>8022</v>
      </c>
      <c r="D2490">
        <v>1</v>
      </c>
      <c r="E2490" s="1" t="s">
        <v>8023</v>
      </c>
      <c r="G2490"/>
      <c r="N2490" t="str">
        <f t="shared" si="39"/>
        <v>n</v>
      </c>
      <c r="O2490" t="str">
        <f>IF(ISBLANK(Table5[[#This Row],[type]]), "n", "y")</f>
        <v>n</v>
      </c>
    </row>
    <row r="2491" spans="1:15" ht="14.5" x14ac:dyDescent="0.35">
      <c r="A2491">
        <v>2490</v>
      </c>
      <c r="B2491" t="s">
        <v>8024</v>
      </c>
      <c r="C2491" t="s">
        <v>8025</v>
      </c>
      <c r="D2491">
        <v>6</v>
      </c>
      <c r="E2491" s="1" t="s">
        <v>8026</v>
      </c>
      <c r="G2491"/>
      <c r="N2491" t="str">
        <f t="shared" si="39"/>
        <v>n</v>
      </c>
      <c r="O2491" t="str">
        <f>IF(ISBLANK(Table5[[#This Row],[type]]), "n", "y")</f>
        <v>n</v>
      </c>
    </row>
    <row r="2492" spans="1:15" ht="14.5" x14ac:dyDescent="0.35">
      <c r="A2492">
        <v>2491</v>
      </c>
      <c r="B2492" t="s">
        <v>8027</v>
      </c>
      <c r="C2492" t="s">
        <v>8028</v>
      </c>
      <c r="D2492">
        <v>1</v>
      </c>
      <c r="E2492" s="1" t="s">
        <v>8029</v>
      </c>
      <c r="G2492"/>
      <c r="N2492" t="str">
        <f t="shared" si="39"/>
        <v>n</v>
      </c>
      <c r="O2492" t="str">
        <f>IF(ISBLANK(Table5[[#This Row],[type]]), "n", "y")</f>
        <v>n</v>
      </c>
    </row>
    <row r="2493" spans="1:15" ht="14.5" x14ac:dyDescent="0.35">
      <c r="A2493">
        <v>2492</v>
      </c>
      <c r="B2493" t="s">
        <v>8030</v>
      </c>
      <c r="C2493" t="s">
        <v>8031</v>
      </c>
      <c r="D2493">
        <v>2</v>
      </c>
      <c r="E2493" s="1" t="s">
        <v>8032</v>
      </c>
      <c r="G2493"/>
      <c r="N2493" t="str">
        <f t="shared" si="39"/>
        <v>n</v>
      </c>
      <c r="O2493" t="str">
        <f>IF(ISBLANK(Table5[[#This Row],[type]]), "n", "y")</f>
        <v>n</v>
      </c>
    </row>
    <row r="2494" spans="1:15" ht="14.5" x14ac:dyDescent="0.35">
      <c r="A2494">
        <v>2493</v>
      </c>
      <c r="B2494" t="s">
        <v>8033</v>
      </c>
      <c r="C2494" t="s">
        <v>8034</v>
      </c>
      <c r="D2494">
        <v>4</v>
      </c>
      <c r="E2494" s="1" t="s">
        <v>8035</v>
      </c>
      <c r="G2494"/>
      <c r="N2494" t="str">
        <f t="shared" si="39"/>
        <v>n</v>
      </c>
      <c r="O2494" t="str">
        <f>IF(ISBLANK(Table5[[#This Row],[type]]), "n", "y")</f>
        <v>n</v>
      </c>
    </row>
    <row r="2495" spans="1:15" ht="14.5" x14ac:dyDescent="0.35">
      <c r="A2495">
        <v>2494</v>
      </c>
      <c r="B2495" t="s">
        <v>8036</v>
      </c>
      <c r="C2495" t="s">
        <v>8037</v>
      </c>
      <c r="D2495">
        <v>1</v>
      </c>
      <c r="E2495" s="1" t="s">
        <v>8038</v>
      </c>
      <c r="G2495"/>
      <c r="N2495" t="str">
        <f t="shared" si="39"/>
        <v>n</v>
      </c>
      <c r="O2495" t="str">
        <f>IF(ISBLANK(Table5[[#This Row],[type]]), "n", "y")</f>
        <v>n</v>
      </c>
    </row>
    <row r="2496" spans="1:15" ht="14.5" x14ac:dyDescent="0.35">
      <c r="A2496">
        <v>2495</v>
      </c>
      <c r="B2496" t="s">
        <v>8039</v>
      </c>
      <c r="C2496" t="s">
        <v>8040</v>
      </c>
      <c r="D2496">
        <v>1</v>
      </c>
      <c r="E2496" s="1" t="s">
        <v>8041</v>
      </c>
      <c r="G2496"/>
      <c r="N2496" t="str">
        <f t="shared" si="39"/>
        <v>n</v>
      </c>
      <c r="O2496" t="str">
        <f>IF(ISBLANK(Table5[[#This Row],[type]]), "n", "y")</f>
        <v>n</v>
      </c>
    </row>
    <row r="2497" spans="1:15" ht="14.5" x14ac:dyDescent="0.35">
      <c r="A2497">
        <v>2496</v>
      </c>
      <c r="B2497" t="s">
        <v>8042</v>
      </c>
      <c r="C2497" t="s">
        <v>8043</v>
      </c>
      <c r="D2497">
        <v>6</v>
      </c>
      <c r="E2497" s="1" t="s">
        <v>8044</v>
      </c>
      <c r="G2497"/>
      <c r="N2497" t="str">
        <f t="shared" si="39"/>
        <v>n</v>
      </c>
      <c r="O2497" t="str">
        <f>IF(ISBLANK(Table5[[#This Row],[type]]), "n", "y")</f>
        <v>n</v>
      </c>
    </row>
    <row r="2498" spans="1:15" ht="14.5" x14ac:dyDescent="0.35">
      <c r="A2498">
        <v>2497</v>
      </c>
      <c r="B2498" t="s">
        <v>8045</v>
      </c>
      <c r="C2498" t="s">
        <v>8046</v>
      </c>
      <c r="D2498">
        <v>1</v>
      </c>
      <c r="E2498" s="1" t="s">
        <v>8047</v>
      </c>
      <c r="G2498"/>
      <c r="N2498" t="str">
        <f t="shared" ref="N2498:N2561" si="40">IF(M2498="1 - Not confident at all", "y", "n")</f>
        <v>n</v>
      </c>
      <c r="O2498" t="str">
        <f>IF(ISBLANK(Table5[[#This Row],[type]]), "n", "y")</f>
        <v>n</v>
      </c>
    </row>
    <row r="2499" spans="1:15" ht="14.5" x14ac:dyDescent="0.35">
      <c r="A2499">
        <v>2498</v>
      </c>
      <c r="B2499" t="s">
        <v>8048</v>
      </c>
      <c r="C2499" t="s">
        <v>8049</v>
      </c>
      <c r="D2499">
        <v>1</v>
      </c>
      <c r="E2499" s="1" t="s">
        <v>8050</v>
      </c>
      <c r="G2499"/>
      <c r="N2499" t="str">
        <f t="shared" si="40"/>
        <v>n</v>
      </c>
      <c r="O2499" t="str">
        <f>IF(ISBLANK(Table5[[#This Row],[type]]), "n", "y")</f>
        <v>n</v>
      </c>
    </row>
    <row r="2500" spans="1:15" ht="14.5" x14ac:dyDescent="0.35">
      <c r="A2500">
        <v>2499</v>
      </c>
      <c r="B2500" t="s">
        <v>8051</v>
      </c>
      <c r="C2500" t="s">
        <v>8052</v>
      </c>
      <c r="D2500">
        <v>6</v>
      </c>
      <c r="E2500" s="1" t="s">
        <v>8053</v>
      </c>
      <c r="G2500"/>
      <c r="N2500" t="str">
        <f t="shared" si="40"/>
        <v>n</v>
      </c>
      <c r="O2500" t="str">
        <f>IF(ISBLANK(Table5[[#This Row],[type]]), "n", "y")</f>
        <v>n</v>
      </c>
    </row>
    <row r="2501" spans="1:15" ht="14.5" x14ac:dyDescent="0.35">
      <c r="A2501">
        <v>2500</v>
      </c>
      <c r="B2501" t="s">
        <v>8054</v>
      </c>
      <c r="C2501" t="s">
        <v>8055</v>
      </c>
      <c r="D2501">
        <v>1</v>
      </c>
      <c r="E2501" s="1" t="s">
        <v>8056</v>
      </c>
      <c r="G2501"/>
      <c r="N2501" t="str">
        <f t="shared" si="40"/>
        <v>n</v>
      </c>
      <c r="O2501" t="str">
        <f>IF(ISBLANK(Table5[[#This Row],[type]]), "n", "y")</f>
        <v>n</v>
      </c>
    </row>
    <row r="2502" spans="1:15" ht="14.5" x14ac:dyDescent="0.35">
      <c r="A2502">
        <v>2501</v>
      </c>
      <c r="B2502" t="s">
        <v>8057</v>
      </c>
      <c r="C2502" t="s">
        <v>8058</v>
      </c>
      <c r="D2502">
        <v>4</v>
      </c>
      <c r="E2502" s="1" t="s">
        <v>8059</v>
      </c>
      <c r="G2502"/>
      <c r="N2502" t="str">
        <f t="shared" si="40"/>
        <v>n</v>
      </c>
      <c r="O2502" t="str">
        <f>IF(ISBLANK(Table5[[#This Row],[type]]), "n", "y")</f>
        <v>n</v>
      </c>
    </row>
    <row r="2503" spans="1:15" ht="14.5" x14ac:dyDescent="0.35">
      <c r="A2503">
        <v>2502</v>
      </c>
      <c r="B2503" t="s">
        <v>8060</v>
      </c>
      <c r="C2503" t="s">
        <v>8061</v>
      </c>
      <c r="D2503">
        <v>81</v>
      </c>
      <c r="E2503" s="1" t="s">
        <v>8062</v>
      </c>
      <c r="G2503"/>
      <c r="N2503" t="str">
        <f t="shared" si="40"/>
        <v>n</v>
      </c>
      <c r="O2503" t="str">
        <f>IF(ISBLANK(Table5[[#This Row],[type]]), "n", "y")</f>
        <v>n</v>
      </c>
    </row>
    <row r="2504" spans="1:15" ht="14.5" x14ac:dyDescent="0.35">
      <c r="A2504">
        <v>2503</v>
      </c>
      <c r="B2504" t="s">
        <v>8063</v>
      </c>
      <c r="C2504" t="s">
        <v>8064</v>
      </c>
      <c r="D2504">
        <v>1</v>
      </c>
      <c r="E2504" s="1" t="s">
        <v>8065</v>
      </c>
      <c r="G2504"/>
      <c r="N2504" t="str">
        <f t="shared" si="40"/>
        <v>n</v>
      </c>
      <c r="O2504" t="str">
        <f>IF(ISBLANK(Table5[[#This Row],[type]]), "n", "y")</f>
        <v>n</v>
      </c>
    </row>
    <row r="2505" spans="1:15" ht="14.5" x14ac:dyDescent="0.35">
      <c r="A2505">
        <v>2504</v>
      </c>
      <c r="B2505" t="s">
        <v>8066</v>
      </c>
      <c r="C2505" t="s">
        <v>8067</v>
      </c>
      <c r="D2505">
        <v>8</v>
      </c>
      <c r="E2505" s="1" t="s">
        <v>8068</v>
      </c>
      <c r="G2505"/>
      <c r="N2505" t="str">
        <f t="shared" si="40"/>
        <v>n</v>
      </c>
      <c r="O2505" t="str">
        <f>IF(ISBLANK(Table5[[#This Row],[type]]), "n", "y")</f>
        <v>n</v>
      </c>
    </row>
    <row r="2506" spans="1:15" ht="14.5" x14ac:dyDescent="0.35">
      <c r="A2506">
        <v>2505</v>
      </c>
      <c r="B2506" t="s">
        <v>8069</v>
      </c>
      <c r="C2506" t="s">
        <v>8070</v>
      </c>
      <c r="D2506">
        <v>1</v>
      </c>
      <c r="E2506" s="1" t="s">
        <v>8071</v>
      </c>
      <c r="G2506"/>
      <c r="N2506" t="str">
        <f t="shared" si="40"/>
        <v>n</v>
      </c>
      <c r="O2506" t="str">
        <f>IF(ISBLANK(Table5[[#This Row],[type]]), "n", "y")</f>
        <v>n</v>
      </c>
    </row>
    <row r="2507" spans="1:15" ht="14.5" x14ac:dyDescent="0.35">
      <c r="A2507">
        <v>2506</v>
      </c>
      <c r="B2507" t="s">
        <v>8072</v>
      </c>
      <c r="C2507" t="s">
        <v>8073</v>
      </c>
      <c r="D2507">
        <v>2</v>
      </c>
      <c r="E2507" s="1" t="s">
        <v>8074</v>
      </c>
      <c r="G2507"/>
      <c r="N2507" t="str">
        <f t="shared" si="40"/>
        <v>n</v>
      </c>
      <c r="O2507" t="str">
        <f>IF(ISBLANK(Table5[[#This Row],[type]]), "n", "y")</f>
        <v>n</v>
      </c>
    </row>
    <row r="2508" spans="1:15" ht="14.5" x14ac:dyDescent="0.35">
      <c r="A2508">
        <v>2507</v>
      </c>
      <c r="B2508" t="s">
        <v>8075</v>
      </c>
      <c r="C2508" t="s">
        <v>8076</v>
      </c>
      <c r="D2508">
        <v>1</v>
      </c>
      <c r="E2508" s="1" t="s">
        <v>8077</v>
      </c>
      <c r="G2508"/>
      <c r="N2508" t="str">
        <f t="shared" si="40"/>
        <v>n</v>
      </c>
      <c r="O2508" t="str">
        <f>IF(ISBLANK(Table5[[#This Row],[type]]), "n", "y")</f>
        <v>n</v>
      </c>
    </row>
    <row r="2509" spans="1:15" ht="14.5" x14ac:dyDescent="0.35">
      <c r="A2509">
        <v>2508</v>
      </c>
      <c r="B2509" t="s">
        <v>8078</v>
      </c>
      <c r="C2509" t="s">
        <v>8079</v>
      </c>
      <c r="D2509">
        <v>1</v>
      </c>
      <c r="E2509" s="1" t="s">
        <v>8080</v>
      </c>
      <c r="G2509"/>
      <c r="N2509" t="str">
        <f t="shared" si="40"/>
        <v>n</v>
      </c>
      <c r="O2509" t="str">
        <f>IF(ISBLANK(Table5[[#This Row],[type]]), "n", "y")</f>
        <v>n</v>
      </c>
    </row>
    <row r="2510" spans="1:15" ht="14.5" x14ac:dyDescent="0.35">
      <c r="A2510">
        <v>2509</v>
      </c>
      <c r="B2510" t="s">
        <v>8081</v>
      </c>
      <c r="C2510" t="s">
        <v>8082</v>
      </c>
      <c r="D2510">
        <v>1</v>
      </c>
      <c r="E2510" s="1" t="s">
        <v>8083</v>
      </c>
      <c r="G2510"/>
      <c r="N2510" t="str">
        <f t="shared" si="40"/>
        <v>n</v>
      </c>
      <c r="O2510" t="str">
        <f>IF(ISBLANK(Table5[[#This Row],[type]]), "n", "y")</f>
        <v>n</v>
      </c>
    </row>
    <row r="2511" spans="1:15" ht="14.5" x14ac:dyDescent="0.35">
      <c r="A2511">
        <v>2510</v>
      </c>
      <c r="B2511" t="s">
        <v>8084</v>
      </c>
      <c r="C2511" t="s">
        <v>8085</v>
      </c>
      <c r="D2511">
        <v>2</v>
      </c>
      <c r="E2511" s="1" t="s">
        <v>8086</v>
      </c>
      <c r="G2511"/>
      <c r="N2511" t="str">
        <f t="shared" si="40"/>
        <v>n</v>
      </c>
      <c r="O2511" t="str">
        <f>IF(ISBLANK(Table5[[#This Row],[type]]), "n", "y")</f>
        <v>n</v>
      </c>
    </row>
    <row r="2512" spans="1:15" ht="14.5" x14ac:dyDescent="0.35">
      <c r="A2512">
        <v>2511</v>
      </c>
      <c r="B2512" t="s">
        <v>8087</v>
      </c>
      <c r="C2512" t="s">
        <v>8088</v>
      </c>
      <c r="D2512">
        <v>1</v>
      </c>
      <c r="E2512" s="1" t="s">
        <v>8089</v>
      </c>
      <c r="G2512"/>
      <c r="N2512" t="str">
        <f t="shared" si="40"/>
        <v>n</v>
      </c>
      <c r="O2512" t="str">
        <f>IF(ISBLANK(Table5[[#This Row],[type]]), "n", "y")</f>
        <v>n</v>
      </c>
    </row>
    <row r="2513" spans="1:15" ht="14.5" x14ac:dyDescent="0.35">
      <c r="A2513">
        <v>2512</v>
      </c>
      <c r="B2513" t="s">
        <v>8090</v>
      </c>
      <c r="C2513" t="s">
        <v>8091</v>
      </c>
      <c r="D2513">
        <v>10</v>
      </c>
      <c r="E2513" s="1" t="s">
        <v>8092</v>
      </c>
      <c r="G2513"/>
      <c r="N2513" t="str">
        <f t="shared" si="40"/>
        <v>n</v>
      </c>
      <c r="O2513" t="str">
        <f>IF(ISBLANK(Table5[[#This Row],[type]]), "n", "y")</f>
        <v>n</v>
      </c>
    </row>
    <row r="2514" spans="1:15" ht="14.5" x14ac:dyDescent="0.35">
      <c r="A2514">
        <v>2513</v>
      </c>
      <c r="B2514" t="s">
        <v>8093</v>
      </c>
      <c r="C2514" t="s">
        <v>8094</v>
      </c>
      <c r="D2514">
        <v>3</v>
      </c>
      <c r="E2514" s="1" t="s">
        <v>8095</v>
      </c>
      <c r="G2514"/>
      <c r="N2514" t="str">
        <f t="shared" si="40"/>
        <v>n</v>
      </c>
      <c r="O2514" t="str">
        <f>IF(ISBLANK(Table5[[#This Row],[type]]), "n", "y")</f>
        <v>n</v>
      </c>
    </row>
    <row r="2515" spans="1:15" ht="14.5" x14ac:dyDescent="0.35">
      <c r="A2515">
        <v>2514</v>
      </c>
      <c r="B2515" t="s">
        <v>8096</v>
      </c>
      <c r="C2515" t="s">
        <v>8097</v>
      </c>
      <c r="D2515">
        <v>1</v>
      </c>
      <c r="E2515" s="1" t="s">
        <v>8098</v>
      </c>
      <c r="G2515"/>
      <c r="N2515" t="str">
        <f t="shared" si="40"/>
        <v>n</v>
      </c>
      <c r="O2515" t="str">
        <f>IF(ISBLANK(Table5[[#This Row],[type]]), "n", "y")</f>
        <v>n</v>
      </c>
    </row>
    <row r="2516" spans="1:15" ht="14.5" x14ac:dyDescent="0.35">
      <c r="A2516">
        <v>2515</v>
      </c>
      <c r="B2516" t="s">
        <v>8099</v>
      </c>
      <c r="C2516" t="s">
        <v>8100</v>
      </c>
      <c r="D2516">
        <v>1</v>
      </c>
      <c r="E2516" s="1" t="s">
        <v>8101</v>
      </c>
      <c r="G2516"/>
      <c r="N2516" t="str">
        <f t="shared" si="40"/>
        <v>n</v>
      </c>
      <c r="O2516" t="str">
        <f>IF(ISBLANK(Table5[[#This Row],[type]]), "n", "y")</f>
        <v>n</v>
      </c>
    </row>
    <row r="2517" spans="1:15" ht="14.5" x14ac:dyDescent="0.35">
      <c r="A2517">
        <v>2516</v>
      </c>
      <c r="B2517" t="s">
        <v>8102</v>
      </c>
      <c r="C2517" t="s">
        <v>8103</v>
      </c>
      <c r="D2517">
        <v>2</v>
      </c>
      <c r="E2517" s="1" t="s">
        <v>8104</v>
      </c>
      <c r="G2517"/>
      <c r="N2517" t="str">
        <f t="shared" si="40"/>
        <v>n</v>
      </c>
      <c r="O2517" t="str">
        <f>IF(ISBLANK(Table5[[#This Row],[type]]), "n", "y")</f>
        <v>n</v>
      </c>
    </row>
    <row r="2518" spans="1:15" ht="14.5" x14ac:dyDescent="0.35">
      <c r="A2518">
        <v>2517</v>
      </c>
      <c r="B2518" t="s">
        <v>8105</v>
      </c>
      <c r="C2518" t="s">
        <v>8106</v>
      </c>
      <c r="D2518">
        <v>1</v>
      </c>
      <c r="E2518" s="1" t="s">
        <v>8107</v>
      </c>
      <c r="G2518"/>
      <c r="N2518" t="str">
        <f t="shared" si="40"/>
        <v>n</v>
      </c>
      <c r="O2518" t="str">
        <f>IF(ISBLANK(Table5[[#This Row],[type]]), "n", "y")</f>
        <v>n</v>
      </c>
    </row>
    <row r="2519" spans="1:15" ht="14.5" x14ac:dyDescent="0.35">
      <c r="A2519">
        <v>2518</v>
      </c>
      <c r="B2519" t="s">
        <v>8108</v>
      </c>
      <c r="C2519" t="s">
        <v>8109</v>
      </c>
      <c r="D2519">
        <v>11</v>
      </c>
      <c r="E2519" s="1" t="s">
        <v>8110</v>
      </c>
      <c r="G2519"/>
      <c r="N2519" t="str">
        <f t="shared" si="40"/>
        <v>n</v>
      </c>
      <c r="O2519" t="str">
        <f>IF(ISBLANK(Table5[[#This Row],[type]]), "n", "y")</f>
        <v>n</v>
      </c>
    </row>
    <row r="2520" spans="1:15" ht="14.5" x14ac:dyDescent="0.35">
      <c r="A2520">
        <v>2519</v>
      </c>
      <c r="B2520" t="s">
        <v>8111</v>
      </c>
      <c r="C2520" t="s">
        <v>8112</v>
      </c>
      <c r="D2520">
        <v>1</v>
      </c>
      <c r="E2520" s="1" t="s">
        <v>8113</v>
      </c>
      <c r="G2520"/>
      <c r="N2520" t="str">
        <f t="shared" si="40"/>
        <v>n</v>
      </c>
      <c r="O2520" t="str">
        <f>IF(ISBLANK(Table5[[#This Row],[type]]), "n", "y")</f>
        <v>n</v>
      </c>
    </row>
    <row r="2521" spans="1:15" ht="14.5" x14ac:dyDescent="0.35">
      <c r="A2521">
        <v>2520</v>
      </c>
      <c r="B2521" t="s">
        <v>8114</v>
      </c>
      <c r="C2521" t="s">
        <v>8115</v>
      </c>
      <c r="D2521">
        <v>2</v>
      </c>
      <c r="E2521" s="1" t="s">
        <v>8116</v>
      </c>
      <c r="G2521"/>
      <c r="N2521" t="str">
        <f t="shared" si="40"/>
        <v>n</v>
      </c>
      <c r="O2521" t="str">
        <f>IF(ISBLANK(Table5[[#This Row],[type]]), "n", "y")</f>
        <v>n</v>
      </c>
    </row>
    <row r="2522" spans="1:15" ht="14.5" x14ac:dyDescent="0.35">
      <c r="A2522">
        <v>2521</v>
      </c>
      <c r="B2522" t="s">
        <v>8117</v>
      </c>
      <c r="C2522" t="s">
        <v>8118</v>
      </c>
      <c r="D2522">
        <v>2</v>
      </c>
      <c r="E2522" s="1" t="s">
        <v>8119</v>
      </c>
      <c r="G2522"/>
      <c r="N2522" t="str">
        <f t="shared" si="40"/>
        <v>n</v>
      </c>
      <c r="O2522" t="str">
        <f>IF(ISBLANK(Table5[[#This Row],[type]]), "n", "y")</f>
        <v>n</v>
      </c>
    </row>
    <row r="2523" spans="1:15" ht="14.5" x14ac:dyDescent="0.35">
      <c r="A2523">
        <v>2522</v>
      </c>
      <c r="B2523" t="s">
        <v>8120</v>
      </c>
      <c r="C2523" t="s">
        <v>8121</v>
      </c>
      <c r="D2523">
        <v>1</v>
      </c>
      <c r="E2523" s="1" t="s">
        <v>8122</v>
      </c>
      <c r="G2523"/>
      <c r="N2523" t="str">
        <f t="shared" si="40"/>
        <v>n</v>
      </c>
      <c r="O2523" t="str">
        <f>IF(ISBLANK(Table5[[#This Row],[type]]), "n", "y")</f>
        <v>n</v>
      </c>
    </row>
    <row r="2524" spans="1:15" ht="14.5" x14ac:dyDescent="0.35">
      <c r="A2524">
        <v>2523</v>
      </c>
      <c r="B2524" t="s">
        <v>8123</v>
      </c>
      <c r="C2524" t="s">
        <v>8124</v>
      </c>
      <c r="D2524">
        <v>1</v>
      </c>
      <c r="E2524" s="1" t="s">
        <v>8125</v>
      </c>
      <c r="G2524"/>
      <c r="N2524" t="str">
        <f t="shared" si="40"/>
        <v>n</v>
      </c>
      <c r="O2524" t="str">
        <f>IF(ISBLANK(Table5[[#This Row],[type]]), "n", "y")</f>
        <v>n</v>
      </c>
    </row>
    <row r="2525" spans="1:15" ht="14.5" x14ac:dyDescent="0.35">
      <c r="A2525">
        <v>2524</v>
      </c>
      <c r="B2525" t="s">
        <v>8126</v>
      </c>
      <c r="C2525" t="s">
        <v>8127</v>
      </c>
      <c r="D2525">
        <v>1</v>
      </c>
      <c r="E2525" s="1" t="s">
        <v>8128</v>
      </c>
      <c r="G2525"/>
      <c r="N2525" t="str">
        <f t="shared" si="40"/>
        <v>n</v>
      </c>
      <c r="O2525" t="str">
        <f>IF(ISBLANK(Table5[[#This Row],[type]]), "n", "y")</f>
        <v>n</v>
      </c>
    </row>
    <row r="2526" spans="1:15" ht="14.5" x14ac:dyDescent="0.35">
      <c r="A2526">
        <v>2525</v>
      </c>
      <c r="B2526" t="s">
        <v>8129</v>
      </c>
      <c r="C2526" t="s">
        <v>8130</v>
      </c>
      <c r="D2526">
        <v>2</v>
      </c>
      <c r="E2526" s="1" t="s">
        <v>8131</v>
      </c>
      <c r="G2526"/>
      <c r="N2526" t="str">
        <f t="shared" si="40"/>
        <v>n</v>
      </c>
      <c r="O2526" t="str">
        <f>IF(ISBLANK(Table5[[#This Row],[type]]), "n", "y")</f>
        <v>n</v>
      </c>
    </row>
    <row r="2527" spans="1:15" ht="14.5" x14ac:dyDescent="0.35">
      <c r="A2527">
        <v>2526</v>
      </c>
      <c r="B2527" t="s">
        <v>8132</v>
      </c>
      <c r="C2527" t="s">
        <v>8133</v>
      </c>
      <c r="D2527">
        <v>1</v>
      </c>
      <c r="E2527" s="1" t="s">
        <v>8134</v>
      </c>
      <c r="G2527"/>
      <c r="N2527" t="str">
        <f t="shared" si="40"/>
        <v>n</v>
      </c>
      <c r="O2527" t="str">
        <f>IF(ISBLANK(Table5[[#This Row],[type]]), "n", "y")</f>
        <v>n</v>
      </c>
    </row>
    <row r="2528" spans="1:15" ht="14.5" x14ac:dyDescent="0.35">
      <c r="A2528">
        <v>2527</v>
      </c>
      <c r="B2528" t="s">
        <v>8135</v>
      </c>
      <c r="C2528" t="s">
        <v>8136</v>
      </c>
      <c r="D2528">
        <v>1</v>
      </c>
      <c r="E2528" s="1" t="s">
        <v>8137</v>
      </c>
      <c r="G2528"/>
      <c r="N2528" t="str">
        <f t="shared" si="40"/>
        <v>n</v>
      </c>
      <c r="O2528" t="str">
        <f>IF(ISBLANK(Table5[[#This Row],[type]]), "n", "y")</f>
        <v>n</v>
      </c>
    </row>
    <row r="2529" spans="1:15" ht="14.5" x14ac:dyDescent="0.35">
      <c r="A2529">
        <v>2528</v>
      </c>
      <c r="B2529" t="s">
        <v>8138</v>
      </c>
      <c r="C2529" t="s">
        <v>8139</v>
      </c>
      <c r="D2529">
        <v>1</v>
      </c>
      <c r="E2529" s="1" t="s">
        <v>8140</v>
      </c>
      <c r="G2529"/>
      <c r="N2529" t="str">
        <f t="shared" si="40"/>
        <v>n</v>
      </c>
      <c r="O2529" t="str">
        <f>IF(ISBLANK(Table5[[#This Row],[type]]), "n", "y")</f>
        <v>n</v>
      </c>
    </row>
    <row r="2530" spans="1:15" ht="14.5" x14ac:dyDescent="0.35">
      <c r="A2530">
        <v>2529</v>
      </c>
      <c r="B2530" t="s">
        <v>8141</v>
      </c>
      <c r="C2530" t="s">
        <v>8142</v>
      </c>
      <c r="D2530">
        <v>1</v>
      </c>
      <c r="E2530" s="1" t="s">
        <v>8143</v>
      </c>
      <c r="G2530"/>
      <c r="N2530" t="str">
        <f t="shared" si="40"/>
        <v>n</v>
      </c>
      <c r="O2530" t="str">
        <f>IF(ISBLANK(Table5[[#This Row],[type]]), "n", "y")</f>
        <v>n</v>
      </c>
    </row>
    <row r="2531" spans="1:15" ht="14.5" x14ac:dyDescent="0.35">
      <c r="A2531">
        <v>2530</v>
      </c>
      <c r="B2531" t="s">
        <v>8144</v>
      </c>
      <c r="C2531" t="s">
        <v>8145</v>
      </c>
      <c r="D2531">
        <v>1</v>
      </c>
      <c r="E2531" s="1" t="s">
        <v>8146</v>
      </c>
      <c r="G2531"/>
      <c r="N2531" t="str">
        <f t="shared" si="40"/>
        <v>n</v>
      </c>
      <c r="O2531" t="str">
        <f>IF(ISBLANK(Table5[[#This Row],[type]]), "n", "y")</f>
        <v>n</v>
      </c>
    </row>
    <row r="2532" spans="1:15" ht="14.5" x14ac:dyDescent="0.35">
      <c r="A2532">
        <v>2531</v>
      </c>
      <c r="B2532" t="s">
        <v>8147</v>
      </c>
      <c r="C2532" t="s">
        <v>8148</v>
      </c>
      <c r="D2532">
        <v>1</v>
      </c>
      <c r="E2532" s="1" t="s">
        <v>8149</v>
      </c>
      <c r="G2532"/>
      <c r="N2532" t="str">
        <f t="shared" si="40"/>
        <v>n</v>
      </c>
      <c r="O2532" t="str">
        <f>IF(ISBLANK(Table5[[#This Row],[type]]), "n", "y")</f>
        <v>n</v>
      </c>
    </row>
    <row r="2533" spans="1:15" ht="14.5" x14ac:dyDescent="0.35">
      <c r="A2533">
        <v>2532</v>
      </c>
      <c r="B2533" t="s">
        <v>8150</v>
      </c>
      <c r="C2533" t="s">
        <v>8151</v>
      </c>
      <c r="D2533">
        <v>1</v>
      </c>
      <c r="E2533" s="1" t="s">
        <v>8152</v>
      </c>
      <c r="G2533"/>
      <c r="N2533" t="str">
        <f t="shared" si="40"/>
        <v>n</v>
      </c>
      <c r="O2533" t="str">
        <f>IF(ISBLANK(Table5[[#This Row],[type]]), "n", "y")</f>
        <v>n</v>
      </c>
    </row>
    <row r="2534" spans="1:15" ht="14.5" x14ac:dyDescent="0.35">
      <c r="A2534">
        <v>2533</v>
      </c>
      <c r="B2534" t="s">
        <v>8153</v>
      </c>
      <c r="C2534" t="s">
        <v>8154</v>
      </c>
      <c r="D2534">
        <v>1</v>
      </c>
      <c r="E2534" s="1" t="s">
        <v>8155</v>
      </c>
      <c r="G2534"/>
      <c r="N2534" t="str">
        <f t="shared" si="40"/>
        <v>n</v>
      </c>
      <c r="O2534" t="str">
        <f>IF(ISBLANK(Table5[[#This Row],[type]]), "n", "y")</f>
        <v>n</v>
      </c>
    </row>
    <row r="2535" spans="1:15" ht="14.5" x14ac:dyDescent="0.35">
      <c r="A2535">
        <v>2534</v>
      </c>
      <c r="B2535" t="s">
        <v>8156</v>
      </c>
      <c r="C2535" t="s">
        <v>8157</v>
      </c>
      <c r="D2535">
        <v>3</v>
      </c>
      <c r="E2535" s="1" t="s">
        <v>8158</v>
      </c>
      <c r="G2535"/>
      <c r="N2535" t="str">
        <f t="shared" si="40"/>
        <v>n</v>
      </c>
      <c r="O2535" t="str">
        <f>IF(ISBLANK(Table5[[#This Row],[type]]), "n", "y")</f>
        <v>n</v>
      </c>
    </row>
    <row r="2536" spans="1:15" ht="14.5" x14ac:dyDescent="0.35">
      <c r="A2536">
        <v>2535</v>
      </c>
      <c r="B2536" t="s">
        <v>8159</v>
      </c>
      <c r="C2536" t="s">
        <v>8160</v>
      </c>
      <c r="D2536">
        <v>2</v>
      </c>
      <c r="E2536" s="1" t="s">
        <v>8161</v>
      </c>
      <c r="G2536"/>
      <c r="N2536" t="str">
        <f t="shared" si="40"/>
        <v>n</v>
      </c>
      <c r="O2536" t="str">
        <f>IF(ISBLANK(Table5[[#This Row],[type]]), "n", "y")</f>
        <v>n</v>
      </c>
    </row>
    <row r="2537" spans="1:15" ht="14.5" x14ac:dyDescent="0.35">
      <c r="A2537">
        <v>2536</v>
      </c>
      <c r="B2537" t="s">
        <v>8162</v>
      </c>
      <c r="C2537" t="s">
        <v>8163</v>
      </c>
      <c r="D2537">
        <v>1</v>
      </c>
      <c r="E2537" s="1" t="s">
        <v>8164</v>
      </c>
      <c r="G2537"/>
      <c r="N2537" t="str">
        <f t="shared" si="40"/>
        <v>n</v>
      </c>
      <c r="O2537" t="str">
        <f>IF(ISBLANK(Table5[[#This Row],[type]]), "n", "y")</f>
        <v>n</v>
      </c>
    </row>
    <row r="2538" spans="1:15" ht="14.5" x14ac:dyDescent="0.35">
      <c r="A2538">
        <v>2537</v>
      </c>
      <c r="B2538" t="s">
        <v>8165</v>
      </c>
      <c r="C2538" t="s">
        <v>8166</v>
      </c>
      <c r="D2538">
        <v>5</v>
      </c>
      <c r="E2538" s="1" t="s">
        <v>8167</v>
      </c>
      <c r="G2538"/>
      <c r="N2538" t="str">
        <f t="shared" si="40"/>
        <v>n</v>
      </c>
      <c r="O2538" t="str">
        <f>IF(ISBLANK(Table5[[#This Row],[type]]), "n", "y")</f>
        <v>n</v>
      </c>
    </row>
    <row r="2539" spans="1:15" ht="14.5" x14ac:dyDescent="0.35">
      <c r="A2539">
        <v>2538</v>
      </c>
      <c r="B2539" t="s">
        <v>8168</v>
      </c>
      <c r="C2539" t="s">
        <v>8169</v>
      </c>
      <c r="D2539">
        <v>1</v>
      </c>
      <c r="E2539" s="1" t="s">
        <v>8170</v>
      </c>
      <c r="G2539"/>
      <c r="N2539" t="str">
        <f t="shared" si="40"/>
        <v>n</v>
      </c>
      <c r="O2539" t="str">
        <f>IF(ISBLANK(Table5[[#This Row],[type]]), "n", "y")</f>
        <v>n</v>
      </c>
    </row>
    <row r="2540" spans="1:15" ht="14.5" x14ac:dyDescent="0.35">
      <c r="A2540">
        <v>2539</v>
      </c>
      <c r="B2540" t="s">
        <v>8171</v>
      </c>
      <c r="C2540" t="s">
        <v>8172</v>
      </c>
      <c r="D2540">
        <v>1</v>
      </c>
      <c r="E2540" s="1" t="s">
        <v>8173</v>
      </c>
      <c r="G2540"/>
      <c r="N2540" t="str">
        <f t="shared" si="40"/>
        <v>n</v>
      </c>
      <c r="O2540" t="str">
        <f>IF(ISBLANK(Table5[[#This Row],[type]]), "n", "y")</f>
        <v>n</v>
      </c>
    </row>
    <row r="2541" spans="1:15" ht="14.5" x14ac:dyDescent="0.35">
      <c r="A2541">
        <v>2540</v>
      </c>
      <c r="B2541" t="s">
        <v>8174</v>
      </c>
      <c r="C2541" t="s">
        <v>8175</v>
      </c>
      <c r="D2541">
        <v>1</v>
      </c>
      <c r="E2541" s="1" t="s">
        <v>8176</v>
      </c>
      <c r="G2541"/>
      <c r="N2541" t="str">
        <f t="shared" si="40"/>
        <v>n</v>
      </c>
      <c r="O2541" t="str">
        <f>IF(ISBLANK(Table5[[#This Row],[type]]), "n", "y")</f>
        <v>n</v>
      </c>
    </row>
    <row r="2542" spans="1:15" ht="14.5" x14ac:dyDescent="0.35">
      <c r="A2542">
        <v>2541</v>
      </c>
      <c r="B2542" t="s">
        <v>8177</v>
      </c>
      <c r="C2542" t="s">
        <v>8178</v>
      </c>
      <c r="D2542">
        <v>2</v>
      </c>
      <c r="E2542" s="1" t="s">
        <v>8179</v>
      </c>
      <c r="G2542"/>
      <c r="N2542" t="str">
        <f t="shared" si="40"/>
        <v>n</v>
      </c>
      <c r="O2542" t="str">
        <f>IF(ISBLANK(Table5[[#This Row],[type]]), "n", "y")</f>
        <v>n</v>
      </c>
    </row>
    <row r="2543" spans="1:15" ht="14.5" x14ac:dyDescent="0.35">
      <c r="A2543">
        <v>2542</v>
      </c>
      <c r="B2543" t="s">
        <v>8180</v>
      </c>
      <c r="C2543" t="s">
        <v>8181</v>
      </c>
      <c r="D2543">
        <v>1</v>
      </c>
      <c r="E2543" s="1" t="s">
        <v>8182</v>
      </c>
      <c r="G2543"/>
      <c r="N2543" t="str">
        <f t="shared" si="40"/>
        <v>n</v>
      </c>
      <c r="O2543" t="str">
        <f>IF(ISBLANK(Table5[[#This Row],[type]]), "n", "y")</f>
        <v>n</v>
      </c>
    </row>
    <row r="2544" spans="1:15" ht="14.5" x14ac:dyDescent="0.35">
      <c r="A2544">
        <v>2543</v>
      </c>
      <c r="B2544" t="s">
        <v>8183</v>
      </c>
      <c r="C2544" t="s">
        <v>8184</v>
      </c>
      <c r="D2544">
        <v>1</v>
      </c>
      <c r="E2544" s="1" t="s">
        <v>8185</v>
      </c>
      <c r="G2544"/>
      <c r="N2544" t="str">
        <f t="shared" si="40"/>
        <v>n</v>
      </c>
      <c r="O2544" t="str">
        <f>IF(ISBLANK(Table5[[#This Row],[type]]), "n", "y")</f>
        <v>n</v>
      </c>
    </row>
    <row r="2545" spans="1:15" ht="14.5" x14ac:dyDescent="0.35">
      <c r="A2545">
        <v>2544</v>
      </c>
      <c r="B2545" t="s">
        <v>8186</v>
      </c>
      <c r="C2545" t="s">
        <v>8187</v>
      </c>
      <c r="D2545">
        <v>3</v>
      </c>
      <c r="E2545" s="1" t="s">
        <v>8188</v>
      </c>
      <c r="G2545"/>
      <c r="N2545" t="str">
        <f t="shared" si="40"/>
        <v>n</v>
      </c>
      <c r="O2545" t="str">
        <f>IF(ISBLANK(Table5[[#This Row],[type]]), "n", "y")</f>
        <v>n</v>
      </c>
    </row>
    <row r="2546" spans="1:15" ht="14.5" x14ac:dyDescent="0.35">
      <c r="A2546">
        <v>2545</v>
      </c>
      <c r="B2546" t="s">
        <v>8189</v>
      </c>
      <c r="C2546" t="s">
        <v>8190</v>
      </c>
      <c r="D2546">
        <v>1</v>
      </c>
      <c r="E2546" s="1" t="s">
        <v>8191</v>
      </c>
      <c r="G2546"/>
      <c r="N2546" t="str">
        <f t="shared" si="40"/>
        <v>n</v>
      </c>
      <c r="O2546" t="str">
        <f>IF(ISBLANK(Table5[[#This Row],[type]]), "n", "y")</f>
        <v>n</v>
      </c>
    </row>
    <row r="2547" spans="1:15" ht="14.5" x14ac:dyDescent="0.35">
      <c r="A2547">
        <v>2546</v>
      </c>
      <c r="B2547" t="s">
        <v>8192</v>
      </c>
      <c r="C2547" t="s">
        <v>8193</v>
      </c>
      <c r="D2547">
        <v>1</v>
      </c>
      <c r="E2547" s="1" t="s">
        <v>8194</v>
      </c>
      <c r="G2547"/>
      <c r="N2547" t="str">
        <f t="shared" si="40"/>
        <v>n</v>
      </c>
      <c r="O2547" t="str">
        <f>IF(ISBLANK(Table5[[#This Row],[type]]), "n", "y")</f>
        <v>n</v>
      </c>
    </row>
    <row r="2548" spans="1:15" ht="14.5" x14ac:dyDescent="0.35">
      <c r="A2548">
        <v>2547</v>
      </c>
      <c r="B2548" t="s">
        <v>8195</v>
      </c>
      <c r="C2548" t="s">
        <v>8196</v>
      </c>
      <c r="D2548">
        <v>1</v>
      </c>
      <c r="E2548" s="1" t="s">
        <v>8197</v>
      </c>
      <c r="G2548"/>
      <c r="N2548" t="str">
        <f t="shared" si="40"/>
        <v>n</v>
      </c>
      <c r="O2548" t="str">
        <f>IF(ISBLANK(Table5[[#This Row],[type]]), "n", "y")</f>
        <v>n</v>
      </c>
    </row>
    <row r="2549" spans="1:15" ht="14.5" x14ac:dyDescent="0.35">
      <c r="A2549">
        <v>2548</v>
      </c>
      <c r="B2549" t="s">
        <v>8198</v>
      </c>
      <c r="C2549" t="s">
        <v>8199</v>
      </c>
      <c r="D2549">
        <v>11</v>
      </c>
      <c r="E2549" s="1" t="s">
        <v>8200</v>
      </c>
      <c r="G2549"/>
      <c r="N2549" t="str">
        <f t="shared" si="40"/>
        <v>n</v>
      </c>
      <c r="O2549" t="str">
        <f>IF(ISBLANK(Table5[[#This Row],[type]]), "n", "y")</f>
        <v>n</v>
      </c>
    </row>
    <row r="2550" spans="1:15" ht="14.5" x14ac:dyDescent="0.35">
      <c r="A2550">
        <v>2549</v>
      </c>
      <c r="B2550" t="s">
        <v>8201</v>
      </c>
      <c r="C2550" t="s">
        <v>8202</v>
      </c>
      <c r="D2550">
        <v>1</v>
      </c>
      <c r="E2550" s="1" t="s">
        <v>8203</v>
      </c>
      <c r="G2550"/>
      <c r="N2550" t="str">
        <f t="shared" si="40"/>
        <v>n</v>
      </c>
      <c r="O2550" t="str">
        <f>IF(ISBLANK(Table5[[#This Row],[type]]), "n", "y")</f>
        <v>n</v>
      </c>
    </row>
    <row r="2551" spans="1:15" ht="14.5" x14ac:dyDescent="0.35">
      <c r="A2551">
        <v>2550</v>
      </c>
      <c r="B2551" t="s">
        <v>8204</v>
      </c>
      <c r="C2551" t="s">
        <v>8205</v>
      </c>
      <c r="D2551">
        <v>1</v>
      </c>
      <c r="E2551" s="1" t="s">
        <v>8206</v>
      </c>
      <c r="G2551"/>
      <c r="N2551" t="str">
        <f t="shared" si="40"/>
        <v>n</v>
      </c>
      <c r="O2551" t="str">
        <f>IF(ISBLANK(Table5[[#This Row],[type]]), "n", "y")</f>
        <v>n</v>
      </c>
    </row>
    <row r="2552" spans="1:15" ht="14.5" x14ac:dyDescent="0.35">
      <c r="A2552">
        <v>2551</v>
      </c>
      <c r="B2552" t="s">
        <v>8207</v>
      </c>
      <c r="C2552" t="s">
        <v>8208</v>
      </c>
      <c r="D2552">
        <v>1</v>
      </c>
      <c r="E2552" s="1" t="s">
        <v>8209</v>
      </c>
      <c r="G2552"/>
      <c r="N2552" t="str">
        <f t="shared" si="40"/>
        <v>n</v>
      </c>
      <c r="O2552" t="str">
        <f>IF(ISBLANK(Table5[[#This Row],[type]]), "n", "y")</f>
        <v>n</v>
      </c>
    </row>
    <row r="2553" spans="1:15" ht="14.5" x14ac:dyDescent="0.35">
      <c r="A2553">
        <v>2552</v>
      </c>
      <c r="B2553" t="s">
        <v>8210</v>
      </c>
      <c r="C2553" t="s">
        <v>8211</v>
      </c>
      <c r="D2553">
        <v>1</v>
      </c>
      <c r="E2553" s="1" t="s">
        <v>8212</v>
      </c>
      <c r="G2553"/>
      <c r="N2553" t="str">
        <f t="shared" si="40"/>
        <v>n</v>
      </c>
      <c r="O2553" t="str">
        <f>IF(ISBLANK(Table5[[#This Row],[type]]), "n", "y")</f>
        <v>n</v>
      </c>
    </row>
    <row r="2554" spans="1:15" ht="14.5" x14ac:dyDescent="0.35">
      <c r="A2554">
        <v>2553</v>
      </c>
      <c r="B2554" t="s">
        <v>8213</v>
      </c>
      <c r="C2554" t="s">
        <v>8214</v>
      </c>
      <c r="D2554">
        <v>1</v>
      </c>
      <c r="E2554" s="1" t="s">
        <v>8215</v>
      </c>
      <c r="G2554"/>
      <c r="N2554" t="str">
        <f t="shared" si="40"/>
        <v>n</v>
      </c>
      <c r="O2554" t="str">
        <f>IF(ISBLANK(Table5[[#This Row],[type]]), "n", "y")</f>
        <v>n</v>
      </c>
    </row>
    <row r="2555" spans="1:15" ht="14.5" x14ac:dyDescent="0.35">
      <c r="A2555">
        <v>2554</v>
      </c>
      <c r="B2555" t="s">
        <v>8216</v>
      </c>
      <c r="C2555" t="s">
        <v>8217</v>
      </c>
      <c r="D2555">
        <v>1</v>
      </c>
      <c r="E2555" s="1" t="s">
        <v>8218</v>
      </c>
      <c r="G2555"/>
      <c r="N2555" t="str">
        <f t="shared" si="40"/>
        <v>n</v>
      </c>
      <c r="O2555" t="str">
        <f>IF(ISBLANK(Table5[[#This Row],[type]]), "n", "y")</f>
        <v>n</v>
      </c>
    </row>
    <row r="2556" spans="1:15" ht="14.5" x14ac:dyDescent="0.35">
      <c r="A2556">
        <v>2555</v>
      </c>
      <c r="B2556" t="s">
        <v>8219</v>
      </c>
      <c r="C2556" t="s">
        <v>8220</v>
      </c>
      <c r="D2556">
        <v>1</v>
      </c>
      <c r="E2556" s="1" t="s">
        <v>8221</v>
      </c>
      <c r="G2556"/>
      <c r="N2556" t="str">
        <f t="shared" si="40"/>
        <v>n</v>
      </c>
      <c r="O2556" t="str">
        <f>IF(ISBLANK(Table5[[#This Row],[type]]), "n", "y")</f>
        <v>n</v>
      </c>
    </row>
    <row r="2557" spans="1:15" ht="14.5" x14ac:dyDescent="0.35">
      <c r="A2557">
        <v>2556</v>
      </c>
      <c r="B2557" t="s">
        <v>8222</v>
      </c>
      <c r="C2557" t="s">
        <v>8223</v>
      </c>
      <c r="D2557">
        <v>1</v>
      </c>
      <c r="E2557" s="1" t="s">
        <v>8224</v>
      </c>
      <c r="G2557"/>
      <c r="N2557" t="str">
        <f t="shared" si="40"/>
        <v>n</v>
      </c>
      <c r="O2557" t="str">
        <f>IF(ISBLANK(Table5[[#This Row],[type]]), "n", "y")</f>
        <v>n</v>
      </c>
    </row>
    <row r="2558" spans="1:15" ht="14.5" x14ac:dyDescent="0.35">
      <c r="A2558">
        <v>2557</v>
      </c>
      <c r="B2558" t="s">
        <v>8225</v>
      </c>
      <c r="C2558" t="s">
        <v>8226</v>
      </c>
      <c r="D2558">
        <v>1</v>
      </c>
      <c r="E2558" s="1" t="s">
        <v>8227</v>
      </c>
      <c r="G2558"/>
      <c r="N2558" t="str">
        <f t="shared" si="40"/>
        <v>n</v>
      </c>
      <c r="O2558" t="str">
        <f>IF(ISBLANK(Table5[[#This Row],[type]]), "n", "y")</f>
        <v>n</v>
      </c>
    </row>
    <row r="2559" spans="1:15" ht="14.5" x14ac:dyDescent="0.35">
      <c r="A2559">
        <v>2558</v>
      </c>
      <c r="B2559" t="s">
        <v>8228</v>
      </c>
      <c r="C2559" t="s">
        <v>8229</v>
      </c>
      <c r="D2559">
        <v>2</v>
      </c>
      <c r="E2559" s="1" t="s">
        <v>8230</v>
      </c>
      <c r="G2559"/>
      <c r="N2559" t="str">
        <f t="shared" si="40"/>
        <v>n</v>
      </c>
      <c r="O2559" t="str">
        <f>IF(ISBLANK(Table5[[#This Row],[type]]), "n", "y")</f>
        <v>n</v>
      </c>
    </row>
    <row r="2560" spans="1:15" ht="14.5" x14ac:dyDescent="0.35">
      <c r="A2560">
        <v>2559</v>
      </c>
      <c r="B2560" t="s">
        <v>8231</v>
      </c>
      <c r="C2560" t="s">
        <v>8232</v>
      </c>
      <c r="D2560">
        <v>23</v>
      </c>
      <c r="E2560" s="1" t="s">
        <v>8233</v>
      </c>
      <c r="G2560"/>
      <c r="N2560" t="str">
        <f t="shared" si="40"/>
        <v>n</v>
      </c>
      <c r="O2560" t="str">
        <f>IF(ISBLANK(Table5[[#This Row],[type]]), "n", "y")</f>
        <v>n</v>
      </c>
    </row>
    <row r="2561" spans="1:15" ht="14.5" x14ac:dyDescent="0.35">
      <c r="A2561">
        <v>2560</v>
      </c>
      <c r="B2561" t="s">
        <v>8234</v>
      </c>
      <c r="C2561" t="s">
        <v>8235</v>
      </c>
      <c r="D2561">
        <v>1</v>
      </c>
      <c r="E2561" s="1" t="s">
        <v>8236</v>
      </c>
      <c r="G2561"/>
      <c r="N2561" t="str">
        <f t="shared" si="40"/>
        <v>n</v>
      </c>
      <c r="O2561" t="str">
        <f>IF(ISBLANK(Table5[[#This Row],[type]]), "n", "y")</f>
        <v>n</v>
      </c>
    </row>
    <row r="2562" spans="1:15" ht="14.5" x14ac:dyDescent="0.35">
      <c r="A2562">
        <v>2561</v>
      </c>
      <c r="B2562" t="s">
        <v>8237</v>
      </c>
      <c r="C2562" t="s">
        <v>8238</v>
      </c>
      <c r="D2562">
        <v>1</v>
      </c>
      <c r="E2562" s="1" t="s">
        <v>8239</v>
      </c>
      <c r="G2562"/>
      <c r="N2562" t="str">
        <f t="shared" ref="N2562:N2625" si="41">IF(M2562="1 - Not confident at all", "y", "n")</f>
        <v>n</v>
      </c>
      <c r="O2562" t="str">
        <f>IF(ISBLANK(Table5[[#This Row],[type]]), "n", "y")</f>
        <v>n</v>
      </c>
    </row>
    <row r="2563" spans="1:15" ht="14.5" x14ac:dyDescent="0.35">
      <c r="A2563">
        <v>2562</v>
      </c>
      <c r="B2563" t="s">
        <v>8240</v>
      </c>
      <c r="C2563" t="s">
        <v>8241</v>
      </c>
      <c r="D2563">
        <v>1</v>
      </c>
      <c r="E2563" s="1" t="s">
        <v>8242</v>
      </c>
      <c r="G2563"/>
      <c r="N2563" t="str">
        <f t="shared" si="41"/>
        <v>n</v>
      </c>
      <c r="O2563" t="str">
        <f>IF(ISBLANK(Table5[[#This Row],[type]]), "n", "y")</f>
        <v>n</v>
      </c>
    </row>
    <row r="2564" spans="1:15" ht="14.5" x14ac:dyDescent="0.35">
      <c r="A2564">
        <v>2563</v>
      </c>
      <c r="B2564" t="s">
        <v>8243</v>
      </c>
      <c r="C2564" t="s">
        <v>8244</v>
      </c>
      <c r="D2564">
        <v>1</v>
      </c>
      <c r="E2564" s="1" t="s">
        <v>8245</v>
      </c>
      <c r="G2564"/>
      <c r="N2564" t="str">
        <f t="shared" si="41"/>
        <v>n</v>
      </c>
      <c r="O2564" t="str">
        <f>IF(ISBLANK(Table5[[#This Row],[type]]), "n", "y")</f>
        <v>n</v>
      </c>
    </row>
    <row r="2565" spans="1:15" ht="14.5" x14ac:dyDescent="0.35">
      <c r="A2565">
        <v>2564</v>
      </c>
      <c r="B2565" t="s">
        <v>8246</v>
      </c>
      <c r="C2565" t="s">
        <v>8247</v>
      </c>
      <c r="D2565">
        <v>4</v>
      </c>
      <c r="E2565" s="1" t="s">
        <v>8248</v>
      </c>
      <c r="G2565"/>
      <c r="N2565" t="str">
        <f t="shared" si="41"/>
        <v>n</v>
      </c>
      <c r="O2565" t="str">
        <f>IF(ISBLANK(Table5[[#This Row],[type]]), "n", "y")</f>
        <v>n</v>
      </c>
    </row>
    <row r="2566" spans="1:15" ht="14.5" x14ac:dyDescent="0.35">
      <c r="A2566">
        <v>2565</v>
      </c>
      <c r="B2566" t="s">
        <v>8249</v>
      </c>
      <c r="C2566" t="s">
        <v>8250</v>
      </c>
      <c r="D2566">
        <v>7</v>
      </c>
      <c r="E2566" s="1" t="s">
        <v>8251</v>
      </c>
      <c r="G2566"/>
      <c r="N2566" t="str">
        <f t="shared" si="41"/>
        <v>n</v>
      </c>
      <c r="O2566" t="str">
        <f>IF(ISBLANK(Table5[[#This Row],[type]]), "n", "y")</f>
        <v>n</v>
      </c>
    </row>
    <row r="2567" spans="1:15" ht="14.5" x14ac:dyDescent="0.35">
      <c r="A2567">
        <v>2566</v>
      </c>
      <c r="B2567" t="s">
        <v>8252</v>
      </c>
      <c r="C2567" t="s">
        <v>8253</v>
      </c>
      <c r="D2567">
        <v>1</v>
      </c>
      <c r="E2567" s="1" t="s">
        <v>8254</v>
      </c>
      <c r="G2567"/>
      <c r="N2567" t="str">
        <f t="shared" si="41"/>
        <v>n</v>
      </c>
      <c r="O2567" t="str">
        <f>IF(ISBLANK(Table5[[#This Row],[type]]), "n", "y")</f>
        <v>n</v>
      </c>
    </row>
    <row r="2568" spans="1:15" ht="14.5" x14ac:dyDescent="0.35">
      <c r="A2568">
        <v>2567</v>
      </c>
      <c r="B2568" t="s">
        <v>8255</v>
      </c>
      <c r="C2568" t="s">
        <v>8256</v>
      </c>
      <c r="D2568">
        <v>2</v>
      </c>
      <c r="E2568" s="1" t="s">
        <v>8257</v>
      </c>
      <c r="G2568"/>
      <c r="N2568" t="str">
        <f t="shared" si="41"/>
        <v>n</v>
      </c>
      <c r="O2568" t="str">
        <f>IF(ISBLANK(Table5[[#This Row],[type]]), "n", "y")</f>
        <v>n</v>
      </c>
    </row>
    <row r="2569" spans="1:15" ht="14.5" x14ac:dyDescent="0.35">
      <c r="A2569">
        <v>2568</v>
      </c>
      <c r="B2569" t="s">
        <v>8258</v>
      </c>
      <c r="C2569" t="s">
        <v>8259</v>
      </c>
      <c r="D2569">
        <v>1</v>
      </c>
      <c r="E2569" s="1" t="s">
        <v>8260</v>
      </c>
      <c r="G2569"/>
      <c r="N2569" t="str">
        <f t="shared" si="41"/>
        <v>n</v>
      </c>
      <c r="O2569" t="str">
        <f>IF(ISBLANK(Table5[[#This Row],[type]]), "n", "y")</f>
        <v>n</v>
      </c>
    </row>
    <row r="2570" spans="1:15" ht="14.5" x14ac:dyDescent="0.35">
      <c r="A2570">
        <v>2569</v>
      </c>
      <c r="B2570" t="s">
        <v>8261</v>
      </c>
      <c r="C2570" t="s">
        <v>8262</v>
      </c>
      <c r="D2570">
        <v>2</v>
      </c>
      <c r="E2570" s="1" t="s">
        <v>8263</v>
      </c>
      <c r="G2570"/>
      <c r="N2570" t="str">
        <f t="shared" si="41"/>
        <v>n</v>
      </c>
      <c r="O2570" t="str">
        <f>IF(ISBLANK(Table5[[#This Row],[type]]), "n", "y")</f>
        <v>n</v>
      </c>
    </row>
    <row r="2571" spans="1:15" ht="14.5" x14ac:dyDescent="0.35">
      <c r="A2571">
        <v>2570</v>
      </c>
      <c r="B2571" t="s">
        <v>8264</v>
      </c>
      <c r="C2571" t="s">
        <v>8265</v>
      </c>
      <c r="D2571">
        <v>1</v>
      </c>
      <c r="E2571" s="1" t="s">
        <v>8266</v>
      </c>
      <c r="G2571"/>
      <c r="N2571" t="str">
        <f t="shared" si="41"/>
        <v>n</v>
      </c>
      <c r="O2571" t="str">
        <f>IF(ISBLANK(Table5[[#This Row],[type]]), "n", "y")</f>
        <v>n</v>
      </c>
    </row>
    <row r="2572" spans="1:15" ht="14.5" x14ac:dyDescent="0.35">
      <c r="A2572">
        <v>2571</v>
      </c>
      <c r="B2572" t="s">
        <v>8267</v>
      </c>
      <c r="C2572" t="s">
        <v>8268</v>
      </c>
      <c r="D2572">
        <v>1</v>
      </c>
      <c r="E2572" s="1" t="s">
        <v>8269</v>
      </c>
      <c r="G2572"/>
      <c r="N2572" t="str">
        <f t="shared" si="41"/>
        <v>n</v>
      </c>
      <c r="O2572" t="str">
        <f>IF(ISBLANK(Table5[[#This Row],[type]]), "n", "y")</f>
        <v>n</v>
      </c>
    </row>
    <row r="2573" spans="1:15" ht="14.5" x14ac:dyDescent="0.35">
      <c r="A2573">
        <v>2572</v>
      </c>
      <c r="B2573" t="s">
        <v>8270</v>
      </c>
      <c r="C2573" t="s">
        <v>8271</v>
      </c>
      <c r="D2573">
        <v>2</v>
      </c>
      <c r="E2573" s="1" t="s">
        <v>8272</v>
      </c>
      <c r="G2573"/>
      <c r="N2573" t="str">
        <f t="shared" si="41"/>
        <v>n</v>
      </c>
      <c r="O2573" t="str">
        <f>IF(ISBLANK(Table5[[#This Row],[type]]), "n", "y")</f>
        <v>n</v>
      </c>
    </row>
    <row r="2574" spans="1:15" ht="14.5" x14ac:dyDescent="0.35">
      <c r="A2574">
        <v>2573</v>
      </c>
      <c r="B2574" t="s">
        <v>8273</v>
      </c>
      <c r="C2574" t="s">
        <v>8274</v>
      </c>
      <c r="D2574">
        <v>106</v>
      </c>
      <c r="E2574" s="1" t="s">
        <v>8275</v>
      </c>
      <c r="G2574"/>
      <c r="N2574" t="str">
        <f t="shared" si="41"/>
        <v>n</v>
      </c>
      <c r="O2574" t="str">
        <f>IF(ISBLANK(Table5[[#This Row],[type]]), "n", "y")</f>
        <v>n</v>
      </c>
    </row>
    <row r="2575" spans="1:15" ht="14.5" x14ac:dyDescent="0.35">
      <c r="A2575">
        <v>2574</v>
      </c>
      <c r="B2575" t="s">
        <v>8276</v>
      </c>
      <c r="C2575" t="s">
        <v>8277</v>
      </c>
      <c r="D2575">
        <v>1</v>
      </c>
      <c r="E2575" s="1" t="s">
        <v>8278</v>
      </c>
      <c r="G2575"/>
      <c r="N2575" t="str">
        <f t="shared" si="41"/>
        <v>n</v>
      </c>
      <c r="O2575" t="str">
        <f>IF(ISBLANK(Table5[[#This Row],[type]]), "n", "y")</f>
        <v>n</v>
      </c>
    </row>
    <row r="2576" spans="1:15" ht="14.5" x14ac:dyDescent="0.35">
      <c r="A2576">
        <v>2575</v>
      </c>
      <c r="B2576" t="s">
        <v>8279</v>
      </c>
      <c r="C2576" t="s">
        <v>8280</v>
      </c>
      <c r="D2576">
        <v>2</v>
      </c>
      <c r="E2576" s="1" t="s">
        <v>8281</v>
      </c>
      <c r="G2576"/>
      <c r="N2576" t="str">
        <f t="shared" si="41"/>
        <v>n</v>
      </c>
      <c r="O2576" t="str">
        <f>IF(ISBLANK(Table5[[#This Row],[type]]), "n", "y")</f>
        <v>n</v>
      </c>
    </row>
    <row r="2577" spans="1:15" ht="14.5" x14ac:dyDescent="0.35">
      <c r="A2577">
        <v>2576</v>
      </c>
      <c r="B2577" t="s">
        <v>8282</v>
      </c>
      <c r="C2577" t="s">
        <v>8283</v>
      </c>
      <c r="D2577">
        <v>2</v>
      </c>
      <c r="E2577" s="1" t="s">
        <v>8284</v>
      </c>
      <c r="G2577"/>
      <c r="N2577" t="str">
        <f t="shared" si="41"/>
        <v>n</v>
      </c>
      <c r="O2577" t="str">
        <f>IF(ISBLANK(Table5[[#This Row],[type]]), "n", "y")</f>
        <v>n</v>
      </c>
    </row>
    <row r="2578" spans="1:15" ht="14.5" x14ac:dyDescent="0.35">
      <c r="A2578">
        <v>2577</v>
      </c>
      <c r="B2578" t="s">
        <v>8285</v>
      </c>
      <c r="C2578" t="s">
        <v>8286</v>
      </c>
      <c r="D2578">
        <v>2</v>
      </c>
      <c r="E2578" s="1" t="s">
        <v>8287</v>
      </c>
      <c r="G2578"/>
      <c r="N2578" t="str">
        <f t="shared" si="41"/>
        <v>n</v>
      </c>
      <c r="O2578" t="str">
        <f>IF(ISBLANK(Table5[[#This Row],[type]]), "n", "y")</f>
        <v>n</v>
      </c>
    </row>
    <row r="2579" spans="1:15" ht="14.5" x14ac:dyDescent="0.35">
      <c r="A2579">
        <v>2578</v>
      </c>
      <c r="B2579" t="s">
        <v>8288</v>
      </c>
      <c r="C2579" t="s">
        <v>8289</v>
      </c>
      <c r="D2579">
        <v>2</v>
      </c>
      <c r="E2579" s="1" t="s">
        <v>8290</v>
      </c>
      <c r="G2579"/>
      <c r="N2579" t="str">
        <f t="shared" si="41"/>
        <v>n</v>
      </c>
      <c r="O2579" t="str">
        <f>IF(ISBLANK(Table5[[#This Row],[type]]), "n", "y")</f>
        <v>n</v>
      </c>
    </row>
    <row r="2580" spans="1:15" ht="14.5" x14ac:dyDescent="0.35">
      <c r="A2580">
        <v>2579</v>
      </c>
      <c r="B2580" t="s">
        <v>8291</v>
      </c>
      <c r="C2580" t="s">
        <v>8292</v>
      </c>
      <c r="D2580">
        <v>1</v>
      </c>
      <c r="E2580" s="1" t="s">
        <v>8293</v>
      </c>
      <c r="G2580"/>
      <c r="N2580" t="str">
        <f t="shared" si="41"/>
        <v>n</v>
      </c>
      <c r="O2580" t="str">
        <f>IF(ISBLANK(Table5[[#This Row],[type]]), "n", "y")</f>
        <v>n</v>
      </c>
    </row>
    <row r="2581" spans="1:15" ht="14.5" x14ac:dyDescent="0.35">
      <c r="A2581">
        <v>2580</v>
      </c>
      <c r="B2581" t="s">
        <v>8294</v>
      </c>
      <c r="C2581" t="s">
        <v>8295</v>
      </c>
      <c r="D2581">
        <v>1</v>
      </c>
      <c r="E2581" s="1" t="s">
        <v>8296</v>
      </c>
      <c r="G2581"/>
      <c r="N2581" t="str">
        <f t="shared" si="41"/>
        <v>n</v>
      </c>
      <c r="O2581" t="str">
        <f>IF(ISBLANK(Table5[[#This Row],[type]]), "n", "y")</f>
        <v>n</v>
      </c>
    </row>
    <row r="2582" spans="1:15" ht="14.5" x14ac:dyDescent="0.35">
      <c r="A2582">
        <v>2581</v>
      </c>
      <c r="B2582" t="s">
        <v>8297</v>
      </c>
      <c r="C2582" t="s">
        <v>8298</v>
      </c>
      <c r="D2582">
        <v>1</v>
      </c>
      <c r="E2582" s="1" t="s">
        <v>8299</v>
      </c>
      <c r="G2582"/>
      <c r="N2582" t="str">
        <f t="shared" si="41"/>
        <v>n</v>
      </c>
      <c r="O2582" t="str">
        <f>IF(ISBLANK(Table5[[#This Row],[type]]), "n", "y")</f>
        <v>n</v>
      </c>
    </row>
    <row r="2583" spans="1:15" ht="14.5" x14ac:dyDescent="0.35">
      <c r="A2583">
        <v>2582</v>
      </c>
      <c r="B2583" t="s">
        <v>8300</v>
      </c>
      <c r="C2583" t="s">
        <v>8301</v>
      </c>
      <c r="D2583">
        <v>3</v>
      </c>
      <c r="E2583" s="1" t="s">
        <v>8302</v>
      </c>
      <c r="G2583"/>
      <c r="N2583" t="str">
        <f t="shared" si="41"/>
        <v>n</v>
      </c>
      <c r="O2583" t="str">
        <f>IF(ISBLANK(Table5[[#This Row],[type]]), "n", "y")</f>
        <v>n</v>
      </c>
    </row>
    <row r="2584" spans="1:15" ht="14.5" x14ac:dyDescent="0.35">
      <c r="A2584">
        <v>2583</v>
      </c>
      <c r="B2584" t="s">
        <v>8303</v>
      </c>
      <c r="C2584" t="s">
        <v>8304</v>
      </c>
      <c r="D2584">
        <v>3</v>
      </c>
      <c r="E2584" s="1" t="s">
        <v>8305</v>
      </c>
      <c r="G2584"/>
      <c r="N2584" t="str">
        <f t="shared" si="41"/>
        <v>n</v>
      </c>
      <c r="O2584" t="str">
        <f>IF(ISBLANK(Table5[[#This Row],[type]]), "n", "y")</f>
        <v>n</v>
      </c>
    </row>
    <row r="2585" spans="1:15" ht="14.5" x14ac:dyDescent="0.35">
      <c r="A2585">
        <v>2584</v>
      </c>
      <c r="B2585" t="s">
        <v>8306</v>
      </c>
      <c r="C2585" t="s">
        <v>8307</v>
      </c>
      <c r="D2585">
        <v>1</v>
      </c>
      <c r="E2585" s="1" t="s">
        <v>8308</v>
      </c>
      <c r="G2585"/>
      <c r="N2585" t="str">
        <f t="shared" si="41"/>
        <v>n</v>
      </c>
      <c r="O2585" t="str">
        <f>IF(ISBLANK(Table5[[#This Row],[type]]), "n", "y")</f>
        <v>n</v>
      </c>
    </row>
    <row r="2586" spans="1:15" ht="14.5" x14ac:dyDescent="0.35">
      <c r="A2586">
        <v>2585</v>
      </c>
      <c r="B2586" t="s">
        <v>8309</v>
      </c>
      <c r="C2586" t="s">
        <v>8310</v>
      </c>
      <c r="D2586">
        <v>1</v>
      </c>
      <c r="E2586" s="1" t="s">
        <v>8311</v>
      </c>
      <c r="G2586"/>
      <c r="N2586" t="str">
        <f t="shared" si="41"/>
        <v>n</v>
      </c>
      <c r="O2586" t="str">
        <f>IF(ISBLANK(Table5[[#This Row],[type]]), "n", "y")</f>
        <v>n</v>
      </c>
    </row>
    <row r="2587" spans="1:15" ht="14.5" x14ac:dyDescent="0.35">
      <c r="A2587">
        <v>2586</v>
      </c>
      <c r="B2587" t="s">
        <v>8312</v>
      </c>
      <c r="C2587" t="s">
        <v>8313</v>
      </c>
      <c r="D2587">
        <v>1</v>
      </c>
      <c r="E2587" s="1" t="s">
        <v>8314</v>
      </c>
      <c r="G2587"/>
      <c r="N2587" t="str">
        <f t="shared" si="41"/>
        <v>n</v>
      </c>
      <c r="O2587" t="str">
        <f>IF(ISBLANK(Table5[[#This Row],[type]]), "n", "y")</f>
        <v>n</v>
      </c>
    </row>
    <row r="2588" spans="1:15" ht="14.5" x14ac:dyDescent="0.35">
      <c r="A2588">
        <v>2587</v>
      </c>
      <c r="B2588" t="s">
        <v>8315</v>
      </c>
      <c r="C2588" t="s">
        <v>8316</v>
      </c>
      <c r="D2588">
        <v>10</v>
      </c>
      <c r="E2588" s="1" t="s">
        <v>8317</v>
      </c>
      <c r="G2588"/>
      <c r="N2588" t="str">
        <f t="shared" si="41"/>
        <v>n</v>
      </c>
      <c r="O2588" t="str">
        <f>IF(ISBLANK(Table5[[#This Row],[type]]), "n", "y")</f>
        <v>n</v>
      </c>
    </row>
    <row r="2589" spans="1:15" ht="14.5" x14ac:dyDescent="0.35">
      <c r="A2589">
        <v>2588</v>
      </c>
      <c r="B2589" t="s">
        <v>8318</v>
      </c>
      <c r="C2589" t="s">
        <v>8319</v>
      </c>
      <c r="D2589">
        <v>1</v>
      </c>
      <c r="E2589" s="1" t="s">
        <v>8320</v>
      </c>
      <c r="G2589"/>
      <c r="N2589" t="str">
        <f t="shared" si="41"/>
        <v>n</v>
      </c>
      <c r="O2589" t="str">
        <f>IF(ISBLANK(Table5[[#This Row],[type]]), "n", "y")</f>
        <v>n</v>
      </c>
    </row>
    <row r="2590" spans="1:15" ht="14.5" x14ac:dyDescent="0.35">
      <c r="A2590">
        <v>2589</v>
      </c>
      <c r="B2590" t="s">
        <v>8321</v>
      </c>
      <c r="C2590" t="s">
        <v>8322</v>
      </c>
      <c r="D2590">
        <v>1</v>
      </c>
      <c r="E2590" s="1" t="s">
        <v>8323</v>
      </c>
      <c r="G2590"/>
      <c r="N2590" t="str">
        <f t="shared" si="41"/>
        <v>n</v>
      </c>
      <c r="O2590" t="str">
        <f>IF(ISBLANK(Table5[[#This Row],[type]]), "n", "y")</f>
        <v>n</v>
      </c>
    </row>
    <row r="2591" spans="1:15" ht="14.5" x14ac:dyDescent="0.35">
      <c r="A2591">
        <v>2590</v>
      </c>
      <c r="B2591" t="s">
        <v>8324</v>
      </c>
      <c r="C2591" t="s">
        <v>8325</v>
      </c>
      <c r="D2591">
        <v>1</v>
      </c>
      <c r="E2591" s="1" t="s">
        <v>8326</v>
      </c>
      <c r="G2591"/>
      <c r="N2591" t="str">
        <f t="shared" si="41"/>
        <v>n</v>
      </c>
      <c r="O2591" t="str">
        <f>IF(ISBLANK(Table5[[#This Row],[type]]), "n", "y")</f>
        <v>n</v>
      </c>
    </row>
    <row r="2592" spans="1:15" ht="14.5" x14ac:dyDescent="0.35">
      <c r="A2592">
        <v>2591</v>
      </c>
      <c r="B2592" t="s">
        <v>8327</v>
      </c>
      <c r="C2592" t="s">
        <v>8328</v>
      </c>
      <c r="D2592">
        <v>1</v>
      </c>
      <c r="E2592" s="1" t="s">
        <v>8329</v>
      </c>
      <c r="G2592"/>
      <c r="N2592" t="str">
        <f t="shared" si="41"/>
        <v>n</v>
      </c>
      <c r="O2592" t="str">
        <f>IF(ISBLANK(Table5[[#This Row],[type]]), "n", "y")</f>
        <v>n</v>
      </c>
    </row>
    <row r="2593" spans="1:15" ht="14.5" x14ac:dyDescent="0.35">
      <c r="A2593">
        <v>2592</v>
      </c>
      <c r="B2593" t="s">
        <v>8330</v>
      </c>
      <c r="C2593" t="s">
        <v>8331</v>
      </c>
      <c r="D2593">
        <v>1</v>
      </c>
      <c r="E2593" s="1" t="s">
        <v>8332</v>
      </c>
      <c r="G2593"/>
      <c r="N2593" t="str">
        <f t="shared" si="41"/>
        <v>n</v>
      </c>
      <c r="O2593" t="str">
        <f>IF(ISBLANK(Table5[[#This Row],[type]]), "n", "y")</f>
        <v>n</v>
      </c>
    </row>
    <row r="2594" spans="1:15" ht="14.5" x14ac:dyDescent="0.35">
      <c r="A2594">
        <v>2593</v>
      </c>
      <c r="B2594" t="s">
        <v>8333</v>
      </c>
      <c r="C2594" t="s">
        <v>8334</v>
      </c>
      <c r="D2594">
        <v>1</v>
      </c>
      <c r="E2594" s="1" t="s">
        <v>8335</v>
      </c>
      <c r="G2594"/>
      <c r="N2594" t="str">
        <f t="shared" si="41"/>
        <v>n</v>
      </c>
      <c r="O2594" t="str">
        <f>IF(ISBLANK(Table5[[#This Row],[type]]), "n", "y")</f>
        <v>n</v>
      </c>
    </row>
    <row r="2595" spans="1:15" ht="14.5" x14ac:dyDescent="0.35">
      <c r="A2595">
        <v>2594</v>
      </c>
      <c r="B2595" t="s">
        <v>8336</v>
      </c>
      <c r="C2595" t="s">
        <v>8337</v>
      </c>
      <c r="D2595">
        <v>1</v>
      </c>
      <c r="E2595" s="1" t="s">
        <v>8338</v>
      </c>
      <c r="G2595"/>
      <c r="N2595" t="str">
        <f t="shared" si="41"/>
        <v>n</v>
      </c>
      <c r="O2595" t="str">
        <f>IF(ISBLANK(Table5[[#This Row],[type]]), "n", "y")</f>
        <v>n</v>
      </c>
    </row>
    <row r="2596" spans="1:15" ht="14.5" x14ac:dyDescent="0.35">
      <c r="A2596">
        <v>2595</v>
      </c>
      <c r="B2596" t="s">
        <v>8339</v>
      </c>
      <c r="C2596" t="s">
        <v>8340</v>
      </c>
      <c r="D2596">
        <v>7</v>
      </c>
      <c r="E2596" s="1" t="s">
        <v>8341</v>
      </c>
      <c r="G2596"/>
      <c r="N2596" t="str">
        <f t="shared" si="41"/>
        <v>n</v>
      </c>
      <c r="O2596" t="str">
        <f>IF(ISBLANK(Table5[[#This Row],[type]]), "n", "y")</f>
        <v>n</v>
      </c>
    </row>
    <row r="2597" spans="1:15" ht="14.5" x14ac:dyDescent="0.35">
      <c r="A2597">
        <v>2596</v>
      </c>
      <c r="B2597" t="s">
        <v>8342</v>
      </c>
      <c r="C2597" t="s">
        <v>8343</v>
      </c>
      <c r="D2597">
        <v>2</v>
      </c>
      <c r="E2597" s="1" t="s">
        <v>8344</v>
      </c>
      <c r="G2597"/>
      <c r="N2597" t="str">
        <f t="shared" si="41"/>
        <v>n</v>
      </c>
      <c r="O2597" t="str">
        <f>IF(ISBLANK(Table5[[#This Row],[type]]), "n", "y")</f>
        <v>n</v>
      </c>
    </row>
    <row r="2598" spans="1:15" ht="14.5" x14ac:dyDescent="0.35">
      <c r="A2598">
        <v>2597</v>
      </c>
      <c r="B2598" t="s">
        <v>8345</v>
      </c>
      <c r="C2598" t="s">
        <v>8346</v>
      </c>
      <c r="D2598">
        <v>2</v>
      </c>
      <c r="E2598" s="1" t="s">
        <v>8347</v>
      </c>
      <c r="G2598"/>
      <c r="N2598" t="str">
        <f t="shared" si="41"/>
        <v>n</v>
      </c>
      <c r="O2598" t="str">
        <f>IF(ISBLANK(Table5[[#This Row],[type]]), "n", "y")</f>
        <v>n</v>
      </c>
    </row>
    <row r="2599" spans="1:15" ht="14.5" x14ac:dyDescent="0.35">
      <c r="A2599">
        <v>2598</v>
      </c>
      <c r="B2599" t="s">
        <v>8348</v>
      </c>
      <c r="C2599" t="s">
        <v>8349</v>
      </c>
      <c r="D2599">
        <v>1</v>
      </c>
      <c r="E2599" s="1" t="s">
        <v>8350</v>
      </c>
      <c r="G2599"/>
      <c r="N2599" t="str">
        <f t="shared" si="41"/>
        <v>n</v>
      </c>
      <c r="O2599" t="str">
        <f>IF(ISBLANK(Table5[[#This Row],[type]]), "n", "y")</f>
        <v>n</v>
      </c>
    </row>
    <row r="2600" spans="1:15" ht="14.5" x14ac:dyDescent="0.35">
      <c r="A2600">
        <v>2599</v>
      </c>
      <c r="B2600" t="s">
        <v>8351</v>
      </c>
      <c r="C2600" t="s">
        <v>8352</v>
      </c>
      <c r="D2600">
        <v>1</v>
      </c>
      <c r="E2600" s="1" t="s">
        <v>8353</v>
      </c>
      <c r="G2600"/>
      <c r="N2600" t="str">
        <f t="shared" si="41"/>
        <v>n</v>
      </c>
      <c r="O2600" t="str">
        <f>IF(ISBLANK(Table5[[#This Row],[type]]), "n", "y")</f>
        <v>n</v>
      </c>
    </row>
    <row r="2601" spans="1:15" ht="14.5" x14ac:dyDescent="0.35">
      <c r="A2601">
        <v>2600</v>
      </c>
      <c r="B2601" t="s">
        <v>8354</v>
      </c>
      <c r="C2601" t="s">
        <v>8355</v>
      </c>
      <c r="D2601">
        <v>1</v>
      </c>
      <c r="E2601" s="1" t="s">
        <v>8356</v>
      </c>
      <c r="G2601"/>
      <c r="N2601" t="str">
        <f t="shared" si="41"/>
        <v>n</v>
      </c>
      <c r="O2601" t="str">
        <f>IF(ISBLANK(Table5[[#This Row],[type]]), "n", "y")</f>
        <v>n</v>
      </c>
    </row>
    <row r="2602" spans="1:15" ht="14.5" x14ac:dyDescent="0.35">
      <c r="A2602">
        <v>2601</v>
      </c>
      <c r="B2602" t="s">
        <v>8357</v>
      </c>
      <c r="C2602" t="s">
        <v>8358</v>
      </c>
      <c r="D2602">
        <v>1</v>
      </c>
      <c r="E2602" s="1" t="s">
        <v>8359</v>
      </c>
      <c r="G2602"/>
      <c r="N2602" t="str">
        <f t="shared" si="41"/>
        <v>n</v>
      </c>
      <c r="O2602" t="str">
        <f>IF(ISBLANK(Table5[[#This Row],[type]]), "n", "y")</f>
        <v>n</v>
      </c>
    </row>
    <row r="2603" spans="1:15" ht="14.5" x14ac:dyDescent="0.35">
      <c r="A2603">
        <v>2602</v>
      </c>
      <c r="B2603" t="s">
        <v>8360</v>
      </c>
      <c r="C2603" t="s">
        <v>8361</v>
      </c>
      <c r="D2603">
        <v>1</v>
      </c>
      <c r="E2603" s="1" t="s">
        <v>8362</v>
      </c>
      <c r="G2603"/>
      <c r="N2603" t="str">
        <f t="shared" si="41"/>
        <v>n</v>
      </c>
      <c r="O2603" t="str">
        <f>IF(ISBLANK(Table5[[#This Row],[type]]), "n", "y")</f>
        <v>n</v>
      </c>
    </row>
    <row r="2604" spans="1:15" ht="14.5" x14ac:dyDescent="0.35">
      <c r="A2604">
        <v>2603</v>
      </c>
      <c r="B2604" t="s">
        <v>8363</v>
      </c>
      <c r="C2604" t="s">
        <v>8364</v>
      </c>
      <c r="D2604">
        <v>2</v>
      </c>
      <c r="E2604" s="1" t="s">
        <v>8365</v>
      </c>
      <c r="G2604"/>
      <c r="N2604" t="str">
        <f t="shared" si="41"/>
        <v>n</v>
      </c>
      <c r="O2604" t="str">
        <f>IF(ISBLANK(Table5[[#This Row],[type]]), "n", "y")</f>
        <v>n</v>
      </c>
    </row>
    <row r="2605" spans="1:15" ht="14.5" x14ac:dyDescent="0.35">
      <c r="A2605">
        <v>2604</v>
      </c>
      <c r="B2605" t="s">
        <v>8366</v>
      </c>
      <c r="C2605" t="s">
        <v>8367</v>
      </c>
      <c r="D2605">
        <v>2</v>
      </c>
      <c r="E2605" s="1" t="s">
        <v>8368</v>
      </c>
      <c r="G2605"/>
      <c r="N2605" t="str">
        <f t="shared" si="41"/>
        <v>n</v>
      </c>
      <c r="O2605" t="str">
        <f>IF(ISBLANK(Table5[[#This Row],[type]]), "n", "y")</f>
        <v>n</v>
      </c>
    </row>
    <row r="2606" spans="1:15" ht="14.5" x14ac:dyDescent="0.35">
      <c r="A2606">
        <v>2605</v>
      </c>
      <c r="B2606" t="s">
        <v>8369</v>
      </c>
      <c r="C2606" t="s">
        <v>8370</v>
      </c>
      <c r="D2606">
        <v>1</v>
      </c>
      <c r="E2606" s="1" t="s">
        <v>8371</v>
      </c>
      <c r="G2606"/>
      <c r="N2606" t="str">
        <f t="shared" si="41"/>
        <v>n</v>
      </c>
      <c r="O2606" t="str">
        <f>IF(ISBLANK(Table5[[#This Row],[type]]), "n", "y")</f>
        <v>n</v>
      </c>
    </row>
    <row r="2607" spans="1:15" ht="14.5" x14ac:dyDescent="0.35">
      <c r="A2607">
        <v>2606</v>
      </c>
      <c r="B2607" t="s">
        <v>8372</v>
      </c>
      <c r="C2607" t="s">
        <v>8373</v>
      </c>
      <c r="D2607">
        <v>2</v>
      </c>
      <c r="E2607" s="1" t="s">
        <v>8374</v>
      </c>
      <c r="G2607"/>
      <c r="N2607" t="str">
        <f t="shared" si="41"/>
        <v>n</v>
      </c>
      <c r="O2607" t="str">
        <f>IF(ISBLANK(Table5[[#This Row],[type]]), "n", "y")</f>
        <v>n</v>
      </c>
    </row>
    <row r="2608" spans="1:15" ht="14.5" x14ac:dyDescent="0.35">
      <c r="A2608">
        <v>2607</v>
      </c>
      <c r="B2608" t="s">
        <v>8375</v>
      </c>
      <c r="C2608" t="s">
        <v>8376</v>
      </c>
      <c r="D2608">
        <v>1</v>
      </c>
      <c r="E2608" s="1" t="s">
        <v>8377</v>
      </c>
      <c r="G2608"/>
      <c r="N2608" t="str">
        <f t="shared" si="41"/>
        <v>n</v>
      </c>
      <c r="O2608" t="str">
        <f>IF(ISBLANK(Table5[[#This Row],[type]]), "n", "y")</f>
        <v>n</v>
      </c>
    </row>
    <row r="2609" spans="1:15" ht="14.5" x14ac:dyDescent="0.35">
      <c r="A2609">
        <v>2608</v>
      </c>
      <c r="B2609" t="s">
        <v>8378</v>
      </c>
      <c r="C2609" t="s">
        <v>8379</v>
      </c>
      <c r="D2609">
        <v>1</v>
      </c>
      <c r="E2609" s="1" t="s">
        <v>8380</v>
      </c>
      <c r="G2609"/>
      <c r="N2609" t="str">
        <f t="shared" si="41"/>
        <v>n</v>
      </c>
      <c r="O2609" t="str">
        <f>IF(ISBLANK(Table5[[#This Row],[type]]), "n", "y")</f>
        <v>n</v>
      </c>
    </row>
    <row r="2610" spans="1:15" ht="14.5" x14ac:dyDescent="0.35">
      <c r="A2610">
        <v>2609</v>
      </c>
      <c r="B2610" t="s">
        <v>8381</v>
      </c>
      <c r="C2610" t="s">
        <v>8382</v>
      </c>
      <c r="D2610">
        <v>1</v>
      </c>
      <c r="E2610" s="1" t="s">
        <v>8383</v>
      </c>
      <c r="G2610"/>
      <c r="N2610" t="str">
        <f t="shared" si="41"/>
        <v>n</v>
      </c>
      <c r="O2610" t="str">
        <f>IF(ISBLANK(Table5[[#This Row],[type]]), "n", "y")</f>
        <v>n</v>
      </c>
    </row>
    <row r="2611" spans="1:15" ht="14.5" x14ac:dyDescent="0.35">
      <c r="A2611">
        <v>2610</v>
      </c>
      <c r="B2611" t="s">
        <v>8384</v>
      </c>
      <c r="C2611" t="s">
        <v>8385</v>
      </c>
      <c r="D2611">
        <v>2</v>
      </c>
      <c r="E2611" s="1" t="s">
        <v>8386</v>
      </c>
      <c r="G2611"/>
      <c r="N2611" t="str">
        <f t="shared" si="41"/>
        <v>n</v>
      </c>
      <c r="O2611" t="str">
        <f>IF(ISBLANK(Table5[[#This Row],[type]]), "n", "y")</f>
        <v>n</v>
      </c>
    </row>
    <row r="2612" spans="1:15" ht="14.5" x14ac:dyDescent="0.35">
      <c r="A2612">
        <v>2611</v>
      </c>
      <c r="B2612" t="s">
        <v>8387</v>
      </c>
      <c r="C2612" t="s">
        <v>8388</v>
      </c>
      <c r="D2612">
        <v>1</v>
      </c>
      <c r="E2612" s="1" t="s">
        <v>8389</v>
      </c>
      <c r="G2612"/>
      <c r="N2612" t="str">
        <f t="shared" si="41"/>
        <v>n</v>
      </c>
      <c r="O2612" t="str">
        <f>IF(ISBLANK(Table5[[#This Row],[type]]), "n", "y")</f>
        <v>n</v>
      </c>
    </row>
    <row r="2613" spans="1:15" ht="14.5" x14ac:dyDescent="0.35">
      <c r="A2613">
        <v>2612</v>
      </c>
      <c r="B2613" t="s">
        <v>8390</v>
      </c>
      <c r="C2613" t="s">
        <v>8391</v>
      </c>
      <c r="D2613">
        <v>1</v>
      </c>
      <c r="E2613" s="1" t="s">
        <v>8392</v>
      </c>
      <c r="G2613"/>
      <c r="N2613" t="str">
        <f t="shared" si="41"/>
        <v>n</v>
      </c>
      <c r="O2613" t="str">
        <f>IF(ISBLANK(Table5[[#This Row],[type]]), "n", "y")</f>
        <v>n</v>
      </c>
    </row>
    <row r="2614" spans="1:15" ht="14.5" x14ac:dyDescent="0.35">
      <c r="A2614">
        <v>2613</v>
      </c>
      <c r="B2614" t="s">
        <v>8393</v>
      </c>
      <c r="C2614" t="s">
        <v>8394</v>
      </c>
      <c r="D2614">
        <v>3</v>
      </c>
      <c r="E2614" s="1" t="s">
        <v>8395</v>
      </c>
      <c r="G2614"/>
      <c r="N2614" t="str">
        <f t="shared" si="41"/>
        <v>n</v>
      </c>
      <c r="O2614" t="str">
        <f>IF(ISBLANK(Table5[[#This Row],[type]]), "n", "y")</f>
        <v>n</v>
      </c>
    </row>
    <row r="2615" spans="1:15" ht="14.5" x14ac:dyDescent="0.35">
      <c r="A2615">
        <v>2614</v>
      </c>
      <c r="B2615" t="s">
        <v>8396</v>
      </c>
      <c r="C2615" t="s">
        <v>8397</v>
      </c>
      <c r="D2615">
        <v>1</v>
      </c>
      <c r="E2615" s="1" t="s">
        <v>8398</v>
      </c>
      <c r="G2615"/>
      <c r="N2615" t="str">
        <f t="shared" si="41"/>
        <v>n</v>
      </c>
      <c r="O2615" t="str">
        <f>IF(ISBLANK(Table5[[#This Row],[type]]), "n", "y")</f>
        <v>n</v>
      </c>
    </row>
    <row r="2616" spans="1:15" ht="14.5" x14ac:dyDescent="0.35">
      <c r="A2616">
        <v>2615</v>
      </c>
      <c r="B2616" t="s">
        <v>8399</v>
      </c>
      <c r="C2616" t="s">
        <v>8400</v>
      </c>
      <c r="D2616">
        <v>8</v>
      </c>
      <c r="E2616" s="1" t="s">
        <v>8401</v>
      </c>
      <c r="G2616"/>
      <c r="N2616" t="str">
        <f t="shared" si="41"/>
        <v>n</v>
      </c>
      <c r="O2616" t="str">
        <f>IF(ISBLANK(Table5[[#This Row],[type]]), "n", "y")</f>
        <v>n</v>
      </c>
    </row>
    <row r="2617" spans="1:15" ht="14.5" x14ac:dyDescent="0.35">
      <c r="A2617">
        <v>2616</v>
      </c>
      <c r="B2617" t="s">
        <v>8402</v>
      </c>
      <c r="C2617" t="s">
        <v>8403</v>
      </c>
      <c r="D2617">
        <v>1</v>
      </c>
      <c r="E2617" s="1" t="s">
        <v>8404</v>
      </c>
      <c r="G2617"/>
      <c r="N2617" t="str">
        <f t="shared" si="41"/>
        <v>n</v>
      </c>
      <c r="O2617" t="str">
        <f>IF(ISBLANK(Table5[[#This Row],[type]]), "n", "y")</f>
        <v>n</v>
      </c>
    </row>
    <row r="2618" spans="1:15" ht="14.5" x14ac:dyDescent="0.35">
      <c r="A2618">
        <v>2617</v>
      </c>
      <c r="B2618" t="s">
        <v>8405</v>
      </c>
      <c r="C2618" t="s">
        <v>8406</v>
      </c>
      <c r="D2618">
        <v>1</v>
      </c>
      <c r="E2618" s="1" t="s">
        <v>8407</v>
      </c>
      <c r="G2618"/>
      <c r="N2618" t="str">
        <f t="shared" si="41"/>
        <v>n</v>
      </c>
      <c r="O2618" t="str">
        <f>IF(ISBLANK(Table5[[#This Row],[type]]), "n", "y")</f>
        <v>n</v>
      </c>
    </row>
    <row r="2619" spans="1:15" ht="14.5" x14ac:dyDescent="0.35">
      <c r="A2619">
        <v>2618</v>
      </c>
      <c r="B2619" t="s">
        <v>8408</v>
      </c>
      <c r="C2619" t="s">
        <v>8409</v>
      </c>
      <c r="D2619">
        <v>1</v>
      </c>
      <c r="E2619" s="1" t="s">
        <v>8410</v>
      </c>
      <c r="G2619"/>
      <c r="N2619" t="str">
        <f t="shared" si="41"/>
        <v>n</v>
      </c>
      <c r="O2619" t="str">
        <f>IF(ISBLANK(Table5[[#This Row],[type]]), "n", "y")</f>
        <v>n</v>
      </c>
    </row>
    <row r="2620" spans="1:15" ht="14.5" x14ac:dyDescent="0.35">
      <c r="A2620">
        <v>2619</v>
      </c>
      <c r="B2620" t="s">
        <v>8411</v>
      </c>
      <c r="C2620" t="s">
        <v>8412</v>
      </c>
      <c r="D2620">
        <v>1</v>
      </c>
      <c r="E2620" s="1" t="s">
        <v>8413</v>
      </c>
      <c r="G2620"/>
      <c r="N2620" t="str">
        <f t="shared" si="41"/>
        <v>n</v>
      </c>
      <c r="O2620" t="str">
        <f>IF(ISBLANK(Table5[[#This Row],[type]]), "n", "y")</f>
        <v>n</v>
      </c>
    </row>
    <row r="2621" spans="1:15" ht="14.5" x14ac:dyDescent="0.35">
      <c r="A2621">
        <v>2620</v>
      </c>
      <c r="B2621" t="s">
        <v>8414</v>
      </c>
      <c r="C2621" t="s">
        <v>8415</v>
      </c>
      <c r="D2621">
        <v>1</v>
      </c>
      <c r="E2621" s="1" t="s">
        <v>8416</v>
      </c>
      <c r="G2621"/>
      <c r="N2621" t="str">
        <f t="shared" si="41"/>
        <v>n</v>
      </c>
      <c r="O2621" t="str">
        <f>IF(ISBLANK(Table5[[#This Row],[type]]), "n", "y")</f>
        <v>n</v>
      </c>
    </row>
    <row r="2622" spans="1:15" ht="14.5" x14ac:dyDescent="0.35">
      <c r="A2622">
        <v>2621</v>
      </c>
      <c r="B2622" t="s">
        <v>8417</v>
      </c>
      <c r="C2622" t="s">
        <v>8418</v>
      </c>
      <c r="D2622">
        <v>1</v>
      </c>
      <c r="E2622" s="1" t="s">
        <v>8419</v>
      </c>
      <c r="G2622"/>
      <c r="N2622" t="str">
        <f t="shared" si="41"/>
        <v>n</v>
      </c>
      <c r="O2622" t="str">
        <f>IF(ISBLANK(Table5[[#This Row],[type]]), "n", "y")</f>
        <v>n</v>
      </c>
    </row>
    <row r="2623" spans="1:15" ht="14.5" x14ac:dyDescent="0.35">
      <c r="A2623">
        <v>2622</v>
      </c>
      <c r="B2623" t="s">
        <v>8420</v>
      </c>
      <c r="C2623" t="s">
        <v>8421</v>
      </c>
      <c r="D2623">
        <v>14</v>
      </c>
      <c r="E2623" s="1" t="s">
        <v>8422</v>
      </c>
      <c r="G2623"/>
      <c r="N2623" t="str">
        <f t="shared" si="41"/>
        <v>n</v>
      </c>
      <c r="O2623" t="str">
        <f>IF(ISBLANK(Table5[[#This Row],[type]]), "n", "y")</f>
        <v>n</v>
      </c>
    </row>
    <row r="2624" spans="1:15" ht="14.5" x14ac:dyDescent="0.35">
      <c r="A2624">
        <v>2623</v>
      </c>
      <c r="B2624" t="s">
        <v>8423</v>
      </c>
      <c r="C2624" t="s">
        <v>8424</v>
      </c>
      <c r="D2624">
        <v>1</v>
      </c>
      <c r="E2624" s="1" t="s">
        <v>8425</v>
      </c>
      <c r="G2624"/>
      <c r="N2624" t="str">
        <f t="shared" si="41"/>
        <v>n</v>
      </c>
      <c r="O2624" t="str">
        <f>IF(ISBLANK(Table5[[#This Row],[type]]), "n", "y")</f>
        <v>n</v>
      </c>
    </row>
    <row r="2625" spans="1:15" ht="14.5" x14ac:dyDescent="0.35">
      <c r="A2625">
        <v>2624</v>
      </c>
      <c r="B2625" t="s">
        <v>8426</v>
      </c>
      <c r="C2625" t="s">
        <v>8427</v>
      </c>
      <c r="D2625">
        <v>1</v>
      </c>
      <c r="E2625" s="1" t="s">
        <v>8428</v>
      </c>
      <c r="G2625"/>
      <c r="N2625" t="str">
        <f t="shared" si="41"/>
        <v>n</v>
      </c>
      <c r="O2625" t="str">
        <f>IF(ISBLANK(Table5[[#This Row],[type]]), "n", "y")</f>
        <v>n</v>
      </c>
    </row>
    <row r="2626" spans="1:15" ht="14.5" x14ac:dyDescent="0.35">
      <c r="A2626">
        <v>2625</v>
      </c>
      <c r="B2626" t="s">
        <v>8429</v>
      </c>
      <c r="C2626" t="s">
        <v>8430</v>
      </c>
      <c r="D2626">
        <v>3</v>
      </c>
      <c r="E2626" s="1" t="s">
        <v>8431</v>
      </c>
      <c r="G2626"/>
      <c r="N2626" t="str">
        <f t="shared" ref="N2626:N2689" si="42">IF(M2626="1 - Not confident at all", "y", "n")</f>
        <v>n</v>
      </c>
      <c r="O2626" t="str">
        <f>IF(ISBLANK(Table5[[#This Row],[type]]), "n", "y")</f>
        <v>n</v>
      </c>
    </row>
    <row r="2627" spans="1:15" ht="14.5" x14ac:dyDescent="0.35">
      <c r="A2627">
        <v>2626</v>
      </c>
      <c r="B2627" t="s">
        <v>8432</v>
      </c>
      <c r="C2627" t="s">
        <v>8433</v>
      </c>
      <c r="D2627">
        <v>2</v>
      </c>
      <c r="E2627" s="1" t="s">
        <v>8434</v>
      </c>
      <c r="G2627"/>
      <c r="N2627" t="str">
        <f t="shared" si="42"/>
        <v>n</v>
      </c>
      <c r="O2627" t="str">
        <f>IF(ISBLANK(Table5[[#This Row],[type]]), "n", "y")</f>
        <v>n</v>
      </c>
    </row>
    <row r="2628" spans="1:15" ht="14.5" x14ac:dyDescent="0.35">
      <c r="A2628">
        <v>2627</v>
      </c>
      <c r="B2628" t="s">
        <v>8435</v>
      </c>
      <c r="C2628" t="s">
        <v>8436</v>
      </c>
      <c r="D2628">
        <v>1</v>
      </c>
      <c r="E2628" s="1" t="s">
        <v>8437</v>
      </c>
      <c r="G2628"/>
      <c r="N2628" t="str">
        <f t="shared" si="42"/>
        <v>n</v>
      </c>
      <c r="O2628" t="str">
        <f>IF(ISBLANK(Table5[[#This Row],[type]]), "n", "y")</f>
        <v>n</v>
      </c>
    </row>
    <row r="2629" spans="1:15" ht="14.5" x14ac:dyDescent="0.35">
      <c r="A2629">
        <v>2628</v>
      </c>
      <c r="B2629" t="s">
        <v>8438</v>
      </c>
      <c r="C2629" t="s">
        <v>8439</v>
      </c>
      <c r="D2629">
        <v>1</v>
      </c>
      <c r="E2629" s="1" t="s">
        <v>8440</v>
      </c>
      <c r="G2629"/>
      <c r="N2629" t="str">
        <f t="shared" si="42"/>
        <v>n</v>
      </c>
      <c r="O2629" t="str">
        <f>IF(ISBLANK(Table5[[#This Row],[type]]), "n", "y")</f>
        <v>n</v>
      </c>
    </row>
    <row r="2630" spans="1:15" ht="14.5" x14ac:dyDescent="0.35">
      <c r="A2630">
        <v>2629</v>
      </c>
      <c r="B2630" t="s">
        <v>8441</v>
      </c>
      <c r="C2630" t="s">
        <v>8442</v>
      </c>
      <c r="D2630">
        <v>1</v>
      </c>
      <c r="E2630" s="1" t="s">
        <v>8443</v>
      </c>
      <c r="G2630"/>
      <c r="N2630" t="str">
        <f t="shared" si="42"/>
        <v>n</v>
      </c>
      <c r="O2630" t="str">
        <f>IF(ISBLANK(Table5[[#This Row],[type]]), "n", "y")</f>
        <v>n</v>
      </c>
    </row>
    <row r="2631" spans="1:15" ht="14.5" x14ac:dyDescent="0.35">
      <c r="A2631">
        <v>2630</v>
      </c>
      <c r="B2631" t="s">
        <v>8444</v>
      </c>
      <c r="C2631" t="s">
        <v>8445</v>
      </c>
      <c r="D2631">
        <v>1</v>
      </c>
      <c r="E2631" s="1" t="s">
        <v>8446</v>
      </c>
      <c r="G2631"/>
      <c r="N2631" t="str">
        <f t="shared" si="42"/>
        <v>n</v>
      </c>
      <c r="O2631" t="str">
        <f>IF(ISBLANK(Table5[[#This Row],[type]]), "n", "y")</f>
        <v>n</v>
      </c>
    </row>
    <row r="2632" spans="1:15" ht="14.5" x14ac:dyDescent="0.35">
      <c r="A2632">
        <v>2631</v>
      </c>
      <c r="B2632" t="s">
        <v>8447</v>
      </c>
      <c r="C2632" t="s">
        <v>8448</v>
      </c>
      <c r="D2632">
        <v>1</v>
      </c>
      <c r="E2632" s="1" t="s">
        <v>8449</v>
      </c>
      <c r="G2632"/>
      <c r="N2632" t="str">
        <f t="shared" si="42"/>
        <v>n</v>
      </c>
      <c r="O2632" t="str">
        <f>IF(ISBLANK(Table5[[#This Row],[type]]), "n", "y")</f>
        <v>n</v>
      </c>
    </row>
    <row r="2633" spans="1:15" ht="14.5" x14ac:dyDescent="0.35">
      <c r="A2633">
        <v>2632</v>
      </c>
      <c r="B2633" t="s">
        <v>8450</v>
      </c>
      <c r="C2633" t="s">
        <v>8451</v>
      </c>
      <c r="D2633">
        <v>4</v>
      </c>
      <c r="E2633" s="1" t="s">
        <v>8452</v>
      </c>
      <c r="G2633"/>
      <c r="N2633" t="str">
        <f t="shared" si="42"/>
        <v>n</v>
      </c>
      <c r="O2633" t="str">
        <f>IF(ISBLANK(Table5[[#This Row],[type]]), "n", "y")</f>
        <v>n</v>
      </c>
    </row>
    <row r="2634" spans="1:15" ht="14.5" x14ac:dyDescent="0.35">
      <c r="A2634">
        <v>2633</v>
      </c>
      <c r="B2634" t="s">
        <v>8453</v>
      </c>
      <c r="C2634" t="s">
        <v>8454</v>
      </c>
      <c r="D2634">
        <v>1</v>
      </c>
      <c r="E2634" s="1" t="s">
        <v>8455</v>
      </c>
      <c r="G2634"/>
      <c r="N2634" t="str">
        <f t="shared" si="42"/>
        <v>n</v>
      </c>
      <c r="O2634" t="str">
        <f>IF(ISBLANK(Table5[[#This Row],[type]]), "n", "y")</f>
        <v>n</v>
      </c>
    </row>
    <row r="2635" spans="1:15" ht="14.5" x14ac:dyDescent="0.35">
      <c r="A2635">
        <v>2634</v>
      </c>
      <c r="B2635" t="s">
        <v>8456</v>
      </c>
      <c r="C2635" t="s">
        <v>8457</v>
      </c>
      <c r="D2635">
        <v>1</v>
      </c>
      <c r="E2635" s="1" t="s">
        <v>8458</v>
      </c>
      <c r="G2635"/>
      <c r="N2635" t="str">
        <f t="shared" si="42"/>
        <v>n</v>
      </c>
      <c r="O2635" t="str">
        <f>IF(ISBLANK(Table5[[#This Row],[type]]), "n", "y")</f>
        <v>n</v>
      </c>
    </row>
    <row r="2636" spans="1:15" ht="14.5" x14ac:dyDescent="0.35">
      <c r="A2636">
        <v>2635</v>
      </c>
      <c r="B2636" t="s">
        <v>8459</v>
      </c>
      <c r="C2636" t="s">
        <v>8460</v>
      </c>
      <c r="D2636">
        <v>1</v>
      </c>
      <c r="E2636" s="1" t="s">
        <v>8461</v>
      </c>
      <c r="G2636"/>
      <c r="N2636" t="str">
        <f t="shared" si="42"/>
        <v>n</v>
      </c>
      <c r="O2636" t="str">
        <f>IF(ISBLANK(Table5[[#This Row],[type]]), "n", "y")</f>
        <v>n</v>
      </c>
    </row>
    <row r="2637" spans="1:15" ht="14.5" x14ac:dyDescent="0.35">
      <c r="A2637">
        <v>2636</v>
      </c>
      <c r="B2637" t="s">
        <v>8462</v>
      </c>
      <c r="C2637" t="s">
        <v>8463</v>
      </c>
      <c r="D2637">
        <v>1</v>
      </c>
      <c r="E2637" s="1" t="s">
        <v>8464</v>
      </c>
      <c r="G2637"/>
      <c r="N2637" t="str">
        <f t="shared" si="42"/>
        <v>n</v>
      </c>
      <c r="O2637" t="str">
        <f>IF(ISBLANK(Table5[[#This Row],[type]]), "n", "y")</f>
        <v>n</v>
      </c>
    </row>
    <row r="2638" spans="1:15" ht="14.5" x14ac:dyDescent="0.35">
      <c r="A2638">
        <v>2637</v>
      </c>
      <c r="B2638" t="s">
        <v>8465</v>
      </c>
      <c r="C2638" t="s">
        <v>8466</v>
      </c>
      <c r="D2638">
        <v>1</v>
      </c>
      <c r="E2638" s="1" t="s">
        <v>8467</v>
      </c>
      <c r="G2638"/>
      <c r="N2638" t="str">
        <f t="shared" si="42"/>
        <v>n</v>
      </c>
      <c r="O2638" t="str">
        <f>IF(ISBLANK(Table5[[#This Row],[type]]), "n", "y")</f>
        <v>n</v>
      </c>
    </row>
    <row r="2639" spans="1:15" ht="14.5" x14ac:dyDescent="0.35">
      <c r="A2639">
        <v>2638</v>
      </c>
      <c r="B2639" t="s">
        <v>8468</v>
      </c>
      <c r="C2639" t="s">
        <v>8469</v>
      </c>
      <c r="D2639">
        <v>2</v>
      </c>
      <c r="E2639" s="1" t="s">
        <v>8470</v>
      </c>
      <c r="G2639"/>
      <c r="N2639" t="str">
        <f t="shared" si="42"/>
        <v>n</v>
      </c>
      <c r="O2639" t="str">
        <f>IF(ISBLANK(Table5[[#This Row],[type]]), "n", "y")</f>
        <v>n</v>
      </c>
    </row>
    <row r="2640" spans="1:15" ht="14.5" x14ac:dyDescent="0.35">
      <c r="A2640">
        <v>2639</v>
      </c>
      <c r="B2640" t="s">
        <v>8471</v>
      </c>
      <c r="C2640" t="s">
        <v>8472</v>
      </c>
      <c r="D2640">
        <v>4</v>
      </c>
      <c r="E2640" s="1" t="s">
        <v>8473</v>
      </c>
      <c r="G2640"/>
      <c r="N2640" t="str">
        <f t="shared" si="42"/>
        <v>n</v>
      </c>
      <c r="O2640" t="str">
        <f>IF(ISBLANK(Table5[[#This Row],[type]]), "n", "y")</f>
        <v>n</v>
      </c>
    </row>
    <row r="2641" spans="1:15" ht="14.5" x14ac:dyDescent="0.35">
      <c r="A2641">
        <v>2640</v>
      </c>
      <c r="B2641" t="s">
        <v>8474</v>
      </c>
      <c r="C2641" t="s">
        <v>8475</v>
      </c>
      <c r="D2641">
        <v>1</v>
      </c>
      <c r="E2641" s="1" t="s">
        <v>8476</v>
      </c>
      <c r="G2641"/>
      <c r="N2641" t="str">
        <f t="shared" si="42"/>
        <v>n</v>
      </c>
      <c r="O2641" t="str">
        <f>IF(ISBLANK(Table5[[#This Row],[type]]), "n", "y")</f>
        <v>n</v>
      </c>
    </row>
    <row r="2642" spans="1:15" ht="14.5" x14ac:dyDescent="0.35">
      <c r="A2642">
        <v>2641</v>
      </c>
      <c r="B2642" t="s">
        <v>8477</v>
      </c>
      <c r="C2642" t="s">
        <v>8478</v>
      </c>
      <c r="D2642">
        <v>1</v>
      </c>
      <c r="E2642" s="1" t="s">
        <v>8479</v>
      </c>
      <c r="G2642"/>
      <c r="N2642" t="str">
        <f t="shared" si="42"/>
        <v>n</v>
      </c>
      <c r="O2642" t="str">
        <f>IF(ISBLANK(Table5[[#This Row],[type]]), "n", "y")</f>
        <v>n</v>
      </c>
    </row>
    <row r="2643" spans="1:15" ht="14.5" x14ac:dyDescent="0.35">
      <c r="A2643">
        <v>2642</v>
      </c>
      <c r="B2643" t="s">
        <v>8480</v>
      </c>
      <c r="C2643" t="s">
        <v>8481</v>
      </c>
      <c r="D2643">
        <v>1</v>
      </c>
      <c r="E2643" s="1" t="s">
        <v>8482</v>
      </c>
      <c r="G2643"/>
      <c r="N2643" t="str">
        <f t="shared" si="42"/>
        <v>n</v>
      </c>
      <c r="O2643" t="str">
        <f>IF(ISBLANK(Table5[[#This Row],[type]]), "n", "y")</f>
        <v>n</v>
      </c>
    </row>
    <row r="2644" spans="1:15" ht="14.5" x14ac:dyDescent="0.35">
      <c r="A2644">
        <v>2643</v>
      </c>
      <c r="B2644" t="s">
        <v>8483</v>
      </c>
      <c r="C2644" t="s">
        <v>8484</v>
      </c>
      <c r="D2644">
        <v>1</v>
      </c>
      <c r="E2644" s="1" t="s">
        <v>8485</v>
      </c>
      <c r="G2644"/>
      <c r="N2644" t="str">
        <f t="shared" si="42"/>
        <v>n</v>
      </c>
      <c r="O2644" t="str">
        <f>IF(ISBLANK(Table5[[#This Row],[type]]), "n", "y")</f>
        <v>n</v>
      </c>
    </row>
    <row r="2645" spans="1:15" ht="14.5" x14ac:dyDescent="0.35">
      <c r="A2645">
        <v>2644</v>
      </c>
      <c r="B2645" t="s">
        <v>8486</v>
      </c>
      <c r="C2645" t="s">
        <v>8487</v>
      </c>
      <c r="D2645">
        <v>3</v>
      </c>
      <c r="E2645" s="1" t="s">
        <v>8488</v>
      </c>
      <c r="G2645"/>
      <c r="N2645" t="str">
        <f t="shared" si="42"/>
        <v>n</v>
      </c>
      <c r="O2645" t="str">
        <f>IF(ISBLANK(Table5[[#This Row],[type]]), "n", "y")</f>
        <v>n</v>
      </c>
    </row>
    <row r="2646" spans="1:15" ht="14.5" x14ac:dyDescent="0.35">
      <c r="A2646">
        <v>2645</v>
      </c>
      <c r="B2646" t="s">
        <v>8489</v>
      </c>
      <c r="C2646" t="s">
        <v>8490</v>
      </c>
      <c r="D2646">
        <v>1</v>
      </c>
      <c r="E2646" s="1" t="s">
        <v>8491</v>
      </c>
      <c r="G2646"/>
      <c r="N2646" t="str">
        <f t="shared" si="42"/>
        <v>n</v>
      </c>
      <c r="O2646" t="str">
        <f>IF(ISBLANK(Table5[[#This Row],[type]]), "n", "y")</f>
        <v>n</v>
      </c>
    </row>
    <row r="2647" spans="1:15" ht="14.5" x14ac:dyDescent="0.35">
      <c r="A2647">
        <v>2646</v>
      </c>
      <c r="B2647" t="s">
        <v>8492</v>
      </c>
      <c r="C2647" t="s">
        <v>8492</v>
      </c>
      <c r="D2647">
        <v>1</v>
      </c>
      <c r="E2647" s="1" t="s">
        <v>8493</v>
      </c>
      <c r="G2647"/>
      <c r="N2647" t="str">
        <f t="shared" si="42"/>
        <v>n</v>
      </c>
      <c r="O2647" t="str">
        <f>IF(ISBLANK(Table5[[#This Row],[type]]), "n", "y")</f>
        <v>n</v>
      </c>
    </row>
    <row r="2648" spans="1:15" ht="14.5" x14ac:dyDescent="0.35">
      <c r="A2648">
        <v>2647</v>
      </c>
      <c r="B2648" t="s">
        <v>8494</v>
      </c>
      <c r="C2648" t="s">
        <v>8495</v>
      </c>
      <c r="D2648">
        <v>1</v>
      </c>
      <c r="E2648" s="1" t="s">
        <v>8496</v>
      </c>
      <c r="G2648"/>
      <c r="N2648" t="str">
        <f t="shared" si="42"/>
        <v>n</v>
      </c>
      <c r="O2648" t="str">
        <f>IF(ISBLANK(Table5[[#This Row],[type]]), "n", "y")</f>
        <v>n</v>
      </c>
    </row>
    <row r="2649" spans="1:15" ht="14.5" x14ac:dyDescent="0.35">
      <c r="A2649">
        <v>2648</v>
      </c>
      <c r="B2649" t="s">
        <v>8497</v>
      </c>
      <c r="C2649" t="s">
        <v>8498</v>
      </c>
      <c r="D2649">
        <v>1</v>
      </c>
      <c r="E2649" s="1" t="s">
        <v>8499</v>
      </c>
      <c r="G2649"/>
      <c r="N2649" t="str">
        <f t="shared" si="42"/>
        <v>n</v>
      </c>
      <c r="O2649" t="str">
        <f>IF(ISBLANK(Table5[[#This Row],[type]]), "n", "y")</f>
        <v>n</v>
      </c>
    </row>
    <row r="2650" spans="1:15" ht="14.5" x14ac:dyDescent="0.35">
      <c r="A2650">
        <v>2649</v>
      </c>
      <c r="B2650" t="s">
        <v>8500</v>
      </c>
      <c r="C2650" t="s">
        <v>8501</v>
      </c>
      <c r="D2650">
        <v>1</v>
      </c>
      <c r="E2650" s="1" t="s">
        <v>8502</v>
      </c>
      <c r="G2650"/>
      <c r="N2650" t="str">
        <f t="shared" si="42"/>
        <v>n</v>
      </c>
      <c r="O2650" t="str">
        <f>IF(ISBLANK(Table5[[#This Row],[type]]), "n", "y")</f>
        <v>n</v>
      </c>
    </row>
    <row r="2651" spans="1:15" ht="14.5" x14ac:dyDescent="0.35">
      <c r="A2651">
        <v>2650</v>
      </c>
      <c r="B2651" t="s">
        <v>8503</v>
      </c>
      <c r="C2651" t="s">
        <v>8504</v>
      </c>
      <c r="D2651">
        <v>4</v>
      </c>
      <c r="E2651" s="1" t="s">
        <v>8505</v>
      </c>
      <c r="G2651"/>
      <c r="N2651" t="str">
        <f t="shared" si="42"/>
        <v>n</v>
      </c>
      <c r="O2651" t="str">
        <f>IF(ISBLANK(Table5[[#This Row],[type]]), "n", "y")</f>
        <v>n</v>
      </c>
    </row>
    <row r="2652" spans="1:15" ht="14.5" x14ac:dyDescent="0.35">
      <c r="A2652">
        <v>2651</v>
      </c>
      <c r="B2652" t="s">
        <v>8506</v>
      </c>
      <c r="C2652" t="s">
        <v>8507</v>
      </c>
      <c r="D2652">
        <v>2</v>
      </c>
      <c r="E2652" s="1" t="s">
        <v>8508</v>
      </c>
      <c r="G2652"/>
      <c r="N2652" t="str">
        <f t="shared" si="42"/>
        <v>n</v>
      </c>
      <c r="O2652" t="str">
        <f>IF(ISBLANK(Table5[[#This Row],[type]]), "n", "y")</f>
        <v>n</v>
      </c>
    </row>
    <row r="2653" spans="1:15" ht="14.5" x14ac:dyDescent="0.35">
      <c r="A2653">
        <v>2652</v>
      </c>
      <c r="B2653" t="s">
        <v>8509</v>
      </c>
      <c r="C2653" t="s">
        <v>8510</v>
      </c>
      <c r="D2653">
        <v>8</v>
      </c>
      <c r="E2653" s="1" t="s">
        <v>8511</v>
      </c>
      <c r="G2653"/>
      <c r="N2653" t="str">
        <f t="shared" si="42"/>
        <v>n</v>
      </c>
      <c r="O2653" t="str">
        <f>IF(ISBLANK(Table5[[#This Row],[type]]), "n", "y")</f>
        <v>n</v>
      </c>
    </row>
    <row r="2654" spans="1:15" ht="14.5" x14ac:dyDescent="0.35">
      <c r="A2654">
        <v>2653</v>
      </c>
      <c r="B2654" t="s">
        <v>8512</v>
      </c>
      <c r="C2654" t="s">
        <v>8512</v>
      </c>
      <c r="D2654">
        <v>1</v>
      </c>
      <c r="E2654" s="1" t="s">
        <v>8513</v>
      </c>
      <c r="G2654"/>
      <c r="N2654" t="str">
        <f t="shared" si="42"/>
        <v>n</v>
      </c>
      <c r="O2654" t="str">
        <f>IF(ISBLANK(Table5[[#This Row],[type]]), "n", "y")</f>
        <v>n</v>
      </c>
    </row>
    <row r="2655" spans="1:15" ht="14.5" x14ac:dyDescent="0.35">
      <c r="A2655">
        <v>2654</v>
      </c>
      <c r="B2655" t="s">
        <v>8514</v>
      </c>
      <c r="C2655" t="s">
        <v>8515</v>
      </c>
      <c r="D2655">
        <v>1</v>
      </c>
      <c r="E2655" s="1" t="s">
        <v>8516</v>
      </c>
      <c r="G2655"/>
      <c r="N2655" t="str">
        <f t="shared" si="42"/>
        <v>n</v>
      </c>
      <c r="O2655" t="str">
        <f>IF(ISBLANK(Table5[[#This Row],[type]]), "n", "y")</f>
        <v>n</v>
      </c>
    </row>
    <row r="2656" spans="1:15" ht="14.5" x14ac:dyDescent="0.35">
      <c r="A2656">
        <v>2655</v>
      </c>
      <c r="B2656" t="s">
        <v>8517</v>
      </c>
      <c r="C2656" t="s">
        <v>8518</v>
      </c>
      <c r="D2656">
        <v>1</v>
      </c>
      <c r="E2656" s="1" t="s">
        <v>8519</v>
      </c>
      <c r="G2656"/>
      <c r="N2656" t="str">
        <f t="shared" si="42"/>
        <v>n</v>
      </c>
      <c r="O2656" t="str">
        <f>IF(ISBLANK(Table5[[#This Row],[type]]), "n", "y")</f>
        <v>n</v>
      </c>
    </row>
    <row r="2657" spans="1:15" ht="14.5" x14ac:dyDescent="0.35">
      <c r="A2657">
        <v>2656</v>
      </c>
      <c r="B2657" t="s">
        <v>8520</v>
      </c>
      <c r="C2657" t="s">
        <v>8521</v>
      </c>
      <c r="D2657">
        <v>1</v>
      </c>
      <c r="E2657" s="1" t="s">
        <v>8522</v>
      </c>
      <c r="G2657"/>
      <c r="N2657" t="str">
        <f t="shared" si="42"/>
        <v>n</v>
      </c>
      <c r="O2657" t="str">
        <f>IF(ISBLANK(Table5[[#This Row],[type]]), "n", "y")</f>
        <v>n</v>
      </c>
    </row>
    <row r="2658" spans="1:15" ht="14.5" x14ac:dyDescent="0.35">
      <c r="A2658">
        <v>2657</v>
      </c>
      <c r="B2658" t="s">
        <v>8523</v>
      </c>
      <c r="C2658" t="s">
        <v>8524</v>
      </c>
      <c r="D2658">
        <v>1</v>
      </c>
      <c r="E2658" s="1" t="s">
        <v>8525</v>
      </c>
      <c r="G2658"/>
      <c r="N2658" t="str">
        <f t="shared" si="42"/>
        <v>n</v>
      </c>
      <c r="O2658" t="str">
        <f>IF(ISBLANK(Table5[[#This Row],[type]]), "n", "y")</f>
        <v>n</v>
      </c>
    </row>
    <row r="2659" spans="1:15" ht="14.5" x14ac:dyDescent="0.35">
      <c r="A2659">
        <v>2658</v>
      </c>
      <c r="B2659" t="s">
        <v>8526</v>
      </c>
      <c r="C2659" t="s">
        <v>8527</v>
      </c>
      <c r="D2659">
        <v>1</v>
      </c>
      <c r="E2659" s="1" t="s">
        <v>8528</v>
      </c>
      <c r="G2659"/>
      <c r="N2659" t="str">
        <f t="shared" si="42"/>
        <v>n</v>
      </c>
      <c r="O2659" t="str">
        <f>IF(ISBLANK(Table5[[#This Row],[type]]), "n", "y")</f>
        <v>n</v>
      </c>
    </row>
    <row r="2660" spans="1:15" ht="14.5" x14ac:dyDescent="0.35">
      <c r="A2660">
        <v>2659</v>
      </c>
      <c r="B2660" t="s">
        <v>8529</v>
      </c>
      <c r="C2660" t="s">
        <v>8530</v>
      </c>
      <c r="D2660">
        <v>2</v>
      </c>
      <c r="E2660" s="1" t="s">
        <v>8531</v>
      </c>
      <c r="G2660"/>
      <c r="N2660" t="str">
        <f t="shared" si="42"/>
        <v>n</v>
      </c>
      <c r="O2660" t="str">
        <f>IF(ISBLANK(Table5[[#This Row],[type]]), "n", "y")</f>
        <v>n</v>
      </c>
    </row>
    <row r="2661" spans="1:15" ht="14.5" x14ac:dyDescent="0.35">
      <c r="A2661">
        <v>2660</v>
      </c>
      <c r="B2661" t="s">
        <v>8532</v>
      </c>
      <c r="C2661" t="s">
        <v>8533</v>
      </c>
      <c r="D2661">
        <v>4</v>
      </c>
      <c r="E2661" s="1" t="s">
        <v>8534</v>
      </c>
      <c r="G2661"/>
      <c r="N2661" t="str">
        <f t="shared" si="42"/>
        <v>n</v>
      </c>
      <c r="O2661" t="str">
        <f>IF(ISBLANK(Table5[[#This Row],[type]]), "n", "y")</f>
        <v>n</v>
      </c>
    </row>
    <row r="2662" spans="1:15" ht="14.5" x14ac:dyDescent="0.35">
      <c r="A2662">
        <v>2661</v>
      </c>
      <c r="B2662" t="s">
        <v>8535</v>
      </c>
      <c r="C2662" t="s">
        <v>8536</v>
      </c>
      <c r="D2662">
        <v>3</v>
      </c>
      <c r="E2662" s="1" t="s">
        <v>8537</v>
      </c>
      <c r="G2662"/>
      <c r="N2662" t="str">
        <f t="shared" si="42"/>
        <v>n</v>
      </c>
      <c r="O2662" t="str">
        <f>IF(ISBLANK(Table5[[#This Row],[type]]), "n", "y")</f>
        <v>n</v>
      </c>
    </row>
    <row r="2663" spans="1:15" ht="14.5" x14ac:dyDescent="0.35">
      <c r="A2663">
        <v>2662</v>
      </c>
      <c r="B2663" t="s">
        <v>8538</v>
      </c>
      <c r="C2663" t="s">
        <v>8539</v>
      </c>
      <c r="D2663">
        <v>2</v>
      </c>
      <c r="E2663" s="1" t="s">
        <v>8540</v>
      </c>
      <c r="G2663"/>
      <c r="N2663" t="str">
        <f t="shared" si="42"/>
        <v>n</v>
      </c>
      <c r="O2663" t="str">
        <f>IF(ISBLANK(Table5[[#This Row],[type]]), "n", "y")</f>
        <v>n</v>
      </c>
    </row>
    <row r="2664" spans="1:15" ht="14.5" x14ac:dyDescent="0.35">
      <c r="A2664">
        <v>2663</v>
      </c>
      <c r="B2664" t="s">
        <v>8541</v>
      </c>
      <c r="C2664" t="s">
        <v>8542</v>
      </c>
      <c r="D2664">
        <v>1</v>
      </c>
      <c r="E2664" s="1" t="s">
        <v>8543</v>
      </c>
      <c r="G2664"/>
      <c r="N2664" t="str">
        <f t="shared" si="42"/>
        <v>n</v>
      </c>
      <c r="O2664" t="str">
        <f>IF(ISBLANK(Table5[[#This Row],[type]]), "n", "y")</f>
        <v>n</v>
      </c>
    </row>
    <row r="2665" spans="1:15" ht="14.5" x14ac:dyDescent="0.35">
      <c r="A2665">
        <v>2664</v>
      </c>
      <c r="B2665" t="s">
        <v>8544</v>
      </c>
      <c r="C2665" t="s">
        <v>8545</v>
      </c>
      <c r="D2665">
        <v>1</v>
      </c>
      <c r="E2665" s="1" t="s">
        <v>8546</v>
      </c>
      <c r="G2665"/>
      <c r="N2665" t="str">
        <f t="shared" si="42"/>
        <v>n</v>
      </c>
      <c r="O2665" t="str">
        <f>IF(ISBLANK(Table5[[#This Row],[type]]), "n", "y")</f>
        <v>n</v>
      </c>
    </row>
    <row r="2666" spans="1:15" ht="14.5" x14ac:dyDescent="0.35">
      <c r="A2666">
        <v>2665</v>
      </c>
      <c r="B2666" t="s">
        <v>8547</v>
      </c>
      <c r="C2666" t="s">
        <v>8548</v>
      </c>
      <c r="D2666">
        <v>2</v>
      </c>
      <c r="E2666" s="1" t="s">
        <v>8549</v>
      </c>
      <c r="G2666"/>
      <c r="N2666" t="str">
        <f t="shared" si="42"/>
        <v>n</v>
      </c>
      <c r="O2666" t="str">
        <f>IF(ISBLANK(Table5[[#This Row],[type]]), "n", "y")</f>
        <v>n</v>
      </c>
    </row>
    <row r="2667" spans="1:15" ht="14.5" x14ac:dyDescent="0.35">
      <c r="A2667">
        <v>2666</v>
      </c>
      <c r="B2667" t="s">
        <v>8550</v>
      </c>
      <c r="C2667" t="s">
        <v>8551</v>
      </c>
      <c r="D2667">
        <v>1</v>
      </c>
      <c r="E2667" s="1" t="s">
        <v>8552</v>
      </c>
      <c r="G2667"/>
      <c r="N2667" t="str">
        <f t="shared" si="42"/>
        <v>n</v>
      </c>
      <c r="O2667" t="str">
        <f>IF(ISBLANK(Table5[[#This Row],[type]]), "n", "y")</f>
        <v>n</v>
      </c>
    </row>
    <row r="2668" spans="1:15" ht="14.5" x14ac:dyDescent="0.35">
      <c r="A2668">
        <v>2667</v>
      </c>
      <c r="B2668" t="s">
        <v>8553</v>
      </c>
      <c r="C2668" t="s">
        <v>8554</v>
      </c>
      <c r="D2668">
        <v>1</v>
      </c>
      <c r="E2668" s="1" t="s">
        <v>8555</v>
      </c>
      <c r="G2668"/>
      <c r="N2668" t="str">
        <f t="shared" si="42"/>
        <v>n</v>
      </c>
      <c r="O2668" t="str">
        <f>IF(ISBLANK(Table5[[#This Row],[type]]), "n", "y")</f>
        <v>n</v>
      </c>
    </row>
    <row r="2669" spans="1:15" ht="14.5" x14ac:dyDescent="0.35">
      <c r="A2669">
        <v>2668</v>
      </c>
      <c r="B2669" t="s">
        <v>8556</v>
      </c>
      <c r="C2669" t="s">
        <v>8557</v>
      </c>
      <c r="D2669">
        <v>1</v>
      </c>
      <c r="E2669" s="1" t="s">
        <v>8558</v>
      </c>
      <c r="G2669"/>
      <c r="N2669" t="str">
        <f t="shared" si="42"/>
        <v>n</v>
      </c>
      <c r="O2669" t="str">
        <f>IF(ISBLANK(Table5[[#This Row],[type]]), "n", "y")</f>
        <v>n</v>
      </c>
    </row>
    <row r="2670" spans="1:15" ht="14.5" x14ac:dyDescent="0.35">
      <c r="A2670">
        <v>2669</v>
      </c>
      <c r="B2670" t="s">
        <v>8559</v>
      </c>
      <c r="C2670" t="s">
        <v>8560</v>
      </c>
      <c r="D2670">
        <v>1</v>
      </c>
      <c r="E2670" s="1" t="s">
        <v>8561</v>
      </c>
      <c r="G2670"/>
      <c r="N2670" t="str">
        <f t="shared" si="42"/>
        <v>n</v>
      </c>
      <c r="O2670" t="str">
        <f>IF(ISBLANK(Table5[[#This Row],[type]]), "n", "y")</f>
        <v>n</v>
      </c>
    </row>
    <row r="2671" spans="1:15" ht="14.5" x14ac:dyDescent="0.35">
      <c r="A2671">
        <v>2670</v>
      </c>
      <c r="B2671" t="s">
        <v>8562</v>
      </c>
      <c r="C2671" t="s">
        <v>8563</v>
      </c>
      <c r="D2671">
        <v>1</v>
      </c>
      <c r="E2671" s="1" t="s">
        <v>8564</v>
      </c>
      <c r="G2671"/>
      <c r="N2671" t="str">
        <f t="shared" si="42"/>
        <v>n</v>
      </c>
      <c r="O2671" t="str">
        <f>IF(ISBLANK(Table5[[#This Row],[type]]), "n", "y")</f>
        <v>n</v>
      </c>
    </row>
    <row r="2672" spans="1:15" ht="14.5" x14ac:dyDescent="0.35">
      <c r="A2672">
        <v>2671</v>
      </c>
      <c r="B2672" t="s">
        <v>8565</v>
      </c>
      <c r="C2672" t="s">
        <v>8566</v>
      </c>
      <c r="D2672">
        <v>1</v>
      </c>
      <c r="E2672" s="1" t="s">
        <v>8567</v>
      </c>
      <c r="G2672"/>
      <c r="N2672" t="str">
        <f t="shared" si="42"/>
        <v>n</v>
      </c>
      <c r="O2672" t="str">
        <f>IF(ISBLANK(Table5[[#This Row],[type]]), "n", "y")</f>
        <v>n</v>
      </c>
    </row>
    <row r="2673" spans="1:15" ht="14.5" x14ac:dyDescent="0.35">
      <c r="A2673">
        <v>2672</v>
      </c>
      <c r="B2673" t="s">
        <v>8568</v>
      </c>
      <c r="C2673" t="s">
        <v>8569</v>
      </c>
      <c r="D2673">
        <v>11</v>
      </c>
      <c r="E2673" s="1" t="s">
        <v>8570</v>
      </c>
      <c r="G2673"/>
      <c r="N2673" t="str">
        <f t="shared" si="42"/>
        <v>n</v>
      </c>
      <c r="O2673" t="str">
        <f>IF(ISBLANK(Table5[[#This Row],[type]]), "n", "y")</f>
        <v>n</v>
      </c>
    </row>
    <row r="2674" spans="1:15" ht="14.5" x14ac:dyDescent="0.35">
      <c r="A2674">
        <v>2673</v>
      </c>
      <c r="B2674" t="s">
        <v>8571</v>
      </c>
      <c r="C2674" t="s">
        <v>8572</v>
      </c>
      <c r="D2674">
        <v>1</v>
      </c>
      <c r="E2674" s="1" t="s">
        <v>8573</v>
      </c>
      <c r="G2674"/>
      <c r="N2674" t="str">
        <f t="shared" si="42"/>
        <v>n</v>
      </c>
      <c r="O2674" t="str">
        <f>IF(ISBLANK(Table5[[#This Row],[type]]), "n", "y")</f>
        <v>n</v>
      </c>
    </row>
    <row r="2675" spans="1:15" ht="14.5" x14ac:dyDescent="0.35">
      <c r="A2675">
        <v>2674</v>
      </c>
      <c r="B2675" t="s">
        <v>8574</v>
      </c>
      <c r="C2675" t="s">
        <v>8575</v>
      </c>
      <c r="D2675">
        <v>1</v>
      </c>
      <c r="E2675" s="1" t="s">
        <v>8576</v>
      </c>
      <c r="G2675"/>
      <c r="N2675" t="str">
        <f t="shared" si="42"/>
        <v>n</v>
      </c>
      <c r="O2675" t="str">
        <f>IF(ISBLANK(Table5[[#This Row],[type]]), "n", "y")</f>
        <v>n</v>
      </c>
    </row>
    <row r="2676" spans="1:15" ht="14.5" x14ac:dyDescent="0.35">
      <c r="A2676">
        <v>2675</v>
      </c>
      <c r="B2676" t="s">
        <v>8577</v>
      </c>
      <c r="C2676" t="s">
        <v>8578</v>
      </c>
      <c r="D2676">
        <v>2</v>
      </c>
      <c r="E2676" s="1" t="s">
        <v>8579</v>
      </c>
      <c r="G2676"/>
      <c r="N2676" t="str">
        <f t="shared" si="42"/>
        <v>n</v>
      </c>
      <c r="O2676" t="str">
        <f>IF(ISBLANK(Table5[[#This Row],[type]]), "n", "y")</f>
        <v>n</v>
      </c>
    </row>
    <row r="2677" spans="1:15" ht="14.5" x14ac:dyDescent="0.35">
      <c r="A2677">
        <v>2676</v>
      </c>
      <c r="B2677" t="s">
        <v>8580</v>
      </c>
      <c r="C2677" t="s">
        <v>8581</v>
      </c>
      <c r="D2677">
        <v>1</v>
      </c>
      <c r="E2677" s="1" t="s">
        <v>8582</v>
      </c>
      <c r="G2677"/>
      <c r="N2677" t="str">
        <f t="shared" si="42"/>
        <v>n</v>
      </c>
      <c r="O2677" t="str">
        <f>IF(ISBLANK(Table5[[#This Row],[type]]), "n", "y")</f>
        <v>n</v>
      </c>
    </row>
    <row r="2678" spans="1:15" ht="14.5" x14ac:dyDescent="0.35">
      <c r="A2678">
        <v>2677</v>
      </c>
      <c r="B2678" t="s">
        <v>8583</v>
      </c>
      <c r="C2678" t="s">
        <v>8584</v>
      </c>
      <c r="D2678">
        <v>1</v>
      </c>
      <c r="E2678" s="1" t="s">
        <v>8585</v>
      </c>
      <c r="G2678"/>
      <c r="N2678" t="str">
        <f t="shared" si="42"/>
        <v>n</v>
      </c>
      <c r="O2678" t="str">
        <f>IF(ISBLANK(Table5[[#This Row],[type]]), "n", "y")</f>
        <v>n</v>
      </c>
    </row>
    <row r="2679" spans="1:15" ht="14.5" x14ac:dyDescent="0.35">
      <c r="A2679">
        <v>2678</v>
      </c>
      <c r="B2679" t="s">
        <v>8586</v>
      </c>
      <c r="C2679" t="s">
        <v>8587</v>
      </c>
      <c r="D2679">
        <v>1</v>
      </c>
      <c r="E2679" s="1" t="s">
        <v>8588</v>
      </c>
      <c r="G2679"/>
      <c r="N2679" t="str">
        <f t="shared" si="42"/>
        <v>n</v>
      </c>
      <c r="O2679" t="str">
        <f>IF(ISBLANK(Table5[[#This Row],[type]]), "n", "y")</f>
        <v>n</v>
      </c>
    </row>
    <row r="2680" spans="1:15" ht="14.5" x14ac:dyDescent="0.35">
      <c r="A2680">
        <v>2679</v>
      </c>
      <c r="B2680" t="s">
        <v>8589</v>
      </c>
      <c r="C2680" t="s">
        <v>8590</v>
      </c>
      <c r="D2680">
        <v>1</v>
      </c>
      <c r="E2680" s="1" t="s">
        <v>8591</v>
      </c>
      <c r="G2680"/>
      <c r="N2680" t="str">
        <f t="shared" si="42"/>
        <v>n</v>
      </c>
      <c r="O2680" t="str">
        <f>IF(ISBLANK(Table5[[#This Row],[type]]), "n", "y")</f>
        <v>n</v>
      </c>
    </row>
    <row r="2681" spans="1:15" ht="14.5" x14ac:dyDescent="0.35">
      <c r="A2681">
        <v>2680</v>
      </c>
      <c r="B2681" t="s">
        <v>8592</v>
      </c>
      <c r="C2681" t="s">
        <v>8593</v>
      </c>
      <c r="D2681">
        <v>2</v>
      </c>
      <c r="E2681" s="1" t="s">
        <v>8594</v>
      </c>
      <c r="G2681"/>
      <c r="N2681" t="str">
        <f t="shared" si="42"/>
        <v>n</v>
      </c>
      <c r="O2681" t="str">
        <f>IF(ISBLANK(Table5[[#This Row],[type]]), "n", "y")</f>
        <v>n</v>
      </c>
    </row>
    <row r="2682" spans="1:15" ht="14.5" x14ac:dyDescent="0.35">
      <c r="A2682">
        <v>2681</v>
      </c>
      <c r="B2682" t="s">
        <v>8595</v>
      </c>
      <c r="C2682" t="s">
        <v>8596</v>
      </c>
      <c r="D2682">
        <v>1</v>
      </c>
      <c r="E2682" s="1" t="s">
        <v>8597</v>
      </c>
      <c r="G2682"/>
      <c r="N2682" t="str">
        <f t="shared" si="42"/>
        <v>n</v>
      </c>
      <c r="O2682" t="str">
        <f>IF(ISBLANK(Table5[[#This Row],[type]]), "n", "y")</f>
        <v>n</v>
      </c>
    </row>
    <row r="2683" spans="1:15" ht="14.5" x14ac:dyDescent="0.35">
      <c r="A2683">
        <v>2682</v>
      </c>
      <c r="B2683" t="s">
        <v>8598</v>
      </c>
      <c r="C2683" t="s">
        <v>8599</v>
      </c>
      <c r="D2683">
        <v>1</v>
      </c>
      <c r="E2683" s="1" t="s">
        <v>8600</v>
      </c>
      <c r="G2683"/>
      <c r="N2683" t="str">
        <f t="shared" si="42"/>
        <v>n</v>
      </c>
      <c r="O2683" t="str">
        <f>IF(ISBLANK(Table5[[#This Row],[type]]), "n", "y")</f>
        <v>n</v>
      </c>
    </row>
    <row r="2684" spans="1:15" ht="14.5" x14ac:dyDescent="0.35">
      <c r="A2684">
        <v>2683</v>
      </c>
      <c r="B2684" t="s">
        <v>8601</v>
      </c>
      <c r="C2684" t="s">
        <v>8602</v>
      </c>
      <c r="D2684">
        <v>1</v>
      </c>
      <c r="E2684" s="1" t="s">
        <v>8603</v>
      </c>
      <c r="G2684"/>
      <c r="N2684" t="str">
        <f t="shared" si="42"/>
        <v>n</v>
      </c>
      <c r="O2684" t="str">
        <f>IF(ISBLANK(Table5[[#This Row],[type]]), "n", "y")</f>
        <v>n</v>
      </c>
    </row>
    <row r="2685" spans="1:15" ht="14.5" x14ac:dyDescent="0.35">
      <c r="A2685">
        <v>2684</v>
      </c>
      <c r="B2685" t="s">
        <v>8604</v>
      </c>
      <c r="C2685" t="s">
        <v>8605</v>
      </c>
      <c r="D2685">
        <v>1</v>
      </c>
      <c r="E2685" s="1" t="s">
        <v>8606</v>
      </c>
      <c r="G2685"/>
      <c r="N2685" t="str">
        <f t="shared" si="42"/>
        <v>n</v>
      </c>
      <c r="O2685" t="str">
        <f>IF(ISBLANK(Table5[[#This Row],[type]]), "n", "y")</f>
        <v>n</v>
      </c>
    </row>
    <row r="2686" spans="1:15" ht="14.5" x14ac:dyDescent="0.35">
      <c r="A2686">
        <v>2685</v>
      </c>
      <c r="B2686" t="s">
        <v>8607</v>
      </c>
      <c r="C2686" t="s">
        <v>8608</v>
      </c>
      <c r="D2686">
        <v>2</v>
      </c>
      <c r="E2686" s="1" t="s">
        <v>8609</v>
      </c>
      <c r="G2686"/>
      <c r="N2686" t="str">
        <f t="shared" si="42"/>
        <v>n</v>
      </c>
      <c r="O2686" t="str">
        <f>IF(ISBLANK(Table5[[#This Row],[type]]), "n", "y")</f>
        <v>n</v>
      </c>
    </row>
    <row r="2687" spans="1:15" ht="14.5" x14ac:dyDescent="0.35">
      <c r="A2687">
        <v>2686</v>
      </c>
      <c r="B2687" t="s">
        <v>8610</v>
      </c>
      <c r="C2687" t="s">
        <v>8611</v>
      </c>
      <c r="D2687">
        <v>1</v>
      </c>
      <c r="E2687" s="1" t="s">
        <v>8612</v>
      </c>
      <c r="G2687"/>
      <c r="N2687" t="str">
        <f t="shared" si="42"/>
        <v>n</v>
      </c>
      <c r="O2687" t="str">
        <f>IF(ISBLANK(Table5[[#This Row],[type]]), "n", "y")</f>
        <v>n</v>
      </c>
    </row>
    <row r="2688" spans="1:15" ht="14.5" x14ac:dyDescent="0.35">
      <c r="A2688">
        <v>2687</v>
      </c>
      <c r="B2688" t="s">
        <v>8613</v>
      </c>
      <c r="C2688" t="s">
        <v>8614</v>
      </c>
      <c r="D2688">
        <v>1</v>
      </c>
      <c r="E2688" s="1" t="s">
        <v>8615</v>
      </c>
      <c r="G2688"/>
      <c r="N2688" t="str">
        <f t="shared" si="42"/>
        <v>n</v>
      </c>
      <c r="O2688" t="str">
        <f>IF(ISBLANK(Table5[[#This Row],[type]]), "n", "y")</f>
        <v>n</v>
      </c>
    </row>
    <row r="2689" spans="1:15" ht="14.5" x14ac:dyDescent="0.35">
      <c r="A2689">
        <v>2688</v>
      </c>
      <c r="B2689" t="s">
        <v>8616</v>
      </c>
      <c r="C2689" t="s">
        <v>8617</v>
      </c>
      <c r="D2689">
        <v>1</v>
      </c>
      <c r="E2689" s="1" t="s">
        <v>8618</v>
      </c>
      <c r="G2689"/>
      <c r="N2689" t="str">
        <f t="shared" si="42"/>
        <v>n</v>
      </c>
      <c r="O2689" t="str">
        <f>IF(ISBLANK(Table5[[#This Row],[type]]), "n", "y")</f>
        <v>n</v>
      </c>
    </row>
    <row r="2690" spans="1:15" ht="14.5" x14ac:dyDescent="0.35">
      <c r="A2690">
        <v>2689</v>
      </c>
      <c r="B2690" t="s">
        <v>8619</v>
      </c>
      <c r="C2690" t="s">
        <v>8620</v>
      </c>
      <c r="D2690">
        <v>1</v>
      </c>
      <c r="E2690" s="1" t="s">
        <v>8621</v>
      </c>
      <c r="G2690"/>
      <c r="N2690" t="str">
        <f t="shared" ref="N2690:N2753" si="43">IF(M2690="1 - Not confident at all", "y", "n")</f>
        <v>n</v>
      </c>
      <c r="O2690" t="str">
        <f>IF(ISBLANK(Table5[[#This Row],[type]]), "n", "y")</f>
        <v>n</v>
      </c>
    </row>
    <row r="2691" spans="1:15" ht="14.5" x14ac:dyDescent="0.35">
      <c r="A2691">
        <v>2690</v>
      </c>
      <c r="B2691" t="s">
        <v>8622</v>
      </c>
      <c r="C2691" t="s">
        <v>8623</v>
      </c>
      <c r="D2691">
        <v>1</v>
      </c>
      <c r="E2691" s="1" t="s">
        <v>8624</v>
      </c>
      <c r="G2691"/>
      <c r="N2691" t="str">
        <f t="shared" si="43"/>
        <v>n</v>
      </c>
      <c r="O2691" t="str">
        <f>IF(ISBLANK(Table5[[#This Row],[type]]), "n", "y")</f>
        <v>n</v>
      </c>
    </row>
    <row r="2692" spans="1:15" ht="14.5" x14ac:dyDescent="0.35">
      <c r="A2692">
        <v>2691</v>
      </c>
      <c r="B2692" t="s">
        <v>8625</v>
      </c>
      <c r="C2692" t="s">
        <v>8626</v>
      </c>
      <c r="D2692">
        <v>1</v>
      </c>
      <c r="E2692" s="1" t="s">
        <v>8627</v>
      </c>
      <c r="G2692"/>
      <c r="N2692" t="str">
        <f t="shared" si="43"/>
        <v>n</v>
      </c>
      <c r="O2692" t="str">
        <f>IF(ISBLANK(Table5[[#This Row],[type]]), "n", "y")</f>
        <v>n</v>
      </c>
    </row>
    <row r="2693" spans="1:15" ht="14.5" x14ac:dyDescent="0.35">
      <c r="A2693">
        <v>2692</v>
      </c>
      <c r="B2693" t="s">
        <v>8628</v>
      </c>
      <c r="C2693" t="s">
        <v>8629</v>
      </c>
      <c r="D2693">
        <v>1</v>
      </c>
      <c r="E2693" s="1" t="s">
        <v>8630</v>
      </c>
      <c r="G2693"/>
      <c r="N2693" t="str">
        <f t="shared" si="43"/>
        <v>n</v>
      </c>
      <c r="O2693" t="str">
        <f>IF(ISBLANK(Table5[[#This Row],[type]]), "n", "y")</f>
        <v>n</v>
      </c>
    </row>
    <row r="2694" spans="1:15" ht="14.5" x14ac:dyDescent="0.35">
      <c r="A2694">
        <v>2693</v>
      </c>
      <c r="B2694" t="s">
        <v>8631</v>
      </c>
      <c r="C2694" t="s">
        <v>8632</v>
      </c>
      <c r="D2694">
        <v>1</v>
      </c>
      <c r="E2694" s="1" t="s">
        <v>8633</v>
      </c>
      <c r="G2694"/>
      <c r="N2694" t="str">
        <f t="shared" si="43"/>
        <v>n</v>
      </c>
      <c r="O2694" t="str">
        <f>IF(ISBLANK(Table5[[#This Row],[type]]), "n", "y")</f>
        <v>n</v>
      </c>
    </row>
    <row r="2695" spans="1:15" ht="14.5" x14ac:dyDescent="0.35">
      <c r="A2695">
        <v>2694</v>
      </c>
      <c r="B2695" t="s">
        <v>8634</v>
      </c>
      <c r="C2695" t="s">
        <v>8635</v>
      </c>
      <c r="D2695">
        <v>1</v>
      </c>
      <c r="E2695" s="1" t="s">
        <v>8636</v>
      </c>
      <c r="G2695"/>
      <c r="N2695" t="str">
        <f t="shared" si="43"/>
        <v>n</v>
      </c>
      <c r="O2695" t="str">
        <f>IF(ISBLANK(Table5[[#This Row],[type]]), "n", "y")</f>
        <v>n</v>
      </c>
    </row>
    <row r="2696" spans="1:15" ht="14.5" x14ac:dyDescent="0.35">
      <c r="A2696">
        <v>2695</v>
      </c>
      <c r="B2696" t="s">
        <v>8637</v>
      </c>
      <c r="C2696" t="s">
        <v>8638</v>
      </c>
      <c r="D2696">
        <v>2</v>
      </c>
      <c r="E2696" s="1" t="s">
        <v>8639</v>
      </c>
      <c r="G2696"/>
      <c r="N2696" t="str">
        <f t="shared" si="43"/>
        <v>n</v>
      </c>
      <c r="O2696" t="str">
        <f>IF(ISBLANK(Table5[[#This Row],[type]]), "n", "y")</f>
        <v>n</v>
      </c>
    </row>
    <row r="2697" spans="1:15" ht="14.5" x14ac:dyDescent="0.35">
      <c r="A2697">
        <v>2696</v>
      </c>
      <c r="B2697" t="s">
        <v>8640</v>
      </c>
      <c r="C2697" t="s">
        <v>8641</v>
      </c>
      <c r="D2697">
        <v>1</v>
      </c>
      <c r="E2697" s="1" t="s">
        <v>8642</v>
      </c>
      <c r="G2697"/>
      <c r="N2697" t="str">
        <f t="shared" si="43"/>
        <v>n</v>
      </c>
      <c r="O2697" t="str">
        <f>IF(ISBLANK(Table5[[#This Row],[type]]), "n", "y")</f>
        <v>n</v>
      </c>
    </row>
    <row r="2698" spans="1:15" ht="14.5" x14ac:dyDescent="0.35">
      <c r="A2698">
        <v>2697</v>
      </c>
      <c r="B2698" t="s">
        <v>8643</v>
      </c>
      <c r="C2698" t="s">
        <v>8644</v>
      </c>
      <c r="D2698">
        <v>1</v>
      </c>
      <c r="E2698" s="1" t="s">
        <v>8645</v>
      </c>
      <c r="G2698"/>
      <c r="N2698" t="str">
        <f t="shared" si="43"/>
        <v>n</v>
      </c>
      <c r="O2698" t="str">
        <f>IF(ISBLANK(Table5[[#This Row],[type]]), "n", "y")</f>
        <v>n</v>
      </c>
    </row>
    <row r="2699" spans="1:15" ht="14.5" x14ac:dyDescent="0.35">
      <c r="A2699">
        <v>2698</v>
      </c>
      <c r="B2699" t="s">
        <v>8646</v>
      </c>
      <c r="C2699" t="s">
        <v>8647</v>
      </c>
      <c r="D2699">
        <v>1</v>
      </c>
      <c r="E2699" s="1" t="s">
        <v>8648</v>
      </c>
      <c r="G2699"/>
      <c r="N2699" t="str">
        <f t="shared" si="43"/>
        <v>n</v>
      </c>
      <c r="O2699" t="str">
        <f>IF(ISBLANK(Table5[[#This Row],[type]]), "n", "y")</f>
        <v>n</v>
      </c>
    </row>
    <row r="2700" spans="1:15" ht="14.5" x14ac:dyDescent="0.35">
      <c r="A2700">
        <v>2699</v>
      </c>
      <c r="B2700" t="s">
        <v>8649</v>
      </c>
      <c r="C2700" t="s">
        <v>8650</v>
      </c>
      <c r="D2700">
        <v>1</v>
      </c>
      <c r="E2700" s="1" t="s">
        <v>8651</v>
      </c>
      <c r="G2700"/>
      <c r="N2700" t="str">
        <f t="shared" si="43"/>
        <v>n</v>
      </c>
      <c r="O2700" t="str">
        <f>IF(ISBLANK(Table5[[#This Row],[type]]), "n", "y")</f>
        <v>n</v>
      </c>
    </row>
    <row r="2701" spans="1:15" ht="14.5" x14ac:dyDescent="0.35">
      <c r="A2701">
        <v>2700</v>
      </c>
      <c r="B2701" t="s">
        <v>8652</v>
      </c>
      <c r="C2701" t="s">
        <v>8653</v>
      </c>
      <c r="D2701">
        <v>1</v>
      </c>
      <c r="E2701" s="1" t="s">
        <v>8654</v>
      </c>
      <c r="G2701"/>
      <c r="N2701" t="str">
        <f t="shared" si="43"/>
        <v>n</v>
      </c>
      <c r="O2701" t="str">
        <f>IF(ISBLANK(Table5[[#This Row],[type]]), "n", "y")</f>
        <v>n</v>
      </c>
    </row>
    <row r="2702" spans="1:15" ht="14.5" x14ac:dyDescent="0.35">
      <c r="A2702">
        <v>2701</v>
      </c>
      <c r="B2702" t="s">
        <v>8655</v>
      </c>
      <c r="C2702" t="s">
        <v>8656</v>
      </c>
      <c r="D2702">
        <v>1</v>
      </c>
      <c r="E2702" s="1" t="s">
        <v>8657</v>
      </c>
      <c r="G2702"/>
      <c r="N2702" t="str">
        <f t="shared" si="43"/>
        <v>n</v>
      </c>
      <c r="O2702" t="str">
        <f>IF(ISBLANK(Table5[[#This Row],[type]]), "n", "y")</f>
        <v>n</v>
      </c>
    </row>
    <row r="2703" spans="1:15" ht="14.5" x14ac:dyDescent="0.35">
      <c r="A2703">
        <v>2702</v>
      </c>
      <c r="B2703" t="s">
        <v>8658</v>
      </c>
      <c r="C2703" t="s">
        <v>8659</v>
      </c>
      <c r="D2703">
        <v>2</v>
      </c>
      <c r="E2703" s="1" t="s">
        <v>8660</v>
      </c>
      <c r="G2703"/>
      <c r="N2703" t="str">
        <f t="shared" si="43"/>
        <v>n</v>
      </c>
      <c r="O2703" t="str">
        <f>IF(ISBLANK(Table5[[#This Row],[type]]), "n", "y")</f>
        <v>n</v>
      </c>
    </row>
    <row r="2704" spans="1:15" ht="14.5" x14ac:dyDescent="0.35">
      <c r="A2704">
        <v>2703</v>
      </c>
      <c r="B2704" t="s">
        <v>8661</v>
      </c>
      <c r="C2704" t="s">
        <v>8662</v>
      </c>
      <c r="D2704">
        <v>1</v>
      </c>
      <c r="E2704" s="1" t="s">
        <v>8663</v>
      </c>
      <c r="G2704"/>
      <c r="N2704" t="str">
        <f t="shared" si="43"/>
        <v>n</v>
      </c>
      <c r="O2704" t="str">
        <f>IF(ISBLANK(Table5[[#This Row],[type]]), "n", "y")</f>
        <v>n</v>
      </c>
    </row>
    <row r="2705" spans="1:15" ht="14.5" x14ac:dyDescent="0.35">
      <c r="A2705">
        <v>2704</v>
      </c>
      <c r="B2705" t="s">
        <v>8664</v>
      </c>
      <c r="C2705" t="s">
        <v>8665</v>
      </c>
      <c r="D2705">
        <v>1</v>
      </c>
      <c r="E2705" s="1" t="s">
        <v>8666</v>
      </c>
      <c r="G2705"/>
      <c r="N2705" t="str">
        <f t="shared" si="43"/>
        <v>n</v>
      </c>
      <c r="O2705" t="str">
        <f>IF(ISBLANK(Table5[[#This Row],[type]]), "n", "y")</f>
        <v>n</v>
      </c>
    </row>
    <row r="2706" spans="1:15" ht="14.5" x14ac:dyDescent="0.35">
      <c r="A2706">
        <v>2705</v>
      </c>
      <c r="B2706" t="s">
        <v>8667</v>
      </c>
      <c r="C2706" t="s">
        <v>8668</v>
      </c>
      <c r="D2706">
        <v>1</v>
      </c>
      <c r="E2706" s="1" t="s">
        <v>8669</v>
      </c>
      <c r="G2706"/>
      <c r="N2706" t="str">
        <f t="shared" si="43"/>
        <v>n</v>
      </c>
      <c r="O2706" t="str">
        <f>IF(ISBLANK(Table5[[#This Row],[type]]), "n", "y")</f>
        <v>n</v>
      </c>
    </row>
    <row r="2707" spans="1:15" ht="14.5" x14ac:dyDescent="0.35">
      <c r="A2707">
        <v>2706</v>
      </c>
      <c r="B2707" t="s">
        <v>8670</v>
      </c>
      <c r="C2707" t="s">
        <v>8671</v>
      </c>
      <c r="D2707">
        <v>1</v>
      </c>
      <c r="E2707" s="1" t="s">
        <v>8672</v>
      </c>
      <c r="G2707"/>
      <c r="N2707" t="str">
        <f t="shared" si="43"/>
        <v>n</v>
      </c>
      <c r="O2707" t="str">
        <f>IF(ISBLANK(Table5[[#This Row],[type]]), "n", "y")</f>
        <v>n</v>
      </c>
    </row>
    <row r="2708" spans="1:15" ht="14.5" x14ac:dyDescent="0.35">
      <c r="A2708">
        <v>2707</v>
      </c>
      <c r="B2708" t="s">
        <v>8673</v>
      </c>
      <c r="C2708" t="s">
        <v>8674</v>
      </c>
      <c r="D2708">
        <v>1</v>
      </c>
      <c r="E2708" s="1" t="s">
        <v>8675</v>
      </c>
      <c r="G2708"/>
      <c r="N2708" t="str">
        <f t="shared" si="43"/>
        <v>n</v>
      </c>
      <c r="O2708" t="str">
        <f>IF(ISBLANK(Table5[[#This Row],[type]]), "n", "y")</f>
        <v>n</v>
      </c>
    </row>
    <row r="2709" spans="1:15" ht="14.5" x14ac:dyDescent="0.35">
      <c r="A2709">
        <v>2708</v>
      </c>
      <c r="B2709" t="s">
        <v>8676</v>
      </c>
      <c r="C2709" t="s">
        <v>8677</v>
      </c>
      <c r="D2709">
        <v>102</v>
      </c>
      <c r="E2709" s="1" t="s">
        <v>8678</v>
      </c>
      <c r="G2709"/>
      <c r="N2709" t="str">
        <f t="shared" si="43"/>
        <v>n</v>
      </c>
      <c r="O2709" t="str">
        <f>IF(ISBLANK(Table5[[#This Row],[type]]), "n", "y")</f>
        <v>n</v>
      </c>
    </row>
    <row r="2710" spans="1:15" ht="14.5" x14ac:dyDescent="0.35">
      <c r="A2710">
        <v>2709</v>
      </c>
      <c r="B2710" t="s">
        <v>8679</v>
      </c>
      <c r="C2710" t="s">
        <v>8680</v>
      </c>
      <c r="D2710">
        <v>1</v>
      </c>
      <c r="E2710" s="1" t="s">
        <v>8681</v>
      </c>
      <c r="G2710"/>
      <c r="N2710" t="str">
        <f t="shared" si="43"/>
        <v>n</v>
      </c>
      <c r="O2710" t="str">
        <f>IF(ISBLANK(Table5[[#This Row],[type]]), "n", "y")</f>
        <v>n</v>
      </c>
    </row>
    <row r="2711" spans="1:15" ht="14.5" x14ac:dyDescent="0.35">
      <c r="A2711">
        <v>2710</v>
      </c>
      <c r="B2711" t="s">
        <v>8682</v>
      </c>
      <c r="C2711" t="s">
        <v>8683</v>
      </c>
      <c r="D2711">
        <v>1</v>
      </c>
      <c r="E2711" s="1" t="s">
        <v>8684</v>
      </c>
      <c r="G2711"/>
      <c r="N2711" t="str">
        <f t="shared" si="43"/>
        <v>n</v>
      </c>
      <c r="O2711" t="str">
        <f>IF(ISBLANK(Table5[[#This Row],[type]]), "n", "y")</f>
        <v>n</v>
      </c>
    </row>
    <row r="2712" spans="1:15" ht="14.5" x14ac:dyDescent="0.35">
      <c r="A2712">
        <v>2711</v>
      </c>
      <c r="B2712" t="s">
        <v>8685</v>
      </c>
      <c r="C2712" t="s">
        <v>8686</v>
      </c>
      <c r="D2712">
        <v>4</v>
      </c>
      <c r="E2712" s="1" t="s">
        <v>8687</v>
      </c>
      <c r="G2712"/>
      <c r="N2712" t="str">
        <f t="shared" si="43"/>
        <v>n</v>
      </c>
      <c r="O2712" t="str">
        <f>IF(ISBLANK(Table5[[#This Row],[type]]), "n", "y")</f>
        <v>n</v>
      </c>
    </row>
    <row r="2713" spans="1:15" ht="14.5" x14ac:dyDescent="0.35">
      <c r="A2713">
        <v>2712</v>
      </c>
      <c r="B2713" t="s">
        <v>8688</v>
      </c>
      <c r="C2713" t="s">
        <v>8689</v>
      </c>
      <c r="D2713">
        <v>2</v>
      </c>
      <c r="E2713" s="1" t="s">
        <v>8690</v>
      </c>
      <c r="G2713"/>
      <c r="N2713" t="str">
        <f t="shared" si="43"/>
        <v>n</v>
      </c>
      <c r="O2713" t="str">
        <f>IF(ISBLANK(Table5[[#This Row],[type]]), "n", "y")</f>
        <v>n</v>
      </c>
    </row>
    <row r="2714" spans="1:15" ht="14.5" x14ac:dyDescent="0.35">
      <c r="A2714">
        <v>2713</v>
      </c>
      <c r="B2714" t="s">
        <v>8691</v>
      </c>
      <c r="C2714" t="s">
        <v>8692</v>
      </c>
      <c r="D2714">
        <v>1</v>
      </c>
      <c r="E2714" s="1" t="s">
        <v>8693</v>
      </c>
      <c r="G2714"/>
      <c r="N2714" t="str">
        <f t="shared" si="43"/>
        <v>n</v>
      </c>
      <c r="O2714" t="str">
        <f>IF(ISBLANK(Table5[[#This Row],[type]]), "n", "y")</f>
        <v>n</v>
      </c>
    </row>
    <row r="2715" spans="1:15" ht="14.5" x14ac:dyDescent="0.35">
      <c r="A2715">
        <v>2714</v>
      </c>
      <c r="B2715" t="s">
        <v>8694</v>
      </c>
      <c r="C2715" t="s">
        <v>8695</v>
      </c>
      <c r="D2715">
        <v>1</v>
      </c>
      <c r="E2715" s="1" t="s">
        <v>8696</v>
      </c>
      <c r="G2715"/>
      <c r="N2715" t="str">
        <f t="shared" si="43"/>
        <v>n</v>
      </c>
      <c r="O2715" t="str">
        <f>IF(ISBLANK(Table5[[#This Row],[type]]), "n", "y")</f>
        <v>n</v>
      </c>
    </row>
    <row r="2716" spans="1:15" ht="14.5" x14ac:dyDescent="0.35">
      <c r="A2716">
        <v>2715</v>
      </c>
      <c r="B2716" t="s">
        <v>8697</v>
      </c>
      <c r="C2716" t="s">
        <v>8698</v>
      </c>
      <c r="D2716">
        <v>1</v>
      </c>
      <c r="E2716" s="1" t="s">
        <v>8699</v>
      </c>
      <c r="G2716"/>
      <c r="N2716" t="str">
        <f t="shared" si="43"/>
        <v>n</v>
      </c>
      <c r="O2716" t="str">
        <f>IF(ISBLANK(Table5[[#This Row],[type]]), "n", "y")</f>
        <v>n</v>
      </c>
    </row>
    <row r="2717" spans="1:15" ht="14.5" x14ac:dyDescent="0.35">
      <c r="A2717">
        <v>2716</v>
      </c>
      <c r="B2717" t="s">
        <v>8700</v>
      </c>
      <c r="C2717" t="s">
        <v>8701</v>
      </c>
      <c r="D2717">
        <v>2</v>
      </c>
      <c r="E2717" s="1" t="s">
        <v>8702</v>
      </c>
      <c r="G2717"/>
      <c r="N2717" t="str">
        <f t="shared" si="43"/>
        <v>n</v>
      </c>
      <c r="O2717" t="str">
        <f>IF(ISBLANK(Table5[[#This Row],[type]]), "n", "y")</f>
        <v>n</v>
      </c>
    </row>
    <row r="2718" spans="1:15" ht="14.5" x14ac:dyDescent="0.35">
      <c r="A2718">
        <v>2717</v>
      </c>
      <c r="B2718" t="s">
        <v>8703</v>
      </c>
      <c r="C2718" t="s">
        <v>8704</v>
      </c>
      <c r="D2718">
        <v>4</v>
      </c>
      <c r="E2718" s="1" t="s">
        <v>8705</v>
      </c>
      <c r="G2718"/>
      <c r="N2718" t="str">
        <f t="shared" si="43"/>
        <v>n</v>
      </c>
      <c r="O2718" t="str">
        <f>IF(ISBLANK(Table5[[#This Row],[type]]), "n", "y")</f>
        <v>n</v>
      </c>
    </row>
    <row r="2719" spans="1:15" ht="14.5" x14ac:dyDescent="0.35">
      <c r="A2719">
        <v>2718</v>
      </c>
      <c r="B2719" t="s">
        <v>8706</v>
      </c>
      <c r="C2719" t="s">
        <v>8707</v>
      </c>
      <c r="D2719">
        <v>1</v>
      </c>
      <c r="E2719" s="1" t="s">
        <v>8708</v>
      </c>
      <c r="G2719"/>
      <c r="N2719" t="str">
        <f t="shared" si="43"/>
        <v>n</v>
      </c>
      <c r="O2719" t="str">
        <f>IF(ISBLANK(Table5[[#This Row],[type]]), "n", "y")</f>
        <v>n</v>
      </c>
    </row>
    <row r="2720" spans="1:15" ht="14.5" x14ac:dyDescent="0.35">
      <c r="A2720">
        <v>2719</v>
      </c>
      <c r="B2720" t="s">
        <v>8709</v>
      </c>
      <c r="C2720" t="s">
        <v>8710</v>
      </c>
      <c r="D2720">
        <v>1</v>
      </c>
      <c r="E2720" s="1" t="s">
        <v>8711</v>
      </c>
      <c r="G2720"/>
      <c r="N2720" t="str">
        <f t="shared" si="43"/>
        <v>n</v>
      </c>
      <c r="O2720" t="str">
        <f>IF(ISBLANK(Table5[[#This Row],[type]]), "n", "y")</f>
        <v>n</v>
      </c>
    </row>
    <row r="2721" spans="1:15" ht="14.5" x14ac:dyDescent="0.35">
      <c r="A2721">
        <v>2720</v>
      </c>
      <c r="B2721" t="s">
        <v>8712</v>
      </c>
      <c r="C2721" t="s">
        <v>8713</v>
      </c>
      <c r="D2721">
        <v>1</v>
      </c>
      <c r="E2721" s="1" t="s">
        <v>8714</v>
      </c>
      <c r="G2721"/>
      <c r="N2721" t="str">
        <f t="shared" si="43"/>
        <v>n</v>
      </c>
      <c r="O2721" t="str">
        <f>IF(ISBLANK(Table5[[#This Row],[type]]), "n", "y")</f>
        <v>n</v>
      </c>
    </row>
    <row r="2722" spans="1:15" ht="14.5" x14ac:dyDescent="0.35">
      <c r="A2722">
        <v>2721</v>
      </c>
      <c r="B2722" t="s">
        <v>8715</v>
      </c>
      <c r="C2722" t="s">
        <v>8716</v>
      </c>
      <c r="D2722">
        <v>1</v>
      </c>
      <c r="E2722" s="1" t="s">
        <v>8717</v>
      </c>
      <c r="G2722"/>
      <c r="N2722" t="str">
        <f t="shared" si="43"/>
        <v>n</v>
      </c>
      <c r="O2722" t="str">
        <f>IF(ISBLANK(Table5[[#This Row],[type]]), "n", "y")</f>
        <v>n</v>
      </c>
    </row>
    <row r="2723" spans="1:15" ht="14.5" x14ac:dyDescent="0.35">
      <c r="A2723">
        <v>2722</v>
      </c>
      <c r="B2723" t="s">
        <v>8718</v>
      </c>
      <c r="C2723" t="s">
        <v>8719</v>
      </c>
      <c r="D2723">
        <v>1</v>
      </c>
      <c r="E2723" s="1" t="s">
        <v>8720</v>
      </c>
      <c r="G2723"/>
      <c r="N2723" t="str">
        <f t="shared" si="43"/>
        <v>n</v>
      </c>
      <c r="O2723" t="str">
        <f>IF(ISBLANK(Table5[[#This Row],[type]]), "n", "y")</f>
        <v>n</v>
      </c>
    </row>
    <row r="2724" spans="1:15" ht="14.5" x14ac:dyDescent="0.35">
      <c r="A2724">
        <v>2723</v>
      </c>
      <c r="B2724" t="s">
        <v>8721</v>
      </c>
      <c r="C2724" t="s">
        <v>8722</v>
      </c>
      <c r="D2724">
        <v>1</v>
      </c>
      <c r="E2724" s="1" t="s">
        <v>8723</v>
      </c>
      <c r="G2724"/>
      <c r="N2724" t="str">
        <f t="shared" si="43"/>
        <v>n</v>
      </c>
      <c r="O2724" t="str">
        <f>IF(ISBLANK(Table5[[#This Row],[type]]), "n", "y")</f>
        <v>n</v>
      </c>
    </row>
    <row r="2725" spans="1:15" ht="14.5" x14ac:dyDescent="0.35">
      <c r="A2725">
        <v>2724</v>
      </c>
      <c r="B2725" t="s">
        <v>8724</v>
      </c>
      <c r="C2725" t="s">
        <v>8725</v>
      </c>
      <c r="D2725">
        <v>3</v>
      </c>
      <c r="E2725" s="1" t="s">
        <v>8726</v>
      </c>
      <c r="G2725"/>
      <c r="N2725" t="str">
        <f t="shared" si="43"/>
        <v>n</v>
      </c>
      <c r="O2725" t="str">
        <f>IF(ISBLANK(Table5[[#This Row],[type]]), "n", "y")</f>
        <v>n</v>
      </c>
    </row>
    <row r="2726" spans="1:15" ht="14.5" x14ac:dyDescent="0.35">
      <c r="A2726">
        <v>2725</v>
      </c>
      <c r="B2726" t="s">
        <v>8727</v>
      </c>
      <c r="C2726" t="s">
        <v>8728</v>
      </c>
      <c r="D2726">
        <v>1</v>
      </c>
      <c r="E2726" s="1" t="s">
        <v>8729</v>
      </c>
      <c r="G2726"/>
      <c r="N2726" t="str">
        <f t="shared" si="43"/>
        <v>n</v>
      </c>
      <c r="O2726" t="str">
        <f>IF(ISBLANK(Table5[[#This Row],[type]]), "n", "y")</f>
        <v>n</v>
      </c>
    </row>
    <row r="2727" spans="1:15" ht="14.5" x14ac:dyDescent="0.35">
      <c r="A2727">
        <v>2726</v>
      </c>
      <c r="B2727" t="s">
        <v>8730</v>
      </c>
      <c r="C2727" t="s">
        <v>8731</v>
      </c>
      <c r="D2727">
        <v>1</v>
      </c>
      <c r="E2727" s="1" t="s">
        <v>8732</v>
      </c>
      <c r="G2727"/>
      <c r="N2727" t="str">
        <f t="shared" si="43"/>
        <v>n</v>
      </c>
      <c r="O2727" t="str">
        <f>IF(ISBLANK(Table5[[#This Row],[type]]), "n", "y")</f>
        <v>n</v>
      </c>
    </row>
    <row r="2728" spans="1:15" ht="14.5" x14ac:dyDescent="0.35">
      <c r="A2728">
        <v>2727</v>
      </c>
      <c r="B2728" t="s">
        <v>8733</v>
      </c>
      <c r="C2728" t="s">
        <v>8734</v>
      </c>
      <c r="D2728">
        <v>1</v>
      </c>
      <c r="E2728" s="1" t="s">
        <v>8735</v>
      </c>
      <c r="G2728"/>
      <c r="N2728" t="str">
        <f t="shared" si="43"/>
        <v>n</v>
      </c>
      <c r="O2728" t="str">
        <f>IF(ISBLANK(Table5[[#This Row],[type]]), "n", "y")</f>
        <v>n</v>
      </c>
    </row>
    <row r="2729" spans="1:15" ht="14.5" x14ac:dyDescent="0.35">
      <c r="A2729">
        <v>2728</v>
      </c>
      <c r="B2729" t="s">
        <v>8736</v>
      </c>
      <c r="C2729" t="s">
        <v>8737</v>
      </c>
      <c r="D2729">
        <v>2</v>
      </c>
      <c r="E2729" s="1" t="s">
        <v>8738</v>
      </c>
      <c r="G2729"/>
      <c r="N2729" t="str">
        <f t="shared" si="43"/>
        <v>n</v>
      </c>
      <c r="O2729" t="str">
        <f>IF(ISBLANK(Table5[[#This Row],[type]]), "n", "y")</f>
        <v>n</v>
      </c>
    </row>
    <row r="2730" spans="1:15" ht="14.5" x14ac:dyDescent="0.35">
      <c r="A2730">
        <v>2729</v>
      </c>
      <c r="B2730" t="s">
        <v>8739</v>
      </c>
      <c r="C2730" t="s">
        <v>8740</v>
      </c>
      <c r="D2730">
        <v>1</v>
      </c>
      <c r="E2730" s="1" t="s">
        <v>8741</v>
      </c>
      <c r="G2730"/>
      <c r="N2730" t="str">
        <f t="shared" si="43"/>
        <v>n</v>
      </c>
      <c r="O2730" t="str">
        <f>IF(ISBLANK(Table5[[#This Row],[type]]), "n", "y")</f>
        <v>n</v>
      </c>
    </row>
    <row r="2731" spans="1:15" ht="14.5" x14ac:dyDescent="0.35">
      <c r="A2731">
        <v>2730</v>
      </c>
      <c r="B2731" t="s">
        <v>8742</v>
      </c>
      <c r="C2731" t="s">
        <v>8743</v>
      </c>
      <c r="D2731">
        <v>1</v>
      </c>
      <c r="E2731" s="1" t="s">
        <v>8744</v>
      </c>
      <c r="G2731"/>
      <c r="N2731" t="str">
        <f t="shared" si="43"/>
        <v>n</v>
      </c>
      <c r="O2731" t="str">
        <f>IF(ISBLANK(Table5[[#This Row],[type]]), "n", "y")</f>
        <v>n</v>
      </c>
    </row>
    <row r="2732" spans="1:15" ht="14.5" x14ac:dyDescent="0.35">
      <c r="A2732">
        <v>2731</v>
      </c>
      <c r="B2732" t="s">
        <v>8745</v>
      </c>
      <c r="C2732" t="s">
        <v>8746</v>
      </c>
      <c r="D2732">
        <v>1</v>
      </c>
      <c r="E2732" s="1" t="s">
        <v>8747</v>
      </c>
      <c r="G2732"/>
      <c r="N2732" t="str">
        <f t="shared" si="43"/>
        <v>n</v>
      </c>
      <c r="O2732" t="str">
        <f>IF(ISBLANK(Table5[[#This Row],[type]]), "n", "y")</f>
        <v>n</v>
      </c>
    </row>
    <row r="2733" spans="1:15" ht="14.5" x14ac:dyDescent="0.35">
      <c r="A2733">
        <v>2732</v>
      </c>
      <c r="B2733" t="s">
        <v>8748</v>
      </c>
      <c r="C2733" t="s">
        <v>8749</v>
      </c>
      <c r="D2733">
        <v>1</v>
      </c>
      <c r="E2733" s="1" t="s">
        <v>8750</v>
      </c>
      <c r="G2733"/>
      <c r="N2733" t="str">
        <f t="shared" si="43"/>
        <v>n</v>
      </c>
      <c r="O2733" t="str">
        <f>IF(ISBLANK(Table5[[#This Row],[type]]), "n", "y")</f>
        <v>n</v>
      </c>
    </row>
    <row r="2734" spans="1:15" ht="14.5" x14ac:dyDescent="0.35">
      <c r="A2734">
        <v>2733</v>
      </c>
      <c r="B2734" t="s">
        <v>8751</v>
      </c>
      <c r="C2734" t="s">
        <v>8752</v>
      </c>
      <c r="D2734">
        <v>2</v>
      </c>
      <c r="E2734" s="1" t="s">
        <v>8753</v>
      </c>
      <c r="G2734"/>
      <c r="N2734" t="str">
        <f t="shared" si="43"/>
        <v>n</v>
      </c>
      <c r="O2734" t="str">
        <f>IF(ISBLANK(Table5[[#This Row],[type]]), "n", "y")</f>
        <v>n</v>
      </c>
    </row>
    <row r="2735" spans="1:15" ht="14.5" x14ac:dyDescent="0.35">
      <c r="A2735">
        <v>2734</v>
      </c>
      <c r="B2735" t="s">
        <v>8754</v>
      </c>
      <c r="C2735" t="s">
        <v>8755</v>
      </c>
      <c r="D2735">
        <v>1</v>
      </c>
      <c r="E2735" s="1" t="s">
        <v>8756</v>
      </c>
      <c r="G2735"/>
      <c r="N2735" t="str">
        <f t="shared" si="43"/>
        <v>n</v>
      </c>
      <c r="O2735" t="str">
        <f>IF(ISBLANK(Table5[[#This Row],[type]]), "n", "y")</f>
        <v>n</v>
      </c>
    </row>
    <row r="2736" spans="1:15" ht="14.5" x14ac:dyDescent="0.35">
      <c r="A2736">
        <v>2735</v>
      </c>
      <c r="B2736" t="s">
        <v>8757</v>
      </c>
      <c r="C2736" t="s">
        <v>8758</v>
      </c>
      <c r="D2736">
        <v>2</v>
      </c>
      <c r="E2736" s="1" t="s">
        <v>8759</v>
      </c>
      <c r="G2736"/>
      <c r="N2736" t="str">
        <f t="shared" si="43"/>
        <v>n</v>
      </c>
      <c r="O2736" t="str">
        <f>IF(ISBLANK(Table5[[#This Row],[type]]), "n", "y")</f>
        <v>n</v>
      </c>
    </row>
    <row r="2737" spans="1:15" ht="14.5" x14ac:dyDescent="0.35">
      <c r="A2737">
        <v>2736</v>
      </c>
      <c r="B2737" t="s">
        <v>8760</v>
      </c>
      <c r="C2737" t="s">
        <v>8761</v>
      </c>
      <c r="D2737">
        <v>1</v>
      </c>
      <c r="E2737" s="1" t="s">
        <v>8762</v>
      </c>
      <c r="G2737"/>
      <c r="N2737" t="str">
        <f t="shared" si="43"/>
        <v>n</v>
      </c>
      <c r="O2737" t="str">
        <f>IF(ISBLANK(Table5[[#This Row],[type]]), "n", "y")</f>
        <v>n</v>
      </c>
    </row>
    <row r="2738" spans="1:15" ht="14.5" x14ac:dyDescent="0.35">
      <c r="A2738">
        <v>2737</v>
      </c>
      <c r="B2738" t="s">
        <v>8763</v>
      </c>
      <c r="C2738" t="s">
        <v>8764</v>
      </c>
      <c r="D2738">
        <v>1</v>
      </c>
      <c r="E2738" s="1" t="s">
        <v>8765</v>
      </c>
      <c r="G2738"/>
      <c r="N2738" t="str">
        <f t="shared" si="43"/>
        <v>n</v>
      </c>
      <c r="O2738" t="str">
        <f>IF(ISBLANK(Table5[[#This Row],[type]]), "n", "y")</f>
        <v>n</v>
      </c>
    </row>
    <row r="2739" spans="1:15" ht="14.5" x14ac:dyDescent="0.35">
      <c r="A2739">
        <v>2738</v>
      </c>
      <c r="B2739" t="s">
        <v>8766</v>
      </c>
      <c r="C2739" t="s">
        <v>8767</v>
      </c>
      <c r="D2739">
        <v>10</v>
      </c>
      <c r="E2739" s="1" t="s">
        <v>8768</v>
      </c>
      <c r="G2739"/>
      <c r="N2739" t="str">
        <f t="shared" si="43"/>
        <v>n</v>
      </c>
      <c r="O2739" t="str">
        <f>IF(ISBLANK(Table5[[#This Row],[type]]), "n", "y")</f>
        <v>n</v>
      </c>
    </row>
    <row r="2740" spans="1:15" ht="14.5" x14ac:dyDescent="0.35">
      <c r="A2740">
        <v>2739</v>
      </c>
      <c r="B2740" t="s">
        <v>8769</v>
      </c>
      <c r="C2740" t="s">
        <v>8770</v>
      </c>
      <c r="D2740">
        <v>2</v>
      </c>
      <c r="E2740" s="1" t="s">
        <v>8771</v>
      </c>
      <c r="G2740"/>
      <c r="N2740" t="str">
        <f t="shared" si="43"/>
        <v>n</v>
      </c>
      <c r="O2740" t="str">
        <f>IF(ISBLANK(Table5[[#This Row],[type]]), "n", "y")</f>
        <v>n</v>
      </c>
    </row>
    <row r="2741" spans="1:15" ht="14.5" x14ac:dyDescent="0.35">
      <c r="A2741">
        <v>2740</v>
      </c>
      <c r="B2741" t="s">
        <v>8772</v>
      </c>
      <c r="C2741" t="s">
        <v>8773</v>
      </c>
      <c r="D2741">
        <v>1</v>
      </c>
      <c r="E2741" s="1" t="s">
        <v>8774</v>
      </c>
      <c r="G2741"/>
      <c r="N2741" t="str">
        <f t="shared" si="43"/>
        <v>n</v>
      </c>
      <c r="O2741" t="str">
        <f>IF(ISBLANK(Table5[[#This Row],[type]]), "n", "y")</f>
        <v>n</v>
      </c>
    </row>
    <row r="2742" spans="1:15" ht="14.5" x14ac:dyDescent="0.35">
      <c r="A2742">
        <v>2741</v>
      </c>
      <c r="B2742" t="s">
        <v>8775</v>
      </c>
      <c r="C2742" t="s">
        <v>8776</v>
      </c>
      <c r="D2742">
        <v>1</v>
      </c>
      <c r="E2742" s="1" t="s">
        <v>8777</v>
      </c>
      <c r="G2742"/>
      <c r="N2742" t="str">
        <f t="shared" si="43"/>
        <v>n</v>
      </c>
      <c r="O2742" t="str">
        <f>IF(ISBLANK(Table5[[#This Row],[type]]), "n", "y")</f>
        <v>n</v>
      </c>
    </row>
    <row r="2743" spans="1:15" ht="14.5" x14ac:dyDescent="0.35">
      <c r="A2743">
        <v>2742</v>
      </c>
      <c r="B2743" t="s">
        <v>8778</v>
      </c>
      <c r="C2743" t="s">
        <v>8779</v>
      </c>
      <c r="D2743">
        <v>2</v>
      </c>
      <c r="E2743" s="1" t="s">
        <v>8780</v>
      </c>
      <c r="G2743"/>
      <c r="N2743" t="str">
        <f t="shared" si="43"/>
        <v>n</v>
      </c>
      <c r="O2743" t="str">
        <f>IF(ISBLANK(Table5[[#This Row],[type]]), "n", "y")</f>
        <v>n</v>
      </c>
    </row>
    <row r="2744" spans="1:15" ht="14.5" x14ac:dyDescent="0.35">
      <c r="A2744">
        <v>2743</v>
      </c>
      <c r="B2744" t="s">
        <v>8781</v>
      </c>
      <c r="C2744" t="s">
        <v>8782</v>
      </c>
      <c r="D2744">
        <v>1</v>
      </c>
      <c r="E2744" s="1" t="s">
        <v>8783</v>
      </c>
      <c r="G2744"/>
      <c r="N2744" t="str">
        <f t="shared" si="43"/>
        <v>n</v>
      </c>
      <c r="O2744" t="str">
        <f>IF(ISBLANK(Table5[[#This Row],[type]]), "n", "y")</f>
        <v>n</v>
      </c>
    </row>
    <row r="2745" spans="1:15" ht="14.5" x14ac:dyDescent="0.35">
      <c r="A2745">
        <v>2744</v>
      </c>
      <c r="B2745" t="s">
        <v>8784</v>
      </c>
      <c r="C2745" t="s">
        <v>8785</v>
      </c>
      <c r="D2745">
        <v>1</v>
      </c>
      <c r="E2745" s="1" t="s">
        <v>8786</v>
      </c>
      <c r="G2745"/>
      <c r="N2745" t="str">
        <f t="shared" si="43"/>
        <v>n</v>
      </c>
      <c r="O2745" t="str">
        <f>IF(ISBLANK(Table5[[#This Row],[type]]), "n", "y")</f>
        <v>n</v>
      </c>
    </row>
    <row r="2746" spans="1:15" ht="14.5" x14ac:dyDescent="0.35">
      <c r="A2746">
        <v>2745</v>
      </c>
      <c r="B2746" t="s">
        <v>8787</v>
      </c>
      <c r="C2746" t="s">
        <v>8788</v>
      </c>
      <c r="D2746">
        <v>1</v>
      </c>
      <c r="E2746" s="1" t="s">
        <v>8789</v>
      </c>
      <c r="G2746"/>
      <c r="N2746" t="str">
        <f t="shared" si="43"/>
        <v>n</v>
      </c>
      <c r="O2746" t="str">
        <f>IF(ISBLANK(Table5[[#This Row],[type]]), "n", "y")</f>
        <v>n</v>
      </c>
    </row>
    <row r="2747" spans="1:15" ht="14.5" x14ac:dyDescent="0.35">
      <c r="A2747">
        <v>2746</v>
      </c>
      <c r="B2747" t="s">
        <v>8790</v>
      </c>
      <c r="C2747" t="s">
        <v>8791</v>
      </c>
      <c r="D2747">
        <v>1</v>
      </c>
      <c r="E2747" s="1" t="s">
        <v>8792</v>
      </c>
      <c r="G2747"/>
      <c r="N2747" t="str">
        <f t="shared" si="43"/>
        <v>n</v>
      </c>
      <c r="O2747" t="str">
        <f>IF(ISBLANK(Table5[[#This Row],[type]]), "n", "y")</f>
        <v>n</v>
      </c>
    </row>
    <row r="2748" spans="1:15" ht="14.5" x14ac:dyDescent="0.35">
      <c r="A2748">
        <v>2747</v>
      </c>
      <c r="B2748" t="s">
        <v>8793</v>
      </c>
      <c r="C2748" t="s">
        <v>8794</v>
      </c>
      <c r="D2748">
        <v>1</v>
      </c>
      <c r="E2748" s="1" t="s">
        <v>8795</v>
      </c>
      <c r="G2748"/>
      <c r="N2748" t="str">
        <f t="shared" si="43"/>
        <v>n</v>
      </c>
      <c r="O2748" t="str">
        <f>IF(ISBLANK(Table5[[#This Row],[type]]), "n", "y")</f>
        <v>n</v>
      </c>
    </row>
    <row r="2749" spans="1:15" ht="14.5" x14ac:dyDescent="0.35">
      <c r="A2749">
        <v>2748</v>
      </c>
      <c r="B2749" t="s">
        <v>8796</v>
      </c>
      <c r="C2749" t="s">
        <v>8797</v>
      </c>
      <c r="D2749">
        <v>2</v>
      </c>
      <c r="E2749" s="1" t="s">
        <v>8798</v>
      </c>
      <c r="G2749"/>
      <c r="N2749" t="str">
        <f t="shared" si="43"/>
        <v>n</v>
      </c>
      <c r="O2749" t="str">
        <f>IF(ISBLANK(Table5[[#This Row],[type]]), "n", "y")</f>
        <v>n</v>
      </c>
    </row>
    <row r="2750" spans="1:15" ht="14.5" x14ac:dyDescent="0.35">
      <c r="A2750">
        <v>2749</v>
      </c>
      <c r="B2750" t="s">
        <v>8799</v>
      </c>
      <c r="C2750" t="s">
        <v>8800</v>
      </c>
      <c r="D2750">
        <v>1</v>
      </c>
      <c r="E2750" s="1" t="s">
        <v>8801</v>
      </c>
      <c r="G2750"/>
      <c r="N2750" t="str">
        <f t="shared" si="43"/>
        <v>n</v>
      </c>
      <c r="O2750" t="str">
        <f>IF(ISBLANK(Table5[[#This Row],[type]]), "n", "y")</f>
        <v>n</v>
      </c>
    </row>
    <row r="2751" spans="1:15" ht="14.5" x14ac:dyDescent="0.35">
      <c r="A2751">
        <v>2750</v>
      </c>
      <c r="B2751" t="s">
        <v>8802</v>
      </c>
      <c r="C2751" t="s">
        <v>8803</v>
      </c>
      <c r="D2751">
        <v>2</v>
      </c>
      <c r="E2751" s="1" t="s">
        <v>8804</v>
      </c>
      <c r="G2751"/>
      <c r="N2751" t="str">
        <f t="shared" si="43"/>
        <v>n</v>
      </c>
      <c r="O2751" t="str">
        <f>IF(ISBLANK(Table5[[#This Row],[type]]), "n", "y")</f>
        <v>n</v>
      </c>
    </row>
    <row r="2752" spans="1:15" ht="14.5" x14ac:dyDescent="0.35">
      <c r="A2752">
        <v>2751</v>
      </c>
      <c r="B2752" t="s">
        <v>8805</v>
      </c>
      <c r="C2752" t="s">
        <v>8806</v>
      </c>
      <c r="D2752">
        <v>1</v>
      </c>
      <c r="E2752" s="1" t="s">
        <v>8807</v>
      </c>
      <c r="G2752"/>
      <c r="N2752" t="str">
        <f t="shared" si="43"/>
        <v>n</v>
      </c>
      <c r="O2752" t="str">
        <f>IF(ISBLANK(Table5[[#This Row],[type]]), "n", "y")</f>
        <v>n</v>
      </c>
    </row>
    <row r="2753" spans="1:15" ht="14.5" x14ac:dyDescent="0.35">
      <c r="A2753">
        <v>2752</v>
      </c>
      <c r="B2753" t="s">
        <v>8808</v>
      </c>
      <c r="C2753" t="s">
        <v>8809</v>
      </c>
      <c r="D2753">
        <v>1</v>
      </c>
      <c r="E2753" s="1" t="s">
        <v>8810</v>
      </c>
      <c r="G2753"/>
      <c r="N2753" t="str">
        <f t="shared" si="43"/>
        <v>n</v>
      </c>
      <c r="O2753" t="str">
        <f>IF(ISBLANK(Table5[[#This Row],[type]]), "n", "y")</f>
        <v>n</v>
      </c>
    </row>
    <row r="2754" spans="1:15" ht="14.5" x14ac:dyDescent="0.35">
      <c r="A2754">
        <v>2753</v>
      </c>
      <c r="B2754" t="s">
        <v>8811</v>
      </c>
      <c r="C2754" t="s">
        <v>8812</v>
      </c>
      <c r="D2754">
        <v>1</v>
      </c>
      <c r="E2754" s="1" t="s">
        <v>8813</v>
      </c>
      <c r="G2754"/>
      <c r="N2754" t="str">
        <f t="shared" ref="N2754:N2817" si="44">IF(M2754="1 - Not confident at all", "y", "n")</f>
        <v>n</v>
      </c>
      <c r="O2754" t="str">
        <f>IF(ISBLANK(Table5[[#This Row],[type]]), "n", "y")</f>
        <v>n</v>
      </c>
    </row>
    <row r="2755" spans="1:15" ht="14.5" x14ac:dyDescent="0.35">
      <c r="A2755">
        <v>2754</v>
      </c>
      <c r="B2755" t="s">
        <v>8814</v>
      </c>
      <c r="C2755" t="s">
        <v>8815</v>
      </c>
      <c r="D2755">
        <v>1</v>
      </c>
      <c r="E2755" s="1" t="s">
        <v>8816</v>
      </c>
      <c r="G2755"/>
      <c r="N2755" t="str">
        <f t="shared" si="44"/>
        <v>n</v>
      </c>
      <c r="O2755" t="str">
        <f>IF(ISBLANK(Table5[[#This Row],[type]]), "n", "y")</f>
        <v>n</v>
      </c>
    </row>
    <row r="2756" spans="1:15" ht="14.5" x14ac:dyDescent="0.35">
      <c r="A2756">
        <v>2755</v>
      </c>
      <c r="B2756" t="s">
        <v>8817</v>
      </c>
      <c r="C2756" t="s">
        <v>8817</v>
      </c>
      <c r="D2756">
        <v>1</v>
      </c>
      <c r="E2756" s="1" t="s">
        <v>8818</v>
      </c>
      <c r="G2756"/>
      <c r="N2756" t="str">
        <f t="shared" si="44"/>
        <v>n</v>
      </c>
      <c r="O2756" t="str">
        <f>IF(ISBLANK(Table5[[#This Row],[type]]), "n", "y")</f>
        <v>n</v>
      </c>
    </row>
    <row r="2757" spans="1:15" ht="14.5" x14ac:dyDescent="0.35">
      <c r="A2757">
        <v>2756</v>
      </c>
      <c r="B2757" t="s">
        <v>8819</v>
      </c>
      <c r="C2757" t="s">
        <v>8820</v>
      </c>
      <c r="D2757">
        <v>1</v>
      </c>
      <c r="E2757" s="1" t="s">
        <v>8821</v>
      </c>
      <c r="G2757"/>
      <c r="N2757" t="str">
        <f t="shared" si="44"/>
        <v>n</v>
      </c>
      <c r="O2757" t="str">
        <f>IF(ISBLANK(Table5[[#This Row],[type]]), "n", "y")</f>
        <v>n</v>
      </c>
    </row>
    <row r="2758" spans="1:15" ht="14.5" x14ac:dyDescent="0.35">
      <c r="A2758">
        <v>2757</v>
      </c>
      <c r="B2758" t="s">
        <v>8822</v>
      </c>
      <c r="C2758" t="s">
        <v>8823</v>
      </c>
      <c r="D2758">
        <v>1</v>
      </c>
      <c r="E2758" s="1" t="s">
        <v>8824</v>
      </c>
      <c r="G2758"/>
      <c r="N2758" t="str">
        <f t="shared" si="44"/>
        <v>n</v>
      </c>
      <c r="O2758" t="str">
        <f>IF(ISBLANK(Table5[[#This Row],[type]]), "n", "y")</f>
        <v>n</v>
      </c>
    </row>
    <row r="2759" spans="1:15" ht="14.5" x14ac:dyDescent="0.35">
      <c r="A2759">
        <v>2758</v>
      </c>
      <c r="B2759" t="s">
        <v>8825</v>
      </c>
      <c r="C2759" t="s">
        <v>8826</v>
      </c>
      <c r="D2759">
        <v>1</v>
      </c>
      <c r="E2759" s="1" t="s">
        <v>8827</v>
      </c>
      <c r="G2759"/>
      <c r="N2759" t="str">
        <f t="shared" si="44"/>
        <v>n</v>
      </c>
      <c r="O2759" t="str">
        <f>IF(ISBLANK(Table5[[#This Row],[type]]), "n", "y")</f>
        <v>n</v>
      </c>
    </row>
    <row r="2760" spans="1:15" ht="14.5" x14ac:dyDescent="0.35">
      <c r="A2760">
        <v>2759</v>
      </c>
      <c r="B2760" t="s">
        <v>8828</v>
      </c>
      <c r="C2760" t="s">
        <v>8829</v>
      </c>
      <c r="D2760">
        <v>1</v>
      </c>
      <c r="E2760" s="1" t="s">
        <v>8830</v>
      </c>
      <c r="G2760"/>
      <c r="N2760" t="str">
        <f t="shared" si="44"/>
        <v>n</v>
      </c>
      <c r="O2760" t="str">
        <f>IF(ISBLANK(Table5[[#This Row],[type]]), "n", "y")</f>
        <v>n</v>
      </c>
    </row>
    <row r="2761" spans="1:15" ht="14.5" x14ac:dyDescent="0.35">
      <c r="A2761">
        <v>2760</v>
      </c>
      <c r="B2761" t="s">
        <v>8831</v>
      </c>
      <c r="C2761" t="s">
        <v>8832</v>
      </c>
      <c r="D2761">
        <v>1</v>
      </c>
      <c r="E2761" s="1" t="s">
        <v>8833</v>
      </c>
      <c r="G2761"/>
      <c r="N2761" t="str">
        <f t="shared" si="44"/>
        <v>n</v>
      </c>
      <c r="O2761" t="str">
        <f>IF(ISBLANK(Table5[[#This Row],[type]]), "n", "y")</f>
        <v>n</v>
      </c>
    </row>
    <row r="2762" spans="1:15" ht="14.5" x14ac:dyDescent="0.35">
      <c r="A2762">
        <v>2761</v>
      </c>
      <c r="B2762" t="s">
        <v>8834</v>
      </c>
      <c r="C2762" t="s">
        <v>8835</v>
      </c>
      <c r="D2762">
        <v>4</v>
      </c>
      <c r="E2762" s="1" t="s">
        <v>8836</v>
      </c>
      <c r="G2762"/>
      <c r="N2762" t="str">
        <f t="shared" si="44"/>
        <v>n</v>
      </c>
      <c r="O2762" t="str">
        <f>IF(ISBLANK(Table5[[#This Row],[type]]), "n", "y")</f>
        <v>n</v>
      </c>
    </row>
    <row r="2763" spans="1:15" ht="14.5" x14ac:dyDescent="0.35">
      <c r="A2763">
        <v>2762</v>
      </c>
      <c r="B2763" t="s">
        <v>8837</v>
      </c>
      <c r="C2763" t="s">
        <v>8838</v>
      </c>
      <c r="D2763">
        <v>1</v>
      </c>
      <c r="E2763" s="1" t="s">
        <v>8839</v>
      </c>
      <c r="G2763"/>
      <c r="N2763" t="str">
        <f t="shared" si="44"/>
        <v>n</v>
      </c>
      <c r="O2763" t="str">
        <f>IF(ISBLANK(Table5[[#This Row],[type]]), "n", "y")</f>
        <v>n</v>
      </c>
    </row>
    <row r="2764" spans="1:15" ht="14.5" x14ac:dyDescent="0.35">
      <c r="A2764">
        <v>2763</v>
      </c>
      <c r="B2764" t="s">
        <v>8840</v>
      </c>
      <c r="C2764" t="s">
        <v>8841</v>
      </c>
      <c r="D2764">
        <v>2</v>
      </c>
      <c r="E2764" s="1" t="s">
        <v>8842</v>
      </c>
      <c r="G2764"/>
      <c r="N2764" t="str">
        <f t="shared" si="44"/>
        <v>n</v>
      </c>
      <c r="O2764" t="str">
        <f>IF(ISBLANK(Table5[[#This Row],[type]]), "n", "y")</f>
        <v>n</v>
      </c>
    </row>
    <row r="2765" spans="1:15" ht="14.5" x14ac:dyDescent="0.35">
      <c r="A2765">
        <v>2764</v>
      </c>
      <c r="B2765" t="s">
        <v>8843</v>
      </c>
      <c r="C2765" t="s">
        <v>8844</v>
      </c>
      <c r="D2765">
        <v>1</v>
      </c>
      <c r="E2765" s="1" t="s">
        <v>8845</v>
      </c>
      <c r="G2765"/>
      <c r="N2765" t="str">
        <f t="shared" si="44"/>
        <v>n</v>
      </c>
      <c r="O2765" t="str">
        <f>IF(ISBLANK(Table5[[#This Row],[type]]), "n", "y")</f>
        <v>n</v>
      </c>
    </row>
    <row r="2766" spans="1:15" ht="14.5" x14ac:dyDescent="0.35">
      <c r="A2766">
        <v>2765</v>
      </c>
      <c r="B2766" t="s">
        <v>8846</v>
      </c>
      <c r="C2766" t="s">
        <v>8847</v>
      </c>
      <c r="D2766">
        <v>1</v>
      </c>
      <c r="E2766" s="1" t="s">
        <v>8848</v>
      </c>
      <c r="G2766"/>
      <c r="N2766" t="str">
        <f t="shared" si="44"/>
        <v>n</v>
      </c>
      <c r="O2766" t="str">
        <f>IF(ISBLANK(Table5[[#This Row],[type]]), "n", "y")</f>
        <v>n</v>
      </c>
    </row>
    <row r="2767" spans="1:15" ht="14.5" x14ac:dyDescent="0.35">
      <c r="A2767">
        <v>2766</v>
      </c>
      <c r="B2767" t="s">
        <v>8849</v>
      </c>
      <c r="C2767" t="s">
        <v>8850</v>
      </c>
      <c r="D2767">
        <v>5</v>
      </c>
      <c r="E2767" s="1" t="s">
        <v>8851</v>
      </c>
      <c r="G2767"/>
      <c r="N2767" t="str">
        <f t="shared" si="44"/>
        <v>n</v>
      </c>
      <c r="O2767" t="str">
        <f>IF(ISBLANK(Table5[[#This Row],[type]]), "n", "y")</f>
        <v>n</v>
      </c>
    </row>
    <row r="2768" spans="1:15" ht="14.5" x14ac:dyDescent="0.35">
      <c r="A2768">
        <v>2767</v>
      </c>
      <c r="B2768" t="s">
        <v>8852</v>
      </c>
      <c r="C2768" t="s">
        <v>8853</v>
      </c>
      <c r="D2768">
        <v>1</v>
      </c>
      <c r="E2768" s="1" t="s">
        <v>8854</v>
      </c>
      <c r="G2768"/>
      <c r="N2768" t="str">
        <f t="shared" si="44"/>
        <v>n</v>
      </c>
      <c r="O2768" t="str">
        <f>IF(ISBLANK(Table5[[#This Row],[type]]), "n", "y")</f>
        <v>n</v>
      </c>
    </row>
    <row r="2769" spans="1:15" ht="14.5" x14ac:dyDescent="0.35">
      <c r="A2769">
        <v>2768</v>
      </c>
      <c r="B2769" t="s">
        <v>8855</v>
      </c>
      <c r="C2769" t="s">
        <v>8856</v>
      </c>
      <c r="D2769">
        <v>1</v>
      </c>
      <c r="E2769" s="1" t="s">
        <v>8857</v>
      </c>
      <c r="G2769"/>
      <c r="N2769" t="str">
        <f t="shared" si="44"/>
        <v>n</v>
      </c>
      <c r="O2769" t="str">
        <f>IF(ISBLANK(Table5[[#This Row],[type]]), "n", "y")</f>
        <v>n</v>
      </c>
    </row>
    <row r="2770" spans="1:15" ht="14.5" x14ac:dyDescent="0.35">
      <c r="A2770">
        <v>2769</v>
      </c>
      <c r="B2770" t="s">
        <v>8858</v>
      </c>
      <c r="C2770" t="s">
        <v>8859</v>
      </c>
      <c r="D2770">
        <v>1</v>
      </c>
      <c r="E2770" s="1" t="s">
        <v>8860</v>
      </c>
      <c r="G2770"/>
      <c r="N2770" t="str">
        <f t="shared" si="44"/>
        <v>n</v>
      </c>
      <c r="O2770" t="str">
        <f>IF(ISBLANK(Table5[[#This Row],[type]]), "n", "y")</f>
        <v>n</v>
      </c>
    </row>
    <row r="2771" spans="1:15" ht="14.5" x14ac:dyDescent="0.35">
      <c r="A2771">
        <v>2770</v>
      </c>
      <c r="B2771" t="s">
        <v>8861</v>
      </c>
      <c r="C2771" t="s">
        <v>8862</v>
      </c>
      <c r="D2771">
        <v>1</v>
      </c>
      <c r="E2771" s="1" t="s">
        <v>8863</v>
      </c>
      <c r="G2771"/>
      <c r="N2771" t="str">
        <f t="shared" si="44"/>
        <v>n</v>
      </c>
      <c r="O2771" t="str">
        <f>IF(ISBLANK(Table5[[#This Row],[type]]), "n", "y")</f>
        <v>n</v>
      </c>
    </row>
    <row r="2772" spans="1:15" ht="14.5" x14ac:dyDescent="0.35">
      <c r="A2772">
        <v>2771</v>
      </c>
      <c r="B2772" t="s">
        <v>8864</v>
      </c>
      <c r="C2772" t="s">
        <v>8865</v>
      </c>
      <c r="D2772">
        <v>16</v>
      </c>
      <c r="E2772" s="1" t="s">
        <v>8866</v>
      </c>
      <c r="G2772"/>
      <c r="N2772" t="str">
        <f t="shared" si="44"/>
        <v>n</v>
      </c>
      <c r="O2772" t="str">
        <f>IF(ISBLANK(Table5[[#This Row],[type]]), "n", "y")</f>
        <v>n</v>
      </c>
    </row>
    <row r="2773" spans="1:15" ht="14.5" x14ac:dyDescent="0.35">
      <c r="A2773">
        <v>2772</v>
      </c>
      <c r="B2773" t="s">
        <v>8867</v>
      </c>
      <c r="C2773" t="s">
        <v>8868</v>
      </c>
      <c r="D2773">
        <v>4</v>
      </c>
      <c r="E2773" s="1" t="s">
        <v>8869</v>
      </c>
      <c r="G2773"/>
      <c r="N2773" t="str">
        <f t="shared" si="44"/>
        <v>n</v>
      </c>
      <c r="O2773" t="str">
        <f>IF(ISBLANK(Table5[[#This Row],[type]]), "n", "y")</f>
        <v>n</v>
      </c>
    </row>
    <row r="2774" spans="1:15" ht="14.5" x14ac:dyDescent="0.35">
      <c r="A2774">
        <v>2773</v>
      </c>
      <c r="B2774" t="s">
        <v>8870</v>
      </c>
      <c r="C2774" t="s">
        <v>8871</v>
      </c>
      <c r="D2774">
        <v>1</v>
      </c>
      <c r="E2774" s="1" t="s">
        <v>8872</v>
      </c>
      <c r="G2774"/>
      <c r="N2774" t="str">
        <f t="shared" si="44"/>
        <v>n</v>
      </c>
      <c r="O2774" t="str">
        <f>IF(ISBLANK(Table5[[#This Row],[type]]), "n", "y")</f>
        <v>n</v>
      </c>
    </row>
    <row r="2775" spans="1:15" ht="14.5" x14ac:dyDescent="0.35">
      <c r="A2775">
        <v>2774</v>
      </c>
      <c r="B2775" t="s">
        <v>8873</v>
      </c>
      <c r="C2775" t="s">
        <v>8874</v>
      </c>
      <c r="D2775">
        <v>3</v>
      </c>
      <c r="E2775" s="1" t="s">
        <v>8875</v>
      </c>
      <c r="G2775"/>
      <c r="N2775" t="str">
        <f t="shared" si="44"/>
        <v>n</v>
      </c>
      <c r="O2775" t="str">
        <f>IF(ISBLANK(Table5[[#This Row],[type]]), "n", "y")</f>
        <v>n</v>
      </c>
    </row>
    <row r="2776" spans="1:15" ht="14.5" x14ac:dyDescent="0.35">
      <c r="A2776">
        <v>2775</v>
      </c>
      <c r="B2776" t="s">
        <v>8876</v>
      </c>
      <c r="C2776" t="s">
        <v>8877</v>
      </c>
      <c r="D2776">
        <v>1</v>
      </c>
      <c r="E2776" s="1" t="s">
        <v>8878</v>
      </c>
      <c r="G2776"/>
      <c r="N2776" t="str">
        <f t="shared" si="44"/>
        <v>n</v>
      </c>
      <c r="O2776" t="str">
        <f>IF(ISBLANK(Table5[[#This Row],[type]]), "n", "y")</f>
        <v>n</v>
      </c>
    </row>
    <row r="2777" spans="1:15" ht="14.5" x14ac:dyDescent="0.35">
      <c r="A2777">
        <v>2776</v>
      </c>
      <c r="B2777" t="s">
        <v>8879</v>
      </c>
      <c r="C2777" t="s">
        <v>8880</v>
      </c>
      <c r="D2777">
        <v>2</v>
      </c>
      <c r="E2777" s="1" t="s">
        <v>8881</v>
      </c>
      <c r="G2777"/>
      <c r="N2777" t="str">
        <f t="shared" si="44"/>
        <v>n</v>
      </c>
      <c r="O2777" t="str">
        <f>IF(ISBLANK(Table5[[#This Row],[type]]), "n", "y")</f>
        <v>n</v>
      </c>
    </row>
    <row r="2778" spans="1:15" ht="14.5" x14ac:dyDescent="0.35">
      <c r="A2778">
        <v>2777</v>
      </c>
      <c r="B2778" t="s">
        <v>8882</v>
      </c>
      <c r="C2778" t="s">
        <v>8883</v>
      </c>
      <c r="D2778">
        <v>1</v>
      </c>
      <c r="E2778" s="1" t="s">
        <v>8884</v>
      </c>
      <c r="G2778"/>
      <c r="N2778" t="str">
        <f t="shared" si="44"/>
        <v>n</v>
      </c>
      <c r="O2778" t="str">
        <f>IF(ISBLANK(Table5[[#This Row],[type]]), "n", "y")</f>
        <v>n</v>
      </c>
    </row>
    <row r="2779" spans="1:15" ht="14.5" x14ac:dyDescent="0.35">
      <c r="A2779">
        <v>2778</v>
      </c>
      <c r="B2779" t="s">
        <v>8885</v>
      </c>
      <c r="C2779" t="s">
        <v>8886</v>
      </c>
      <c r="D2779">
        <v>1</v>
      </c>
      <c r="E2779" s="1" t="s">
        <v>8887</v>
      </c>
      <c r="G2779"/>
      <c r="N2779" t="str">
        <f t="shared" si="44"/>
        <v>n</v>
      </c>
      <c r="O2779" t="str">
        <f>IF(ISBLANK(Table5[[#This Row],[type]]), "n", "y")</f>
        <v>n</v>
      </c>
    </row>
    <row r="2780" spans="1:15" ht="14.5" x14ac:dyDescent="0.35">
      <c r="A2780">
        <v>2779</v>
      </c>
      <c r="B2780" t="s">
        <v>8888</v>
      </c>
      <c r="C2780" t="s">
        <v>8889</v>
      </c>
      <c r="D2780">
        <v>1</v>
      </c>
      <c r="E2780" s="1" t="s">
        <v>8890</v>
      </c>
      <c r="G2780"/>
      <c r="N2780" t="str">
        <f t="shared" si="44"/>
        <v>n</v>
      </c>
      <c r="O2780" t="str">
        <f>IF(ISBLANK(Table5[[#This Row],[type]]), "n", "y")</f>
        <v>n</v>
      </c>
    </row>
    <row r="2781" spans="1:15" ht="14.5" x14ac:dyDescent="0.35">
      <c r="A2781">
        <v>2780</v>
      </c>
      <c r="B2781" t="s">
        <v>8891</v>
      </c>
      <c r="C2781" t="s">
        <v>8892</v>
      </c>
      <c r="D2781">
        <v>1</v>
      </c>
      <c r="E2781" s="1" t="s">
        <v>8893</v>
      </c>
      <c r="G2781"/>
      <c r="N2781" t="str">
        <f t="shared" si="44"/>
        <v>n</v>
      </c>
      <c r="O2781" t="str">
        <f>IF(ISBLANK(Table5[[#This Row],[type]]), "n", "y")</f>
        <v>n</v>
      </c>
    </row>
    <row r="2782" spans="1:15" ht="14.5" x14ac:dyDescent="0.35">
      <c r="A2782">
        <v>2781</v>
      </c>
      <c r="B2782" t="s">
        <v>8894</v>
      </c>
      <c r="C2782" t="s">
        <v>8895</v>
      </c>
      <c r="D2782">
        <v>2</v>
      </c>
      <c r="E2782" s="1" t="s">
        <v>8896</v>
      </c>
      <c r="G2782"/>
      <c r="N2782" t="str">
        <f t="shared" si="44"/>
        <v>n</v>
      </c>
      <c r="O2782" t="str">
        <f>IF(ISBLANK(Table5[[#This Row],[type]]), "n", "y")</f>
        <v>n</v>
      </c>
    </row>
    <row r="2783" spans="1:15" ht="14.5" x14ac:dyDescent="0.35">
      <c r="A2783">
        <v>2782</v>
      </c>
      <c r="B2783" t="s">
        <v>8897</v>
      </c>
      <c r="C2783" t="s">
        <v>8898</v>
      </c>
      <c r="D2783">
        <v>1</v>
      </c>
      <c r="E2783" s="1" t="s">
        <v>8899</v>
      </c>
      <c r="G2783"/>
      <c r="N2783" t="str">
        <f t="shared" si="44"/>
        <v>n</v>
      </c>
      <c r="O2783" t="str">
        <f>IF(ISBLANK(Table5[[#This Row],[type]]), "n", "y")</f>
        <v>n</v>
      </c>
    </row>
    <row r="2784" spans="1:15" ht="14.5" x14ac:dyDescent="0.35">
      <c r="A2784">
        <v>2783</v>
      </c>
      <c r="B2784" t="s">
        <v>8900</v>
      </c>
      <c r="C2784" t="s">
        <v>8901</v>
      </c>
      <c r="D2784">
        <v>2</v>
      </c>
      <c r="E2784" s="1" t="s">
        <v>8902</v>
      </c>
      <c r="G2784"/>
      <c r="N2784" t="str">
        <f t="shared" si="44"/>
        <v>n</v>
      </c>
      <c r="O2784" t="str">
        <f>IF(ISBLANK(Table5[[#This Row],[type]]), "n", "y")</f>
        <v>n</v>
      </c>
    </row>
    <row r="2785" spans="1:15" ht="14.5" x14ac:dyDescent="0.35">
      <c r="A2785">
        <v>2784</v>
      </c>
      <c r="B2785" t="s">
        <v>8903</v>
      </c>
      <c r="C2785" t="s">
        <v>8904</v>
      </c>
      <c r="D2785">
        <v>1</v>
      </c>
      <c r="E2785" s="1" t="s">
        <v>8905</v>
      </c>
      <c r="G2785"/>
      <c r="N2785" t="str">
        <f t="shared" si="44"/>
        <v>n</v>
      </c>
      <c r="O2785" t="str">
        <f>IF(ISBLANK(Table5[[#This Row],[type]]), "n", "y")</f>
        <v>n</v>
      </c>
    </row>
    <row r="2786" spans="1:15" ht="14.5" x14ac:dyDescent="0.35">
      <c r="A2786">
        <v>2785</v>
      </c>
      <c r="B2786" t="s">
        <v>8906</v>
      </c>
      <c r="C2786" t="s">
        <v>8907</v>
      </c>
      <c r="D2786">
        <v>1</v>
      </c>
      <c r="E2786" s="1" t="s">
        <v>8908</v>
      </c>
      <c r="G2786"/>
      <c r="N2786" t="str">
        <f t="shared" si="44"/>
        <v>n</v>
      </c>
      <c r="O2786" t="str">
        <f>IF(ISBLANK(Table5[[#This Row],[type]]), "n", "y")</f>
        <v>n</v>
      </c>
    </row>
    <row r="2787" spans="1:15" ht="14.5" x14ac:dyDescent="0.35">
      <c r="A2787">
        <v>2786</v>
      </c>
      <c r="B2787" t="s">
        <v>8909</v>
      </c>
      <c r="C2787" t="s">
        <v>8910</v>
      </c>
      <c r="D2787">
        <v>4</v>
      </c>
      <c r="E2787" s="1" t="s">
        <v>8911</v>
      </c>
      <c r="G2787"/>
      <c r="N2787" t="str">
        <f t="shared" si="44"/>
        <v>n</v>
      </c>
      <c r="O2787" t="str">
        <f>IF(ISBLANK(Table5[[#This Row],[type]]), "n", "y")</f>
        <v>n</v>
      </c>
    </row>
    <row r="2788" spans="1:15" ht="14.5" x14ac:dyDescent="0.35">
      <c r="A2788">
        <v>2787</v>
      </c>
      <c r="B2788" t="s">
        <v>8912</v>
      </c>
      <c r="C2788" t="s">
        <v>8913</v>
      </c>
      <c r="D2788">
        <v>3</v>
      </c>
      <c r="E2788" s="1" t="s">
        <v>8914</v>
      </c>
      <c r="G2788"/>
      <c r="N2788" t="str">
        <f t="shared" si="44"/>
        <v>n</v>
      </c>
      <c r="O2788" t="str">
        <f>IF(ISBLANK(Table5[[#This Row],[type]]), "n", "y")</f>
        <v>n</v>
      </c>
    </row>
    <row r="2789" spans="1:15" ht="14.5" x14ac:dyDescent="0.35">
      <c r="A2789">
        <v>2788</v>
      </c>
      <c r="B2789" t="s">
        <v>8915</v>
      </c>
      <c r="C2789" t="s">
        <v>8916</v>
      </c>
      <c r="D2789">
        <v>2</v>
      </c>
      <c r="E2789" s="1" t="s">
        <v>8917</v>
      </c>
      <c r="G2789"/>
      <c r="N2789" t="str">
        <f t="shared" si="44"/>
        <v>n</v>
      </c>
      <c r="O2789" t="str">
        <f>IF(ISBLANK(Table5[[#This Row],[type]]), "n", "y")</f>
        <v>n</v>
      </c>
    </row>
    <row r="2790" spans="1:15" ht="14.5" x14ac:dyDescent="0.35">
      <c r="A2790">
        <v>2789</v>
      </c>
      <c r="B2790" t="s">
        <v>8918</v>
      </c>
      <c r="C2790" t="s">
        <v>8919</v>
      </c>
      <c r="D2790">
        <v>1</v>
      </c>
      <c r="E2790" s="1" t="s">
        <v>8920</v>
      </c>
      <c r="G2790"/>
      <c r="N2790" t="str">
        <f t="shared" si="44"/>
        <v>n</v>
      </c>
      <c r="O2790" t="str">
        <f>IF(ISBLANK(Table5[[#This Row],[type]]), "n", "y")</f>
        <v>n</v>
      </c>
    </row>
    <row r="2791" spans="1:15" ht="14.5" x14ac:dyDescent="0.35">
      <c r="A2791">
        <v>2790</v>
      </c>
      <c r="B2791" t="s">
        <v>8921</v>
      </c>
      <c r="C2791" t="s">
        <v>8922</v>
      </c>
      <c r="D2791">
        <v>1</v>
      </c>
      <c r="E2791" s="1" t="s">
        <v>8923</v>
      </c>
      <c r="G2791"/>
      <c r="N2791" t="str">
        <f t="shared" si="44"/>
        <v>n</v>
      </c>
      <c r="O2791" t="str">
        <f>IF(ISBLANK(Table5[[#This Row],[type]]), "n", "y")</f>
        <v>n</v>
      </c>
    </row>
    <row r="2792" spans="1:15" ht="14.5" x14ac:dyDescent="0.35">
      <c r="A2792">
        <v>2791</v>
      </c>
      <c r="B2792" t="s">
        <v>8924</v>
      </c>
      <c r="C2792" t="s">
        <v>8925</v>
      </c>
      <c r="D2792">
        <v>1</v>
      </c>
      <c r="E2792" s="1" t="s">
        <v>8926</v>
      </c>
      <c r="G2792"/>
      <c r="N2792" t="str">
        <f t="shared" si="44"/>
        <v>n</v>
      </c>
      <c r="O2792" t="str">
        <f>IF(ISBLANK(Table5[[#This Row],[type]]), "n", "y")</f>
        <v>n</v>
      </c>
    </row>
    <row r="2793" spans="1:15" ht="14.5" x14ac:dyDescent="0.35">
      <c r="A2793">
        <v>2792</v>
      </c>
      <c r="B2793" t="s">
        <v>8927</v>
      </c>
      <c r="C2793" t="s">
        <v>8928</v>
      </c>
      <c r="D2793">
        <v>1</v>
      </c>
      <c r="E2793" s="1" t="s">
        <v>8929</v>
      </c>
      <c r="G2793"/>
      <c r="N2793" t="str">
        <f t="shared" si="44"/>
        <v>n</v>
      </c>
      <c r="O2793" t="str">
        <f>IF(ISBLANK(Table5[[#This Row],[type]]), "n", "y")</f>
        <v>n</v>
      </c>
    </row>
    <row r="2794" spans="1:15" ht="14.5" x14ac:dyDescent="0.35">
      <c r="A2794">
        <v>2793</v>
      </c>
      <c r="B2794" t="s">
        <v>8930</v>
      </c>
      <c r="C2794" t="s">
        <v>8931</v>
      </c>
      <c r="D2794">
        <v>1</v>
      </c>
      <c r="E2794" s="1" t="s">
        <v>8932</v>
      </c>
      <c r="G2794"/>
      <c r="N2794" t="str">
        <f t="shared" si="44"/>
        <v>n</v>
      </c>
      <c r="O2794" t="str">
        <f>IF(ISBLANK(Table5[[#This Row],[type]]), "n", "y")</f>
        <v>n</v>
      </c>
    </row>
    <row r="2795" spans="1:15" ht="14.5" x14ac:dyDescent="0.35">
      <c r="A2795">
        <v>2794</v>
      </c>
      <c r="B2795" t="s">
        <v>8933</v>
      </c>
      <c r="C2795" t="s">
        <v>8934</v>
      </c>
      <c r="D2795">
        <v>1</v>
      </c>
      <c r="E2795" s="1" t="s">
        <v>8935</v>
      </c>
      <c r="G2795"/>
      <c r="N2795" t="str">
        <f t="shared" si="44"/>
        <v>n</v>
      </c>
      <c r="O2795" t="str">
        <f>IF(ISBLANK(Table5[[#This Row],[type]]), "n", "y")</f>
        <v>n</v>
      </c>
    </row>
    <row r="2796" spans="1:15" ht="14.5" x14ac:dyDescent="0.35">
      <c r="A2796">
        <v>2795</v>
      </c>
      <c r="B2796" t="s">
        <v>8936</v>
      </c>
      <c r="C2796" t="s">
        <v>8937</v>
      </c>
      <c r="D2796">
        <v>3</v>
      </c>
      <c r="E2796" s="1" t="s">
        <v>8938</v>
      </c>
      <c r="G2796"/>
      <c r="N2796" t="str">
        <f t="shared" si="44"/>
        <v>n</v>
      </c>
      <c r="O2796" t="str">
        <f>IF(ISBLANK(Table5[[#This Row],[type]]), "n", "y")</f>
        <v>n</v>
      </c>
    </row>
    <row r="2797" spans="1:15" ht="14.5" x14ac:dyDescent="0.35">
      <c r="A2797">
        <v>2796</v>
      </c>
      <c r="B2797" t="s">
        <v>8939</v>
      </c>
      <c r="C2797" t="s">
        <v>8940</v>
      </c>
      <c r="D2797">
        <v>2</v>
      </c>
      <c r="E2797" s="1" t="s">
        <v>8941</v>
      </c>
      <c r="G2797"/>
      <c r="N2797" t="str">
        <f t="shared" si="44"/>
        <v>n</v>
      </c>
      <c r="O2797" t="str">
        <f>IF(ISBLANK(Table5[[#This Row],[type]]), "n", "y")</f>
        <v>n</v>
      </c>
    </row>
    <row r="2798" spans="1:15" ht="14.5" x14ac:dyDescent="0.35">
      <c r="A2798">
        <v>2797</v>
      </c>
      <c r="B2798" t="s">
        <v>8942</v>
      </c>
      <c r="C2798" t="s">
        <v>8943</v>
      </c>
      <c r="D2798">
        <v>2</v>
      </c>
      <c r="E2798" s="1" t="s">
        <v>8944</v>
      </c>
      <c r="G2798"/>
      <c r="N2798" t="str">
        <f t="shared" si="44"/>
        <v>n</v>
      </c>
      <c r="O2798" t="str">
        <f>IF(ISBLANK(Table5[[#This Row],[type]]), "n", "y")</f>
        <v>n</v>
      </c>
    </row>
    <row r="2799" spans="1:15" ht="14.5" x14ac:dyDescent="0.35">
      <c r="A2799">
        <v>2798</v>
      </c>
      <c r="B2799" t="s">
        <v>8945</v>
      </c>
      <c r="C2799" t="s">
        <v>8946</v>
      </c>
      <c r="D2799">
        <v>3</v>
      </c>
      <c r="E2799" s="1" t="s">
        <v>8947</v>
      </c>
      <c r="G2799"/>
      <c r="N2799" t="str">
        <f t="shared" si="44"/>
        <v>n</v>
      </c>
      <c r="O2799" t="str">
        <f>IF(ISBLANK(Table5[[#This Row],[type]]), "n", "y")</f>
        <v>n</v>
      </c>
    </row>
    <row r="2800" spans="1:15" ht="14.5" x14ac:dyDescent="0.35">
      <c r="A2800">
        <v>2799</v>
      </c>
      <c r="B2800" t="s">
        <v>8948</v>
      </c>
      <c r="C2800" t="s">
        <v>8949</v>
      </c>
      <c r="D2800">
        <v>2</v>
      </c>
      <c r="E2800" s="1" t="s">
        <v>8950</v>
      </c>
      <c r="G2800"/>
      <c r="N2800" t="str">
        <f t="shared" si="44"/>
        <v>n</v>
      </c>
      <c r="O2800" t="str">
        <f>IF(ISBLANK(Table5[[#This Row],[type]]), "n", "y")</f>
        <v>n</v>
      </c>
    </row>
    <row r="2801" spans="1:15" ht="14.5" x14ac:dyDescent="0.35">
      <c r="A2801">
        <v>2800</v>
      </c>
      <c r="B2801" t="s">
        <v>8951</v>
      </c>
      <c r="C2801" t="s">
        <v>8952</v>
      </c>
      <c r="D2801">
        <v>1</v>
      </c>
      <c r="E2801" s="1" t="s">
        <v>8953</v>
      </c>
      <c r="G2801"/>
      <c r="N2801" t="str">
        <f t="shared" si="44"/>
        <v>n</v>
      </c>
      <c r="O2801" t="str">
        <f>IF(ISBLANK(Table5[[#This Row],[type]]), "n", "y")</f>
        <v>n</v>
      </c>
    </row>
    <row r="2802" spans="1:15" ht="14.5" x14ac:dyDescent="0.35">
      <c r="A2802">
        <v>2801</v>
      </c>
      <c r="B2802" t="s">
        <v>8954</v>
      </c>
      <c r="C2802" t="s">
        <v>8955</v>
      </c>
      <c r="D2802">
        <v>1</v>
      </c>
      <c r="E2802" s="1" t="s">
        <v>8956</v>
      </c>
      <c r="G2802"/>
      <c r="N2802" t="str">
        <f t="shared" si="44"/>
        <v>n</v>
      </c>
      <c r="O2802" t="str">
        <f>IF(ISBLANK(Table5[[#This Row],[type]]), "n", "y")</f>
        <v>n</v>
      </c>
    </row>
    <row r="2803" spans="1:15" ht="14.5" x14ac:dyDescent="0.35">
      <c r="A2803">
        <v>2802</v>
      </c>
      <c r="B2803" t="s">
        <v>8957</v>
      </c>
      <c r="C2803" t="s">
        <v>8958</v>
      </c>
      <c r="D2803">
        <v>3</v>
      </c>
      <c r="E2803" s="1" t="s">
        <v>8959</v>
      </c>
      <c r="G2803"/>
      <c r="N2803" t="str">
        <f t="shared" si="44"/>
        <v>n</v>
      </c>
      <c r="O2803" t="str">
        <f>IF(ISBLANK(Table5[[#This Row],[type]]), "n", "y")</f>
        <v>n</v>
      </c>
    </row>
    <row r="2804" spans="1:15" ht="14.5" x14ac:dyDescent="0.35">
      <c r="A2804">
        <v>2803</v>
      </c>
      <c r="B2804" t="s">
        <v>8960</v>
      </c>
      <c r="C2804" t="s">
        <v>8961</v>
      </c>
      <c r="D2804">
        <v>2</v>
      </c>
      <c r="E2804" s="1" t="s">
        <v>8962</v>
      </c>
      <c r="G2804"/>
      <c r="N2804" t="str">
        <f t="shared" si="44"/>
        <v>n</v>
      </c>
      <c r="O2804" t="str">
        <f>IF(ISBLANK(Table5[[#This Row],[type]]), "n", "y")</f>
        <v>n</v>
      </c>
    </row>
    <row r="2805" spans="1:15" ht="14.5" x14ac:dyDescent="0.35">
      <c r="A2805">
        <v>2804</v>
      </c>
      <c r="B2805" t="s">
        <v>8963</v>
      </c>
      <c r="C2805" t="s">
        <v>8964</v>
      </c>
      <c r="D2805">
        <v>1</v>
      </c>
      <c r="E2805" s="1" t="s">
        <v>8965</v>
      </c>
      <c r="G2805"/>
      <c r="N2805" t="str">
        <f t="shared" si="44"/>
        <v>n</v>
      </c>
      <c r="O2805" t="str">
        <f>IF(ISBLANK(Table5[[#This Row],[type]]), "n", "y")</f>
        <v>n</v>
      </c>
    </row>
    <row r="2806" spans="1:15" ht="14.5" x14ac:dyDescent="0.35">
      <c r="A2806">
        <v>2805</v>
      </c>
      <c r="B2806" t="s">
        <v>8966</v>
      </c>
      <c r="C2806" t="s">
        <v>8967</v>
      </c>
      <c r="D2806">
        <v>1</v>
      </c>
      <c r="E2806" s="1" t="s">
        <v>8968</v>
      </c>
      <c r="G2806"/>
      <c r="N2806" t="str">
        <f t="shared" si="44"/>
        <v>n</v>
      </c>
      <c r="O2806" t="str">
        <f>IF(ISBLANK(Table5[[#This Row],[type]]), "n", "y")</f>
        <v>n</v>
      </c>
    </row>
    <row r="2807" spans="1:15" ht="14.5" x14ac:dyDescent="0.35">
      <c r="A2807">
        <v>2806</v>
      </c>
      <c r="B2807" t="s">
        <v>8969</v>
      </c>
      <c r="C2807" t="s">
        <v>8970</v>
      </c>
      <c r="D2807">
        <v>1</v>
      </c>
      <c r="E2807" s="1" t="s">
        <v>8971</v>
      </c>
      <c r="G2807"/>
      <c r="N2807" t="str">
        <f t="shared" si="44"/>
        <v>n</v>
      </c>
      <c r="O2807" t="str">
        <f>IF(ISBLANK(Table5[[#This Row],[type]]), "n", "y")</f>
        <v>n</v>
      </c>
    </row>
    <row r="2808" spans="1:15" ht="14.5" x14ac:dyDescent="0.35">
      <c r="A2808">
        <v>2807</v>
      </c>
      <c r="B2808" t="s">
        <v>8972</v>
      </c>
      <c r="C2808" t="s">
        <v>8973</v>
      </c>
      <c r="D2808">
        <v>1</v>
      </c>
      <c r="E2808" s="1" t="s">
        <v>8974</v>
      </c>
      <c r="G2808"/>
      <c r="N2808" t="str">
        <f t="shared" si="44"/>
        <v>n</v>
      </c>
      <c r="O2808" t="str">
        <f>IF(ISBLANK(Table5[[#This Row],[type]]), "n", "y")</f>
        <v>n</v>
      </c>
    </row>
    <row r="2809" spans="1:15" ht="14.5" x14ac:dyDescent="0.35">
      <c r="A2809">
        <v>2808</v>
      </c>
      <c r="B2809" t="s">
        <v>8975</v>
      </c>
      <c r="C2809" t="s">
        <v>8976</v>
      </c>
      <c r="D2809">
        <v>4</v>
      </c>
      <c r="E2809" s="1" t="s">
        <v>8977</v>
      </c>
      <c r="G2809"/>
      <c r="N2809" t="str">
        <f t="shared" si="44"/>
        <v>n</v>
      </c>
      <c r="O2809" t="str">
        <f>IF(ISBLANK(Table5[[#This Row],[type]]), "n", "y")</f>
        <v>n</v>
      </c>
    </row>
    <row r="2810" spans="1:15" ht="14.5" x14ac:dyDescent="0.35">
      <c r="A2810">
        <v>2809</v>
      </c>
      <c r="B2810" t="s">
        <v>8978</v>
      </c>
      <c r="C2810" t="s">
        <v>8978</v>
      </c>
      <c r="D2810">
        <v>1</v>
      </c>
      <c r="E2810" s="1" t="s">
        <v>8979</v>
      </c>
      <c r="G2810"/>
      <c r="N2810" t="str">
        <f t="shared" si="44"/>
        <v>n</v>
      </c>
      <c r="O2810" t="str">
        <f>IF(ISBLANK(Table5[[#This Row],[type]]), "n", "y")</f>
        <v>n</v>
      </c>
    </row>
    <row r="2811" spans="1:15" ht="14.5" x14ac:dyDescent="0.35">
      <c r="A2811">
        <v>2810</v>
      </c>
      <c r="B2811" t="s">
        <v>8980</v>
      </c>
      <c r="C2811" t="s">
        <v>8981</v>
      </c>
      <c r="D2811">
        <v>1</v>
      </c>
      <c r="E2811" s="1" t="s">
        <v>8982</v>
      </c>
      <c r="G2811"/>
      <c r="N2811" t="str">
        <f t="shared" si="44"/>
        <v>n</v>
      </c>
      <c r="O2811" t="str">
        <f>IF(ISBLANK(Table5[[#This Row],[type]]), "n", "y")</f>
        <v>n</v>
      </c>
    </row>
    <row r="2812" spans="1:15" ht="14.5" x14ac:dyDescent="0.35">
      <c r="A2812">
        <v>2811</v>
      </c>
      <c r="B2812" t="s">
        <v>8983</v>
      </c>
      <c r="C2812" t="s">
        <v>8984</v>
      </c>
      <c r="D2812">
        <v>1</v>
      </c>
      <c r="E2812" s="1" t="s">
        <v>8985</v>
      </c>
      <c r="G2812"/>
      <c r="N2812" t="str">
        <f t="shared" si="44"/>
        <v>n</v>
      </c>
      <c r="O2812" t="str">
        <f>IF(ISBLANK(Table5[[#This Row],[type]]), "n", "y")</f>
        <v>n</v>
      </c>
    </row>
    <row r="2813" spans="1:15" ht="14.5" x14ac:dyDescent="0.35">
      <c r="A2813">
        <v>2812</v>
      </c>
      <c r="B2813" t="s">
        <v>8986</v>
      </c>
      <c r="C2813" t="s">
        <v>8987</v>
      </c>
      <c r="D2813">
        <v>4</v>
      </c>
      <c r="E2813" s="1" t="s">
        <v>8988</v>
      </c>
      <c r="G2813"/>
      <c r="N2813" t="str">
        <f t="shared" si="44"/>
        <v>n</v>
      </c>
      <c r="O2813" t="str">
        <f>IF(ISBLANK(Table5[[#This Row],[type]]), "n", "y")</f>
        <v>n</v>
      </c>
    </row>
    <row r="2814" spans="1:15" ht="14.5" x14ac:dyDescent="0.35">
      <c r="A2814">
        <v>2813</v>
      </c>
      <c r="B2814" t="s">
        <v>8989</v>
      </c>
      <c r="C2814" t="s">
        <v>8990</v>
      </c>
      <c r="D2814">
        <v>1</v>
      </c>
      <c r="E2814" s="1" t="s">
        <v>8991</v>
      </c>
      <c r="G2814"/>
      <c r="N2814" t="str">
        <f t="shared" si="44"/>
        <v>n</v>
      </c>
      <c r="O2814" t="str">
        <f>IF(ISBLANK(Table5[[#This Row],[type]]), "n", "y")</f>
        <v>n</v>
      </c>
    </row>
    <row r="2815" spans="1:15" ht="14.5" x14ac:dyDescent="0.35">
      <c r="A2815">
        <v>2814</v>
      </c>
      <c r="B2815" t="s">
        <v>8992</v>
      </c>
      <c r="C2815" t="s">
        <v>8993</v>
      </c>
      <c r="D2815">
        <v>1</v>
      </c>
      <c r="E2815" s="1" t="s">
        <v>8994</v>
      </c>
      <c r="G2815"/>
      <c r="N2815" t="str">
        <f t="shared" si="44"/>
        <v>n</v>
      </c>
      <c r="O2815" t="str">
        <f>IF(ISBLANK(Table5[[#This Row],[type]]), "n", "y")</f>
        <v>n</v>
      </c>
    </row>
    <row r="2816" spans="1:15" ht="14.5" x14ac:dyDescent="0.35">
      <c r="A2816">
        <v>2815</v>
      </c>
      <c r="B2816" t="s">
        <v>8995</v>
      </c>
      <c r="C2816" t="s">
        <v>8996</v>
      </c>
      <c r="D2816">
        <v>1</v>
      </c>
      <c r="E2816" s="1" t="s">
        <v>8997</v>
      </c>
      <c r="G2816"/>
      <c r="N2816" t="str">
        <f t="shared" si="44"/>
        <v>n</v>
      </c>
      <c r="O2816" t="str">
        <f>IF(ISBLANK(Table5[[#This Row],[type]]), "n", "y")</f>
        <v>n</v>
      </c>
    </row>
    <row r="2817" spans="1:15" ht="14.5" x14ac:dyDescent="0.35">
      <c r="A2817">
        <v>2816</v>
      </c>
      <c r="B2817" t="s">
        <v>8998</v>
      </c>
      <c r="C2817" t="s">
        <v>8999</v>
      </c>
      <c r="D2817">
        <v>1</v>
      </c>
      <c r="E2817" s="1" t="s">
        <v>9000</v>
      </c>
      <c r="G2817"/>
      <c r="N2817" t="str">
        <f t="shared" si="44"/>
        <v>n</v>
      </c>
      <c r="O2817" t="str">
        <f>IF(ISBLANK(Table5[[#This Row],[type]]), "n", "y")</f>
        <v>n</v>
      </c>
    </row>
    <row r="2818" spans="1:15" ht="14.5" x14ac:dyDescent="0.35">
      <c r="A2818">
        <v>2817</v>
      </c>
      <c r="B2818" t="s">
        <v>9001</v>
      </c>
      <c r="C2818" t="s">
        <v>9002</v>
      </c>
      <c r="D2818">
        <v>1</v>
      </c>
      <c r="E2818" s="1" t="s">
        <v>9003</v>
      </c>
      <c r="G2818"/>
      <c r="N2818" t="str">
        <f t="shared" ref="N2818:N2881" si="45">IF(M2818="1 - Not confident at all", "y", "n")</f>
        <v>n</v>
      </c>
      <c r="O2818" t="str">
        <f>IF(ISBLANK(Table5[[#This Row],[type]]), "n", "y")</f>
        <v>n</v>
      </c>
    </row>
    <row r="2819" spans="1:15" ht="14.5" x14ac:dyDescent="0.35">
      <c r="A2819">
        <v>2818</v>
      </c>
      <c r="B2819" t="s">
        <v>9004</v>
      </c>
      <c r="C2819" t="s">
        <v>9005</v>
      </c>
      <c r="D2819">
        <v>1</v>
      </c>
      <c r="E2819" s="1" t="s">
        <v>9006</v>
      </c>
      <c r="G2819"/>
      <c r="N2819" t="str">
        <f t="shared" si="45"/>
        <v>n</v>
      </c>
      <c r="O2819" t="str">
        <f>IF(ISBLANK(Table5[[#This Row],[type]]), "n", "y")</f>
        <v>n</v>
      </c>
    </row>
    <row r="2820" spans="1:15" ht="14.5" x14ac:dyDescent="0.35">
      <c r="A2820">
        <v>2819</v>
      </c>
      <c r="B2820" t="s">
        <v>9007</v>
      </c>
      <c r="C2820" t="s">
        <v>9008</v>
      </c>
      <c r="D2820">
        <v>4</v>
      </c>
      <c r="E2820" s="1" t="s">
        <v>9009</v>
      </c>
      <c r="G2820"/>
      <c r="N2820" t="str">
        <f t="shared" si="45"/>
        <v>n</v>
      </c>
      <c r="O2820" t="str">
        <f>IF(ISBLANK(Table5[[#This Row],[type]]), "n", "y")</f>
        <v>n</v>
      </c>
    </row>
    <row r="2821" spans="1:15" ht="14.5" x14ac:dyDescent="0.35">
      <c r="A2821">
        <v>2820</v>
      </c>
      <c r="B2821" t="s">
        <v>9010</v>
      </c>
      <c r="C2821" t="s">
        <v>9011</v>
      </c>
      <c r="D2821">
        <v>1</v>
      </c>
      <c r="E2821" s="1" t="s">
        <v>9012</v>
      </c>
      <c r="G2821"/>
      <c r="N2821" t="str">
        <f t="shared" si="45"/>
        <v>n</v>
      </c>
      <c r="O2821" t="str">
        <f>IF(ISBLANK(Table5[[#This Row],[type]]), "n", "y")</f>
        <v>n</v>
      </c>
    </row>
    <row r="2822" spans="1:15" ht="14.5" x14ac:dyDescent="0.35">
      <c r="A2822">
        <v>2821</v>
      </c>
      <c r="B2822" t="s">
        <v>9013</v>
      </c>
      <c r="C2822" t="s">
        <v>9014</v>
      </c>
      <c r="D2822">
        <v>1</v>
      </c>
      <c r="E2822" s="1" t="s">
        <v>9015</v>
      </c>
      <c r="G2822"/>
      <c r="N2822" t="str">
        <f t="shared" si="45"/>
        <v>n</v>
      </c>
      <c r="O2822" t="str">
        <f>IF(ISBLANK(Table5[[#This Row],[type]]), "n", "y")</f>
        <v>n</v>
      </c>
    </row>
    <row r="2823" spans="1:15" ht="14.5" x14ac:dyDescent="0.35">
      <c r="A2823">
        <v>2822</v>
      </c>
      <c r="B2823" t="s">
        <v>9016</v>
      </c>
      <c r="C2823" t="s">
        <v>9017</v>
      </c>
      <c r="D2823">
        <v>1</v>
      </c>
      <c r="E2823" s="1" t="s">
        <v>9018</v>
      </c>
      <c r="G2823"/>
      <c r="N2823" t="str">
        <f t="shared" si="45"/>
        <v>n</v>
      </c>
      <c r="O2823" t="str">
        <f>IF(ISBLANK(Table5[[#This Row],[type]]), "n", "y")</f>
        <v>n</v>
      </c>
    </row>
    <row r="2824" spans="1:15" ht="14.5" x14ac:dyDescent="0.35">
      <c r="A2824">
        <v>2823</v>
      </c>
      <c r="B2824" t="s">
        <v>9019</v>
      </c>
      <c r="C2824" t="s">
        <v>9020</v>
      </c>
      <c r="D2824">
        <v>2</v>
      </c>
      <c r="E2824" s="1" t="s">
        <v>9021</v>
      </c>
      <c r="G2824"/>
      <c r="N2824" t="str">
        <f t="shared" si="45"/>
        <v>n</v>
      </c>
      <c r="O2824" t="str">
        <f>IF(ISBLANK(Table5[[#This Row],[type]]), "n", "y")</f>
        <v>n</v>
      </c>
    </row>
    <row r="2825" spans="1:15" ht="14.5" x14ac:dyDescent="0.35">
      <c r="A2825">
        <v>2824</v>
      </c>
      <c r="B2825" t="s">
        <v>9022</v>
      </c>
      <c r="C2825" t="s">
        <v>9023</v>
      </c>
      <c r="D2825">
        <v>1</v>
      </c>
      <c r="E2825" s="1" t="s">
        <v>9024</v>
      </c>
      <c r="G2825"/>
      <c r="N2825" t="str">
        <f t="shared" si="45"/>
        <v>n</v>
      </c>
      <c r="O2825" t="str">
        <f>IF(ISBLANK(Table5[[#This Row],[type]]), "n", "y")</f>
        <v>n</v>
      </c>
    </row>
    <row r="2826" spans="1:15" ht="14.5" x14ac:dyDescent="0.35">
      <c r="A2826">
        <v>2825</v>
      </c>
      <c r="B2826" t="s">
        <v>9025</v>
      </c>
      <c r="C2826" t="s">
        <v>9026</v>
      </c>
      <c r="D2826">
        <v>1</v>
      </c>
      <c r="E2826" s="1" t="s">
        <v>9027</v>
      </c>
      <c r="G2826"/>
      <c r="N2826" t="str">
        <f t="shared" si="45"/>
        <v>n</v>
      </c>
      <c r="O2826" t="str">
        <f>IF(ISBLANK(Table5[[#This Row],[type]]), "n", "y")</f>
        <v>n</v>
      </c>
    </row>
    <row r="2827" spans="1:15" ht="14.5" x14ac:dyDescent="0.35">
      <c r="A2827">
        <v>2826</v>
      </c>
      <c r="B2827" t="s">
        <v>9028</v>
      </c>
      <c r="C2827" t="s">
        <v>9029</v>
      </c>
      <c r="D2827">
        <v>1</v>
      </c>
      <c r="E2827" s="1" t="s">
        <v>9030</v>
      </c>
      <c r="G2827"/>
      <c r="N2827" t="str">
        <f t="shared" si="45"/>
        <v>n</v>
      </c>
      <c r="O2827" t="str">
        <f>IF(ISBLANK(Table5[[#This Row],[type]]), "n", "y")</f>
        <v>n</v>
      </c>
    </row>
    <row r="2828" spans="1:15" ht="14.5" x14ac:dyDescent="0.35">
      <c r="A2828">
        <v>2827</v>
      </c>
      <c r="B2828" t="s">
        <v>9031</v>
      </c>
      <c r="C2828" t="s">
        <v>9032</v>
      </c>
      <c r="D2828">
        <v>3</v>
      </c>
      <c r="E2828" s="1" t="s">
        <v>9033</v>
      </c>
      <c r="G2828"/>
      <c r="N2828" t="str">
        <f t="shared" si="45"/>
        <v>n</v>
      </c>
      <c r="O2828" t="str">
        <f>IF(ISBLANK(Table5[[#This Row],[type]]), "n", "y")</f>
        <v>n</v>
      </c>
    </row>
    <row r="2829" spans="1:15" ht="14.5" x14ac:dyDescent="0.35">
      <c r="A2829">
        <v>2828</v>
      </c>
      <c r="B2829" t="s">
        <v>9034</v>
      </c>
      <c r="C2829" t="s">
        <v>9035</v>
      </c>
      <c r="D2829">
        <v>1</v>
      </c>
      <c r="E2829" s="1" t="s">
        <v>9036</v>
      </c>
      <c r="G2829"/>
      <c r="N2829" t="str">
        <f t="shared" si="45"/>
        <v>n</v>
      </c>
      <c r="O2829" t="str">
        <f>IF(ISBLANK(Table5[[#This Row],[type]]), "n", "y")</f>
        <v>n</v>
      </c>
    </row>
    <row r="2830" spans="1:15" ht="14.5" x14ac:dyDescent="0.35">
      <c r="A2830">
        <v>2829</v>
      </c>
      <c r="B2830" t="s">
        <v>9037</v>
      </c>
      <c r="C2830" t="s">
        <v>9038</v>
      </c>
      <c r="D2830">
        <v>1</v>
      </c>
      <c r="E2830" s="1" t="s">
        <v>9039</v>
      </c>
      <c r="G2830"/>
      <c r="N2830" t="str">
        <f t="shared" si="45"/>
        <v>n</v>
      </c>
      <c r="O2830" t="str">
        <f>IF(ISBLANK(Table5[[#This Row],[type]]), "n", "y")</f>
        <v>n</v>
      </c>
    </row>
    <row r="2831" spans="1:15" ht="14.5" x14ac:dyDescent="0.35">
      <c r="A2831">
        <v>2830</v>
      </c>
      <c r="B2831" t="s">
        <v>9040</v>
      </c>
      <c r="C2831" t="s">
        <v>9041</v>
      </c>
      <c r="D2831">
        <v>1</v>
      </c>
      <c r="E2831" s="1" t="s">
        <v>9042</v>
      </c>
      <c r="G2831"/>
      <c r="N2831" t="str">
        <f t="shared" si="45"/>
        <v>n</v>
      </c>
      <c r="O2831" t="str">
        <f>IF(ISBLANK(Table5[[#This Row],[type]]), "n", "y")</f>
        <v>n</v>
      </c>
    </row>
    <row r="2832" spans="1:15" ht="14.5" x14ac:dyDescent="0.35">
      <c r="A2832">
        <v>2831</v>
      </c>
      <c r="B2832" t="s">
        <v>9043</v>
      </c>
      <c r="C2832" t="s">
        <v>9044</v>
      </c>
      <c r="D2832">
        <v>1</v>
      </c>
      <c r="E2832" s="1" t="s">
        <v>9045</v>
      </c>
      <c r="G2832"/>
      <c r="N2832" t="str">
        <f t="shared" si="45"/>
        <v>n</v>
      </c>
      <c r="O2832" t="str">
        <f>IF(ISBLANK(Table5[[#This Row],[type]]), "n", "y")</f>
        <v>n</v>
      </c>
    </row>
    <row r="2833" spans="1:15" ht="14.5" x14ac:dyDescent="0.35">
      <c r="A2833">
        <v>2832</v>
      </c>
      <c r="B2833" t="s">
        <v>9046</v>
      </c>
      <c r="C2833" t="s">
        <v>9046</v>
      </c>
      <c r="D2833">
        <v>1</v>
      </c>
      <c r="E2833" s="1" t="s">
        <v>9047</v>
      </c>
      <c r="G2833"/>
      <c r="N2833" t="str">
        <f t="shared" si="45"/>
        <v>n</v>
      </c>
      <c r="O2833" t="str">
        <f>IF(ISBLANK(Table5[[#This Row],[type]]), "n", "y")</f>
        <v>n</v>
      </c>
    </row>
    <row r="2834" spans="1:15" ht="14.5" x14ac:dyDescent="0.35">
      <c r="A2834">
        <v>2833</v>
      </c>
      <c r="B2834" t="s">
        <v>9048</v>
      </c>
      <c r="C2834" t="s">
        <v>9049</v>
      </c>
      <c r="D2834">
        <v>1</v>
      </c>
      <c r="E2834" s="1" t="s">
        <v>9050</v>
      </c>
      <c r="G2834"/>
      <c r="N2834" t="str">
        <f t="shared" si="45"/>
        <v>n</v>
      </c>
      <c r="O2834" t="str">
        <f>IF(ISBLANK(Table5[[#This Row],[type]]), "n", "y")</f>
        <v>n</v>
      </c>
    </row>
    <row r="2835" spans="1:15" ht="14.5" x14ac:dyDescent="0.35">
      <c r="A2835">
        <v>2834</v>
      </c>
      <c r="B2835" t="s">
        <v>9051</v>
      </c>
      <c r="C2835" t="s">
        <v>9052</v>
      </c>
      <c r="D2835">
        <v>4</v>
      </c>
      <c r="E2835" s="1" t="s">
        <v>9053</v>
      </c>
      <c r="G2835"/>
      <c r="N2835" t="str">
        <f t="shared" si="45"/>
        <v>n</v>
      </c>
      <c r="O2835" t="str">
        <f>IF(ISBLANK(Table5[[#This Row],[type]]), "n", "y")</f>
        <v>n</v>
      </c>
    </row>
    <row r="2836" spans="1:15" ht="14.5" x14ac:dyDescent="0.35">
      <c r="A2836">
        <v>2835</v>
      </c>
      <c r="B2836" t="s">
        <v>9054</v>
      </c>
      <c r="C2836" t="s">
        <v>9055</v>
      </c>
      <c r="D2836">
        <v>1</v>
      </c>
      <c r="E2836" s="1" t="s">
        <v>9056</v>
      </c>
      <c r="G2836"/>
      <c r="N2836" t="str">
        <f t="shared" si="45"/>
        <v>n</v>
      </c>
      <c r="O2836" t="str">
        <f>IF(ISBLANK(Table5[[#This Row],[type]]), "n", "y")</f>
        <v>n</v>
      </c>
    </row>
    <row r="2837" spans="1:15" ht="14.5" x14ac:dyDescent="0.35">
      <c r="A2837">
        <v>2836</v>
      </c>
      <c r="B2837" t="s">
        <v>9057</v>
      </c>
      <c r="C2837" t="s">
        <v>9058</v>
      </c>
      <c r="D2837">
        <v>1</v>
      </c>
      <c r="E2837" s="1" t="s">
        <v>9059</v>
      </c>
      <c r="G2837"/>
      <c r="N2837" t="str">
        <f t="shared" si="45"/>
        <v>n</v>
      </c>
      <c r="O2837" t="str">
        <f>IF(ISBLANK(Table5[[#This Row],[type]]), "n", "y")</f>
        <v>n</v>
      </c>
    </row>
    <row r="2838" spans="1:15" ht="14.5" x14ac:dyDescent="0.35">
      <c r="A2838">
        <v>2837</v>
      </c>
      <c r="B2838" t="s">
        <v>9060</v>
      </c>
      <c r="C2838" t="s">
        <v>9061</v>
      </c>
      <c r="D2838">
        <v>3</v>
      </c>
      <c r="E2838" s="1" t="s">
        <v>9062</v>
      </c>
      <c r="G2838"/>
      <c r="N2838" t="str">
        <f t="shared" si="45"/>
        <v>n</v>
      </c>
      <c r="O2838" t="str">
        <f>IF(ISBLANK(Table5[[#This Row],[type]]), "n", "y")</f>
        <v>n</v>
      </c>
    </row>
    <row r="2839" spans="1:15" ht="14.5" x14ac:dyDescent="0.35">
      <c r="A2839">
        <v>2838</v>
      </c>
      <c r="B2839" t="s">
        <v>9063</v>
      </c>
      <c r="C2839" t="s">
        <v>9064</v>
      </c>
      <c r="D2839">
        <v>1</v>
      </c>
      <c r="E2839" s="1" t="s">
        <v>9065</v>
      </c>
      <c r="G2839"/>
      <c r="N2839" t="str">
        <f t="shared" si="45"/>
        <v>n</v>
      </c>
      <c r="O2839" t="str">
        <f>IF(ISBLANK(Table5[[#This Row],[type]]), "n", "y")</f>
        <v>n</v>
      </c>
    </row>
    <row r="2840" spans="1:15" ht="14.5" x14ac:dyDescent="0.35">
      <c r="A2840">
        <v>2839</v>
      </c>
      <c r="B2840" t="s">
        <v>9066</v>
      </c>
      <c r="C2840" t="s">
        <v>9067</v>
      </c>
      <c r="D2840">
        <v>1</v>
      </c>
      <c r="E2840" s="1" t="s">
        <v>9068</v>
      </c>
      <c r="G2840"/>
      <c r="N2840" t="str">
        <f t="shared" si="45"/>
        <v>n</v>
      </c>
      <c r="O2840" t="str">
        <f>IF(ISBLANK(Table5[[#This Row],[type]]), "n", "y")</f>
        <v>n</v>
      </c>
    </row>
    <row r="2841" spans="1:15" ht="14.5" x14ac:dyDescent="0.35">
      <c r="A2841">
        <v>2840</v>
      </c>
      <c r="B2841" t="s">
        <v>9069</v>
      </c>
      <c r="C2841" t="s">
        <v>9070</v>
      </c>
      <c r="D2841">
        <v>1</v>
      </c>
      <c r="E2841" s="1" t="s">
        <v>9071</v>
      </c>
      <c r="G2841"/>
      <c r="N2841" t="str">
        <f t="shared" si="45"/>
        <v>n</v>
      </c>
      <c r="O2841" t="str">
        <f>IF(ISBLANK(Table5[[#This Row],[type]]), "n", "y")</f>
        <v>n</v>
      </c>
    </row>
    <row r="2842" spans="1:15" ht="14.5" x14ac:dyDescent="0.35">
      <c r="A2842">
        <v>2841</v>
      </c>
      <c r="B2842" t="s">
        <v>9072</v>
      </c>
      <c r="C2842" t="s">
        <v>9073</v>
      </c>
      <c r="D2842">
        <v>2</v>
      </c>
      <c r="E2842" s="1" t="s">
        <v>9074</v>
      </c>
      <c r="G2842"/>
      <c r="N2842" t="str">
        <f t="shared" si="45"/>
        <v>n</v>
      </c>
      <c r="O2842" t="str">
        <f>IF(ISBLANK(Table5[[#This Row],[type]]), "n", "y")</f>
        <v>n</v>
      </c>
    </row>
    <row r="2843" spans="1:15" ht="14.5" x14ac:dyDescent="0.35">
      <c r="A2843">
        <v>2842</v>
      </c>
      <c r="B2843" t="s">
        <v>9075</v>
      </c>
      <c r="C2843" t="s">
        <v>9076</v>
      </c>
      <c r="D2843">
        <v>3</v>
      </c>
      <c r="E2843" s="1" t="s">
        <v>9077</v>
      </c>
      <c r="G2843"/>
      <c r="N2843" t="str">
        <f t="shared" si="45"/>
        <v>n</v>
      </c>
      <c r="O2843" t="str">
        <f>IF(ISBLANK(Table5[[#This Row],[type]]), "n", "y")</f>
        <v>n</v>
      </c>
    </row>
    <row r="2844" spans="1:15" ht="14.5" x14ac:dyDescent="0.35">
      <c r="A2844">
        <v>2843</v>
      </c>
      <c r="B2844" t="s">
        <v>9078</v>
      </c>
      <c r="C2844" t="s">
        <v>9079</v>
      </c>
      <c r="D2844">
        <v>2</v>
      </c>
      <c r="E2844" s="1" t="s">
        <v>9080</v>
      </c>
      <c r="G2844"/>
      <c r="N2844" t="str">
        <f t="shared" si="45"/>
        <v>n</v>
      </c>
      <c r="O2844" t="str">
        <f>IF(ISBLANK(Table5[[#This Row],[type]]), "n", "y")</f>
        <v>n</v>
      </c>
    </row>
    <row r="2845" spans="1:15" ht="14.5" x14ac:dyDescent="0.35">
      <c r="A2845">
        <v>2844</v>
      </c>
      <c r="B2845" t="s">
        <v>9081</v>
      </c>
      <c r="C2845" t="s">
        <v>9082</v>
      </c>
      <c r="D2845">
        <v>1</v>
      </c>
      <c r="E2845" s="1" t="s">
        <v>9083</v>
      </c>
      <c r="G2845"/>
      <c r="N2845" t="str">
        <f t="shared" si="45"/>
        <v>n</v>
      </c>
      <c r="O2845" t="str">
        <f>IF(ISBLANK(Table5[[#This Row],[type]]), "n", "y")</f>
        <v>n</v>
      </c>
    </row>
    <row r="2846" spans="1:15" ht="14.5" x14ac:dyDescent="0.35">
      <c r="A2846">
        <v>2845</v>
      </c>
      <c r="B2846" t="s">
        <v>9084</v>
      </c>
      <c r="C2846" t="s">
        <v>9085</v>
      </c>
      <c r="D2846">
        <v>1</v>
      </c>
      <c r="E2846" s="1" t="s">
        <v>9086</v>
      </c>
      <c r="G2846"/>
      <c r="N2846" t="str">
        <f t="shared" si="45"/>
        <v>n</v>
      </c>
      <c r="O2846" t="str">
        <f>IF(ISBLANK(Table5[[#This Row],[type]]), "n", "y")</f>
        <v>n</v>
      </c>
    </row>
    <row r="2847" spans="1:15" ht="14.5" x14ac:dyDescent="0.35">
      <c r="A2847">
        <v>2846</v>
      </c>
      <c r="B2847" t="s">
        <v>9087</v>
      </c>
      <c r="C2847" t="s">
        <v>9088</v>
      </c>
      <c r="D2847">
        <v>1</v>
      </c>
      <c r="E2847" s="1" t="s">
        <v>9089</v>
      </c>
      <c r="G2847"/>
      <c r="N2847" t="str">
        <f t="shared" si="45"/>
        <v>n</v>
      </c>
      <c r="O2847" t="str">
        <f>IF(ISBLANK(Table5[[#This Row],[type]]), "n", "y")</f>
        <v>n</v>
      </c>
    </row>
    <row r="2848" spans="1:15" ht="14.5" x14ac:dyDescent="0.35">
      <c r="A2848">
        <v>2847</v>
      </c>
      <c r="B2848" t="s">
        <v>9090</v>
      </c>
      <c r="C2848" t="s">
        <v>9091</v>
      </c>
      <c r="D2848">
        <v>1</v>
      </c>
      <c r="E2848" s="1" t="s">
        <v>9092</v>
      </c>
      <c r="G2848"/>
      <c r="N2848" t="str">
        <f t="shared" si="45"/>
        <v>n</v>
      </c>
      <c r="O2848" t="str">
        <f>IF(ISBLANK(Table5[[#This Row],[type]]), "n", "y")</f>
        <v>n</v>
      </c>
    </row>
    <row r="2849" spans="1:15" ht="14.5" x14ac:dyDescent="0.35">
      <c r="A2849">
        <v>2848</v>
      </c>
      <c r="B2849" t="s">
        <v>9093</v>
      </c>
      <c r="C2849" t="s">
        <v>9094</v>
      </c>
      <c r="D2849">
        <v>2</v>
      </c>
      <c r="E2849" s="1" t="s">
        <v>9095</v>
      </c>
      <c r="G2849"/>
      <c r="N2849" t="str">
        <f t="shared" si="45"/>
        <v>n</v>
      </c>
      <c r="O2849" t="str">
        <f>IF(ISBLANK(Table5[[#This Row],[type]]), "n", "y")</f>
        <v>n</v>
      </c>
    </row>
    <row r="2850" spans="1:15" ht="14.5" x14ac:dyDescent="0.35">
      <c r="A2850">
        <v>2849</v>
      </c>
      <c r="B2850" t="s">
        <v>9096</v>
      </c>
      <c r="C2850" t="s">
        <v>9097</v>
      </c>
      <c r="D2850">
        <v>1</v>
      </c>
      <c r="E2850" s="1" t="s">
        <v>9098</v>
      </c>
      <c r="G2850"/>
      <c r="N2850" t="str">
        <f t="shared" si="45"/>
        <v>n</v>
      </c>
      <c r="O2850" t="str">
        <f>IF(ISBLANK(Table5[[#This Row],[type]]), "n", "y")</f>
        <v>n</v>
      </c>
    </row>
    <row r="2851" spans="1:15" ht="14.5" x14ac:dyDescent="0.35">
      <c r="A2851">
        <v>2850</v>
      </c>
      <c r="B2851" t="s">
        <v>9099</v>
      </c>
      <c r="C2851" t="s">
        <v>9100</v>
      </c>
      <c r="D2851">
        <v>2</v>
      </c>
      <c r="E2851" s="1" t="s">
        <v>9101</v>
      </c>
      <c r="G2851"/>
      <c r="N2851" t="str">
        <f t="shared" si="45"/>
        <v>n</v>
      </c>
      <c r="O2851" t="str">
        <f>IF(ISBLANK(Table5[[#This Row],[type]]), "n", "y")</f>
        <v>n</v>
      </c>
    </row>
    <row r="2852" spans="1:15" ht="14.5" x14ac:dyDescent="0.35">
      <c r="A2852">
        <v>2851</v>
      </c>
      <c r="B2852" t="s">
        <v>9102</v>
      </c>
      <c r="C2852" t="s">
        <v>9103</v>
      </c>
      <c r="D2852">
        <v>1</v>
      </c>
      <c r="E2852" s="1" t="s">
        <v>9104</v>
      </c>
      <c r="G2852"/>
      <c r="N2852" t="str">
        <f t="shared" si="45"/>
        <v>n</v>
      </c>
      <c r="O2852" t="str">
        <f>IF(ISBLANK(Table5[[#This Row],[type]]), "n", "y")</f>
        <v>n</v>
      </c>
    </row>
    <row r="2853" spans="1:15" ht="14.5" x14ac:dyDescent="0.35">
      <c r="A2853">
        <v>2852</v>
      </c>
      <c r="B2853" t="s">
        <v>9105</v>
      </c>
      <c r="C2853" t="s">
        <v>9106</v>
      </c>
      <c r="D2853">
        <v>2</v>
      </c>
      <c r="E2853" s="1" t="s">
        <v>9107</v>
      </c>
      <c r="G2853"/>
      <c r="N2853" t="str">
        <f t="shared" si="45"/>
        <v>n</v>
      </c>
      <c r="O2853" t="str">
        <f>IF(ISBLANK(Table5[[#This Row],[type]]), "n", "y")</f>
        <v>n</v>
      </c>
    </row>
    <row r="2854" spans="1:15" ht="14.5" x14ac:dyDescent="0.35">
      <c r="A2854">
        <v>2853</v>
      </c>
      <c r="B2854" t="s">
        <v>9108</v>
      </c>
      <c r="C2854" t="s">
        <v>9109</v>
      </c>
      <c r="D2854">
        <v>1</v>
      </c>
      <c r="E2854" s="1" t="s">
        <v>9110</v>
      </c>
      <c r="G2854"/>
      <c r="N2854" t="str">
        <f t="shared" si="45"/>
        <v>n</v>
      </c>
      <c r="O2854" t="str">
        <f>IF(ISBLANK(Table5[[#This Row],[type]]), "n", "y")</f>
        <v>n</v>
      </c>
    </row>
    <row r="2855" spans="1:15" ht="14.5" x14ac:dyDescent="0.35">
      <c r="A2855">
        <v>2854</v>
      </c>
      <c r="B2855" t="s">
        <v>9111</v>
      </c>
      <c r="C2855" t="s">
        <v>9112</v>
      </c>
      <c r="D2855">
        <v>1</v>
      </c>
      <c r="E2855" s="1" t="s">
        <v>9113</v>
      </c>
      <c r="G2855"/>
      <c r="N2855" t="str">
        <f t="shared" si="45"/>
        <v>n</v>
      </c>
      <c r="O2855" t="str">
        <f>IF(ISBLANK(Table5[[#This Row],[type]]), "n", "y")</f>
        <v>n</v>
      </c>
    </row>
    <row r="2856" spans="1:15" ht="14.5" x14ac:dyDescent="0.35">
      <c r="A2856">
        <v>2855</v>
      </c>
      <c r="B2856" t="s">
        <v>9114</v>
      </c>
      <c r="C2856" t="s">
        <v>9115</v>
      </c>
      <c r="D2856">
        <v>1</v>
      </c>
      <c r="E2856" s="1" t="s">
        <v>9116</v>
      </c>
      <c r="G2856"/>
      <c r="N2856" t="str">
        <f t="shared" si="45"/>
        <v>n</v>
      </c>
      <c r="O2856" t="str">
        <f>IF(ISBLANK(Table5[[#This Row],[type]]), "n", "y")</f>
        <v>n</v>
      </c>
    </row>
    <row r="2857" spans="1:15" ht="14.5" x14ac:dyDescent="0.35">
      <c r="A2857">
        <v>2856</v>
      </c>
      <c r="B2857" t="s">
        <v>9117</v>
      </c>
      <c r="C2857" t="s">
        <v>9118</v>
      </c>
      <c r="D2857">
        <v>5</v>
      </c>
      <c r="E2857" s="1" t="s">
        <v>9119</v>
      </c>
      <c r="G2857"/>
      <c r="N2857" t="str">
        <f t="shared" si="45"/>
        <v>n</v>
      </c>
      <c r="O2857" t="str">
        <f>IF(ISBLANK(Table5[[#This Row],[type]]), "n", "y")</f>
        <v>n</v>
      </c>
    </row>
    <row r="2858" spans="1:15" ht="14.5" x14ac:dyDescent="0.35">
      <c r="A2858">
        <v>2857</v>
      </c>
      <c r="B2858" t="s">
        <v>9120</v>
      </c>
      <c r="C2858" t="s">
        <v>9121</v>
      </c>
      <c r="D2858">
        <v>1</v>
      </c>
      <c r="E2858" s="1" t="s">
        <v>9122</v>
      </c>
      <c r="G2858"/>
      <c r="N2858" t="str">
        <f t="shared" si="45"/>
        <v>n</v>
      </c>
      <c r="O2858" t="str">
        <f>IF(ISBLANK(Table5[[#This Row],[type]]), "n", "y")</f>
        <v>n</v>
      </c>
    </row>
    <row r="2859" spans="1:15" ht="14.5" x14ac:dyDescent="0.35">
      <c r="A2859">
        <v>2858</v>
      </c>
      <c r="B2859" t="s">
        <v>9123</v>
      </c>
      <c r="C2859" t="s">
        <v>9124</v>
      </c>
      <c r="D2859">
        <v>1</v>
      </c>
      <c r="E2859" s="1" t="s">
        <v>9125</v>
      </c>
      <c r="G2859"/>
      <c r="N2859" t="str">
        <f t="shared" si="45"/>
        <v>n</v>
      </c>
      <c r="O2859" t="str">
        <f>IF(ISBLANK(Table5[[#This Row],[type]]), "n", "y")</f>
        <v>n</v>
      </c>
    </row>
    <row r="2860" spans="1:15" ht="14.5" x14ac:dyDescent="0.35">
      <c r="A2860">
        <v>2859</v>
      </c>
      <c r="B2860" t="s">
        <v>9126</v>
      </c>
      <c r="C2860" t="s">
        <v>9127</v>
      </c>
      <c r="D2860">
        <v>1</v>
      </c>
      <c r="E2860" s="1" t="s">
        <v>9128</v>
      </c>
      <c r="G2860"/>
      <c r="N2860" t="str">
        <f t="shared" si="45"/>
        <v>n</v>
      </c>
      <c r="O2860" t="str">
        <f>IF(ISBLANK(Table5[[#This Row],[type]]), "n", "y")</f>
        <v>n</v>
      </c>
    </row>
    <row r="2861" spans="1:15" ht="14.5" x14ac:dyDescent="0.35">
      <c r="A2861">
        <v>2860</v>
      </c>
      <c r="B2861" t="s">
        <v>9129</v>
      </c>
      <c r="C2861" t="s">
        <v>9130</v>
      </c>
      <c r="D2861">
        <v>7</v>
      </c>
      <c r="E2861" s="1" t="s">
        <v>9131</v>
      </c>
      <c r="G2861"/>
      <c r="N2861" t="str">
        <f t="shared" si="45"/>
        <v>n</v>
      </c>
      <c r="O2861" t="str">
        <f>IF(ISBLANK(Table5[[#This Row],[type]]), "n", "y")</f>
        <v>n</v>
      </c>
    </row>
    <row r="2862" spans="1:15" ht="14.5" x14ac:dyDescent="0.35">
      <c r="A2862">
        <v>2861</v>
      </c>
      <c r="B2862" t="s">
        <v>9132</v>
      </c>
      <c r="C2862" t="s">
        <v>9133</v>
      </c>
      <c r="D2862">
        <v>1</v>
      </c>
      <c r="E2862" s="1" t="s">
        <v>9134</v>
      </c>
      <c r="G2862"/>
      <c r="N2862" t="str">
        <f t="shared" si="45"/>
        <v>n</v>
      </c>
      <c r="O2862" t="str">
        <f>IF(ISBLANK(Table5[[#This Row],[type]]), "n", "y")</f>
        <v>n</v>
      </c>
    </row>
    <row r="2863" spans="1:15" ht="14.5" x14ac:dyDescent="0.35">
      <c r="A2863">
        <v>2862</v>
      </c>
      <c r="B2863" t="s">
        <v>9135</v>
      </c>
      <c r="C2863" t="s">
        <v>9136</v>
      </c>
      <c r="D2863">
        <v>1</v>
      </c>
      <c r="E2863" s="1" t="s">
        <v>9137</v>
      </c>
      <c r="G2863"/>
      <c r="N2863" t="str">
        <f t="shared" si="45"/>
        <v>n</v>
      </c>
      <c r="O2863" t="str">
        <f>IF(ISBLANK(Table5[[#This Row],[type]]), "n", "y")</f>
        <v>n</v>
      </c>
    </row>
    <row r="2864" spans="1:15" ht="14.5" x14ac:dyDescent="0.35">
      <c r="A2864">
        <v>2863</v>
      </c>
      <c r="B2864" t="s">
        <v>9138</v>
      </c>
      <c r="C2864" t="s">
        <v>9139</v>
      </c>
      <c r="D2864">
        <v>1</v>
      </c>
      <c r="E2864" s="1" t="s">
        <v>9140</v>
      </c>
      <c r="G2864"/>
      <c r="N2864" t="str">
        <f t="shared" si="45"/>
        <v>n</v>
      </c>
      <c r="O2864" t="str">
        <f>IF(ISBLANK(Table5[[#This Row],[type]]), "n", "y")</f>
        <v>n</v>
      </c>
    </row>
    <row r="2865" spans="1:15" ht="14.5" x14ac:dyDescent="0.35">
      <c r="A2865">
        <v>2864</v>
      </c>
      <c r="B2865" t="s">
        <v>9141</v>
      </c>
      <c r="C2865" t="s">
        <v>9142</v>
      </c>
      <c r="D2865">
        <v>2</v>
      </c>
      <c r="E2865" s="1" t="s">
        <v>9143</v>
      </c>
      <c r="G2865"/>
      <c r="N2865" t="str">
        <f t="shared" si="45"/>
        <v>n</v>
      </c>
      <c r="O2865" t="str">
        <f>IF(ISBLANK(Table5[[#This Row],[type]]), "n", "y")</f>
        <v>n</v>
      </c>
    </row>
    <row r="2866" spans="1:15" ht="14.5" x14ac:dyDescent="0.35">
      <c r="A2866">
        <v>2865</v>
      </c>
      <c r="B2866" t="s">
        <v>9144</v>
      </c>
      <c r="C2866" t="s">
        <v>9145</v>
      </c>
      <c r="D2866">
        <v>3</v>
      </c>
      <c r="E2866" s="1" t="s">
        <v>9146</v>
      </c>
      <c r="G2866"/>
      <c r="N2866" t="str">
        <f t="shared" si="45"/>
        <v>n</v>
      </c>
      <c r="O2866" t="str">
        <f>IF(ISBLANK(Table5[[#This Row],[type]]), "n", "y")</f>
        <v>n</v>
      </c>
    </row>
    <row r="2867" spans="1:15" ht="14.5" x14ac:dyDescent="0.35">
      <c r="A2867">
        <v>2866</v>
      </c>
      <c r="B2867" t="s">
        <v>9147</v>
      </c>
      <c r="C2867" t="s">
        <v>9148</v>
      </c>
      <c r="D2867">
        <v>1</v>
      </c>
      <c r="E2867" s="1" t="s">
        <v>9149</v>
      </c>
      <c r="G2867"/>
      <c r="N2867" t="str">
        <f t="shared" si="45"/>
        <v>n</v>
      </c>
      <c r="O2867" t="str">
        <f>IF(ISBLANK(Table5[[#This Row],[type]]), "n", "y")</f>
        <v>n</v>
      </c>
    </row>
    <row r="2868" spans="1:15" ht="14.5" x14ac:dyDescent="0.35">
      <c r="A2868">
        <v>2867</v>
      </c>
      <c r="B2868" t="s">
        <v>9150</v>
      </c>
      <c r="C2868" t="s">
        <v>9151</v>
      </c>
      <c r="D2868">
        <v>1</v>
      </c>
      <c r="E2868" s="1" t="s">
        <v>9152</v>
      </c>
      <c r="G2868"/>
      <c r="N2868" t="str">
        <f t="shared" si="45"/>
        <v>n</v>
      </c>
      <c r="O2868" t="str">
        <f>IF(ISBLANK(Table5[[#This Row],[type]]), "n", "y")</f>
        <v>n</v>
      </c>
    </row>
    <row r="2869" spans="1:15" ht="14.5" x14ac:dyDescent="0.35">
      <c r="A2869">
        <v>2868</v>
      </c>
      <c r="B2869" t="s">
        <v>9153</v>
      </c>
      <c r="C2869" t="s">
        <v>9154</v>
      </c>
      <c r="D2869">
        <v>1</v>
      </c>
      <c r="E2869" s="1" t="s">
        <v>9155</v>
      </c>
      <c r="G2869"/>
      <c r="N2869" t="str">
        <f t="shared" si="45"/>
        <v>n</v>
      </c>
      <c r="O2869" t="str">
        <f>IF(ISBLANK(Table5[[#This Row],[type]]), "n", "y")</f>
        <v>n</v>
      </c>
    </row>
    <row r="2870" spans="1:15" ht="14.5" x14ac:dyDescent="0.35">
      <c r="A2870">
        <v>2869</v>
      </c>
      <c r="B2870" t="s">
        <v>9156</v>
      </c>
      <c r="C2870" t="s">
        <v>9157</v>
      </c>
      <c r="D2870">
        <v>1</v>
      </c>
      <c r="E2870" s="1" t="s">
        <v>9158</v>
      </c>
      <c r="G2870"/>
      <c r="N2870" t="str">
        <f t="shared" si="45"/>
        <v>n</v>
      </c>
      <c r="O2870" t="str">
        <f>IF(ISBLANK(Table5[[#This Row],[type]]), "n", "y")</f>
        <v>n</v>
      </c>
    </row>
    <row r="2871" spans="1:15" ht="14.5" x14ac:dyDescent="0.35">
      <c r="A2871">
        <v>2870</v>
      </c>
      <c r="B2871" t="s">
        <v>9159</v>
      </c>
      <c r="C2871" t="s">
        <v>9160</v>
      </c>
      <c r="D2871">
        <v>1</v>
      </c>
      <c r="E2871" s="1" t="s">
        <v>9161</v>
      </c>
      <c r="G2871"/>
      <c r="N2871" t="str">
        <f t="shared" si="45"/>
        <v>n</v>
      </c>
      <c r="O2871" t="str">
        <f>IF(ISBLANK(Table5[[#This Row],[type]]), "n", "y")</f>
        <v>n</v>
      </c>
    </row>
    <row r="2872" spans="1:15" ht="14.5" x14ac:dyDescent="0.35">
      <c r="A2872">
        <v>2871</v>
      </c>
      <c r="B2872" t="s">
        <v>9162</v>
      </c>
      <c r="C2872" t="s">
        <v>9163</v>
      </c>
      <c r="D2872">
        <v>1</v>
      </c>
      <c r="E2872" s="1" t="s">
        <v>9164</v>
      </c>
      <c r="G2872"/>
      <c r="N2872" t="str">
        <f t="shared" si="45"/>
        <v>n</v>
      </c>
      <c r="O2872" t="str">
        <f>IF(ISBLANK(Table5[[#This Row],[type]]), "n", "y")</f>
        <v>n</v>
      </c>
    </row>
    <row r="2873" spans="1:15" ht="14.5" x14ac:dyDescent="0.35">
      <c r="A2873">
        <v>2872</v>
      </c>
      <c r="B2873" t="s">
        <v>9165</v>
      </c>
      <c r="C2873" t="s">
        <v>9166</v>
      </c>
      <c r="D2873">
        <v>1</v>
      </c>
      <c r="E2873" s="1" t="s">
        <v>9167</v>
      </c>
      <c r="G2873"/>
      <c r="N2873" t="str">
        <f t="shared" si="45"/>
        <v>n</v>
      </c>
      <c r="O2873" t="str">
        <f>IF(ISBLANK(Table5[[#This Row],[type]]), "n", "y")</f>
        <v>n</v>
      </c>
    </row>
    <row r="2874" spans="1:15" ht="14.5" x14ac:dyDescent="0.35">
      <c r="A2874">
        <v>2873</v>
      </c>
      <c r="B2874" t="s">
        <v>9168</v>
      </c>
      <c r="C2874" t="s">
        <v>9169</v>
      </c>
      <c r="D2874">
        <v>1</v>
      </c>
      <c r="E2874" s="1" t="s">
        <v>9170</v>
      </c>
      <c r="G2874"/>
      <c r="N2874" t="str">
        <f t="shared" si="45"/>
        <v>n</v>
      </c>
      <c r="O2874" t="str">
        <f>IF(ISBLANK(Table5[[#This Row],[type]]), "n", "y")</f>
        <v>n</v>
      </c>
    </row>
    <row r="2875" spans="1:15" ht="14.5" x14ac:dyDescent="0.35">
      <c r="A2875">
        <v>2874</v>
      </c>
      <c r="B2875" t="s">
        <v>9171</v>
      </c>
      <c r="C2875" t="s">
        <v>9172</v>
      </c>
      <c r="D2875">
        <v>3</v>
      </c>
      <c r="E2875" s="1" t="s">
        <v>9173</v>
      </c>
      <c r="G2875"/>
      <c r="N2875" t="str">
        <f t="shared" si="45"/>
        <v>n</v>
      </c>
      <c r="O2875" t="str">
        <f>IF(ISBLANK(Table5[[#This Row],[type]]), "n", "y")</f>
        <v>n</v>
      </c>
    </row>
    <row r="2876" spans="1:15" ht="14.5" x14ac:dyDescent="0.35">
      <c r="A2876">
        <v>2875</v>
      </c>
      <c r="B2876" t="s">
        <v>9174</v>
      </c>
      <c r="C2876" t="s">
        <v>9175</v>
      </c>
      <c r="D2876">
        <v>4</v>
      </c>
      <c r="E2876" s="1" t="s">
        <v>9176</v>
      </c>
      <c r="G2876"/>
      <c r="N2876" t="str">
        <f t="shared" si="45"/>
        <v>n</v>
      </c>
      <c r="O2876" t="str">
        <f>IF(ISBLANK(Table5[[#This Row],[type]]), "n", "y")</f>
        <v>n</v>
      </c>
    </row>
    <row r="2877" spans="1:15" ht="14.5" x14ac:dyDescent="0.35">
      <c r="A2877">
        <v>2876</v>
      </c>
      <c r="B2877" t="s">
        <v>9177</v>
      </c>
      <c r="C2877" t="s">
        <v>9178</v>
      </c>
      <c r="D2877">
        <v>1</v>
      </c>
      <c r="E2877" s="1" t="s">
        <v>9179</v>
      </c>
      <c r="G2877"/>
      <c r="N2877" t="str">
        <f t="shared" si="45"/>
        <v>n</v>
      </c>
      <c r="O2877" t="str">
        <f>IF(ISBLANK(Table5[[#This Row],[type]]), "n", "y")</f>
        <v>n</v>
      </c>
    </row>
    <row r="2878" spans="1:15" ht="14.5" x14ac:dyDescent="0.35">
      <c r="A2878">
        <v>2877</v>
      </c>
      <c r="B2878" t="s">
        <v>9180</v>
      </c>
      <c r="C2878" t="s">
        <v>9181</v>
      </c>
      <c r="D2878">
        <v>3</v>
      </c>
      <c r="E2878" s="1" t="s">
        <v>9182</v>
      </c>
      <c r="G2878"/>
      <c r="N2878" t="str">
        <f t="shared" si="45"/>
        <v>n</v>
      </c>
      <c r="O2878" t="str">
        <f>IF(ISBLANK(Table5[[#This Row],[type]]), "n", "y")</f>
        <v>n</v>
      </c>
    </row>
    <row r="2879" spans="1:15" ht="14.5" x14ac:dyDescent="0.35">
      <c r="A2879">
        <v>2878</v>
      </c>
      <c r="B2879" t="s">
        <v>9183</v>
      </c>
      <c r="C2879" t="s">
        <v>9184</v>
      </c>
      <c r="D2879">
        <v>1</v>
      </c>
      <c r="E2879" s="1" t="s">
        <v>9185</v>
      </c>
      <c r="G2879"/>
      <c r="N2879" t="str">
        <f t="shared" si="45"/>
        <v>n</v>
      </c>
      <c r="O2879" t="str">
        <f>IF(ISBLANK(Table5[[#This Row],[type]]), "n", "y")</f>
        <v>n</v>
      </c>
    </row>
    <row r="2880" spans="1:15" ht="14.5" x14ac:dyDescent="0.35">
      <c r="A2880">
        <v>2879</v>
      </c>
      <c r="B2880" t="s">
        <v>9186</v>
      </c>
      <c r="C2880" t="s">
        <v>9187</v>
      </c>
      <c r="D2880">
        <v>2</v>
      </c>
      <c r="E2880" s="1" t="s">
        <v>9188</v>
      </c>
      <c r="G2880"/>
      <c r="N2880" t="str">
        <f t="shared" si="45"/>
        <v>n</v>
      </c>
      <c r="O2880" t="str">
        <f>IF(ISBLANK(Table5[[#This Row],[type]]), "n", "y")</f>
        <v>n</v>
      </c>
    </row>
    <row r="2881" spans="1:15" ht="14.5" x14ac:dyDescent="0.35">
      <c r="A2881">
        <v>2880</v>
      </c>
      <c r="B2881" t="s">
        <v>9189</v>
      </c>
      <c r="C2881" t="s">
        <v>9190</v>
      </c>
      <c r="D2881">
        <v>1</v>
      </c>
      <c r="E2881" s="1" t="s">
        <v>9191</v>
      </c>
      <c r="G2881"/>
      <c r="N2881" t="str">
        <f t="shared" si="45"/>
        <v>n</v>
      </c>
      <c r="O2881" t="str">
        <f>IF(ISBLANK(Table5[[#This Row],[type]]), "n", "y")</f>
        <v>n</v>
      </c>
    </row>
    <row r="2882" spans="1:15" ht="14.5" x14ac:dyDescent="0.35">
      <c r="A2882">
        <v>2881</v>
      </c>
      <c r="B2882" t="s">
        <v>9192</v>
      </c>
      <c r="C2882" t="s">
        <v>9193</v>
      </c>
      <c r="D2882">
        <v>1</v>
      </c>
      <c r="E2882" s="1" t="s">
        <v>9194</v>
      </c>
      <c r="G2882"/>
      <c r="N2882" t="str">
        <f t="shared" ref="N2882:N2945" si="46">IF(M2882="1 - Not confident at all", "y", "n")</f>
        <v>n</v>
      </c>
      <c r="O2882" t="str">
        <f>IF(ISBLANK(Table5[[#This Row],[type]]), "n", "y")</f>
        <v>n</v>
      </c>
    </row>
    <row r="2883" spans="1:15" ht="14.5" x14ac:dyDescent="0.35">
      <c r="A2883">
        <v>2882</v>
      </c>
      <c r="B2883" t="s">
        <v>9195</v>
      </c>
      <c r="C2883" t="s">
        <v>9196</v>
      </c>
      <c r="D2883">
        <v>1</v>
      </c>
      <c r="E2883" s="1" t="s">
        <v>9197</v>
      </c>
      <c r="G2883"/>
      <c r="N2883" t="str">
        <f t="shared" si="46"/>
        <v>n</v>
      </c>
      <c r="O2883" t="str">
        <f>IF(ISBLANK(Table5[[#This Row],[type]]), "n", "y")</f>
        <v>n</v>
      </c>
    </row>
    <row r="2884" spans="1:15" ht="14.5" x14ac:dyDescent="0.35">
      <c r="A2884">
        <v>2883</v>
      </c>
      <c r="B2884" t="s">
        <v>9198</v>
      </c>
      <c r="C2884" t="s">
        <v>9199</v>
      </c>
      <c r="D2884">
        <v>1</v>
      </c>
      <c r="E2884" s="1" t="s">
        <v>9200</v>
      </c>
      <c r="G2884"/>
      <c r="N2884" t="str">
        <f t="shared" si="46"/>
        <v>n</v>
      </c>
      <c r="O2884" t="str">
        <f>IF(ISBLANK(Table5[[#This Row],[type]]), "n", "y")</f>
        <v>n</v>
      </c>
    </row>
    <row r="2885" spans="1:15" ht="14.5" x14ac:dyDescent="0.35">
      <c r="A2885">
        <v>2884</v>
      </c>
      <c r="B2885" t="s">
        <v>9201</v>
      </c>
      <c r="C2885" t="s">
        <v>9202</v>
      </c>
      <c r="D2885">
        <v>2</v>
      </c>
      <c r="E2885" s="1" t="s">
        <v>9203</v>
      </c>
      <c r="G2885"/>
      <c r="N2885" t="str">
        <f t="shared" si="46"/>
        <v>n</v>
      </c>
      <c r="O2885" t="str">
        <f>IF(ISBLANK(Table5[[#This Row],[type]]), "n", "y")</f>
        <v>n</v>
      </c>
    </row>
    <row r="2886" spans="1:15" ht="14.5" x14ac:dyDescent="0.35">
      <c r="A2886">
        <v>2885</v>
      </c>
      <c r="B2886" t="s">
        <v>9204</v>
      </c>
      <c r="C2886" t="s">
        <v>9205</v>
      </c>
      <c r="D2886">
        <v>1</v>
      </c>
      <c r="E2886" s="1" t="s">
        <v>9206</v>
      </c>
      <c r="G2886"/>
      <c r="N2886" t="str">
        <f t="shared" si="46"/>
        <v>n</v>
      </c>
      <c r="O2886" t="str">
        <f>IF(ISBLANK(Table5[[#This Row],[type]]), "n", "y")</f>
        <v>n</v>
      </c>
    </row>
    <row r="2887" spans="1:15" ht="14.5" x14ac:dyDescent="0.35">
      <c r="A2887">
        <v>2886</v>
      </c>
      <c r="B2887" t="s">
        <v>9207</v>
      </c>
      <c r="C2887" t="s">
        <v>9208</v>
      </c>
      <c r="D2887">
        <v>2</v>
      </c>
      <c r="E2887" s="1" t="s">
        <v>9209</v>
      </c>
      <c r="G2887"/>
      <c r="N2887" t="str">
        <f t="shared" si="46"/>
        <v>n</v>
      </c>
      <c r="O2887" t="str">
        <f>IF(ISBLANK(Table5[[#This Row],[type]]), "n", "y")</f>
        <v>n</v>
      </c>
    </row>
    <row r="2888" spans="1:15" ht="14.5" x14ac:dyDescent="0.35">
      <c r="A2888">
        <v>2887</v>
      </c>
      <c r="B2888" t="s">
        <v>9210</v>
      </c>
      <c r="C2888" t="s">
        <v>9211</v>
      </c>
      <c r="D2888">
        <v>1</v>
      </c>
      <c r="E2888" s="1" t="s">
        <v>9212</v>
      </c>
      <c r="G2888"/>
      <c r="N2888" t="str">
        <f t="shared" si="46"/>
        <v>n</v>
      </c>
      <c r="O2888" t="str">
        <f>IF(ISBLANK(Table5[[#This Row],[type]]), "n", "y")</f>
        <v>n</v>
      </c>
    </row>
    <row r="2889" spans="1:15" ht="14.5" x14ac:dyDescent="0.35">
      <c r="A2889">
        <v>2888</v>
      </c>
      <c r="B2889" t="s">
        <v>9213</v>
      </c>
      <c r="C2889" t="s">
        <v>9214</v>
      </c>
      <c r="D2889">
        <v>4</v>
      </c>
      <c r="E2889" s="1" t="s">
        <v>9215</v>
      </c>
      <c r="G2889"/>
      <c r="N2889" t="str">
        <f t="shared" si="46"/>
        <v>n</v>
      </c>
      <c r="O2889" t="str">
        <f>IF(ISBLANK(Table5[[#This Row],[type]]), "n", "y")</f>
        <v>n</v>
      </c>
    </row>
    <row r="2890" spans="1:15" ht="14.5" x14ac:dyDescent="0.35">
      <c r="A2890">
        <v>2889</v>
      </c>
      <c r="B2890" t="s">
        <v>9216</v>
      </c>
      <c r="C2890" t="s">
        <v>9217</v>
      </c>
      <c r="D2890">
        <v>4</v>
      </c>
      <c r="E2890" s="1" t="s">
        <v>9218</v>
      </c>
      <c r="G2890"/>
      <c r="N2890" t="str">
        <f t="shared" si="46"/>
        <v>n</v>
      </c>
      <c r="O2890" t="str">
        <f>IF(ISBLANK(Table5[[#This Row],[type]]), "n", "y")</f>
        <v>n</v>
      </c>
    </row>
    <row r="2891" spans="1:15" ht="14.5" x14ac:dyDescent="0.35">
      <c r="A2891">
        <v>2890</v>
      </c>
      <c r="B2891" t="s">
        <v>9219</v>
      </c>
      <c r="C2891" t="s">
        <v>9220</v>
      </c>
      <c r="D2891">
        <v>3</v>
      </c>
      <c r="E2891" s="1" t="s">
        <v>9221</v>
      </c>
      <c r="G2891"/>
      <c r="N2891" t="str">
        <f t="shared" si="46"/>
        <v>n</v>
      </c>
      <c r="O2891" t="str">
        <f>IF(ISBLANK(Table5[[#This Row],[type]]), "n", "y")</f>
        <v>n</v>
      </c>
    </row>
    <row r="2892" spans="1:15" ht="14.5" x14ac:dyDescent="0.35">
      <c r="A2892">
        <v>2891</v>
      </c>
      <c r="B2892" t="s">
        <v>9222</v>
      </c>
      <c r="C2892" t="s">
        <v>9223</v>
      </c>
      <c r="D2892">
        <v>1</v>
      </c>
      <c r="E2892" s="1" t="s">
        <v>9224</v>
      </c>
      <c r="G2892"/>
      <c r="N2892" t="str">
        <f t="shared" si="46"/>
        <v>n</v>
      </c>
      <c r="O2892" t="str">
        <f>IF(ISBLANK(Table5[[#This Row],[type]]), "n", "y")</f>
        <v>n</v>
      </c>
    </row>
    <row r="2893" spans="1:15" ht="14.5" x14ac:dyDescent="0.35">
      <c r="A2893">
        <v>2892</v>
      </c>
      <c r="B2893" t="s">
        <v>9225</v>
      </c>
      <c r="C2893" t="s">
        <v>9226</v>
      </c>
      <c r="D2893">
        <v>1</v>
      </c>
      <c r="E2893" s="1" t="s">
        <v>9227</v>
      </c>
      <c r="G2893"/>
      <c r="N2893" t="str">
        <f t="shared" si="46"/>
        <v>n</v>
      </c>
      <c r="O2893" t="str">
        <f>IF(ISBLANK(Table5[[#This Row],[type]]), "n", "y")</f>
        <v>n</v>
      </c>
    </row>
    <row r="2894" spans="1:15" ht="14.5" x14ac:dyDescent="0.35">
      <c r="A2894">
        <v>2893</v>
      </c>
      <c r="B2894" t="s">
        <v>9228</v>
      </c>
      <c r="C2894" t="s">
        <v>9229</v>
      </c>
      <c r="D2894">
        <v>1</v>
      </c>
      <c r="E2894" s="1" t="s">
        <v>9230</v>
      </c>
      <c r="G2894"/>
      <c r="N2894" t="str">
        <f t="shared" si="46"/>
        <v>n</v>
      </c>
      <c r="O2894" t="str">
        <f>IF(ISBLANK(Table5[[#This Row],[type]]), "n", "y")</f>
        <v>n</v>
      </c>
    </row>
    <row r="2895" spans="1:15" ht="14.5" x14ac:dyDescent="0.35">
      <c r="A2895">
        <v>2894</v>
      </c>
      <c r="B2895" t="s">
        <v>9231</v>
      </c>
      <c r="C2895" t="s">
        <v>9232</v>
      </c>
      <c r="D2895">
        <v>1</v>
      </c>
      <c r="E2895" s="1" t="s">
        <v>9233</v>
      </c>
      <c r="G2895"/>
      <c r="N2895" t="str">
        <f t="shared" si="46"/>
        <v>n</v>
      </c>
      <c r="O2895" t="str">
        <f>IF(ISBLANK(Table5[[#This Row],[type]]), "n", "y")</f>
        <v>n</v>
      </c>
    </row>
    <row r="2896" spans="1:15" ht="14.5" x14ac:dyDescent="0.35">
      <c r="A2896">
        <v>2895</v>
      </c>
      <c r="B2896" t="s">
        <v>9234</v>
      </c>
      <c r="C2896" t="s">
        <v>9235</v>
      </c>
      <c r="D2896">
        <v>1</v>
      </c>
      <c r="E2896" s="1" t="s">
        <v>9236</v>
      </c>
      <c r="G2896"/>
      <c r="N2896" t="str">
        <f t="shared" si="46"/>
        <v>n</v>
      </c>
      <c r="O2896" t="str">
        <f>IF(ISBLANK(Table5[[#This Row],[type]]), "n", "y")</f>
        <v>n</v>
      </c>
    </row>
    <row r="2897" spans="1:15" ht="14.5" x14ac:dyDescent="0.35">
      <c r="A2897">
        <v>2896</v>
      </c>
      <c r="B2897" t="s">
        <v>9237</v>
      </c>
      <c r="C2897" t="s">
        <v>9238</v>
      </c>
      <c r="D2897">
        <v>2</v>
      </c>
      <c r="E2897" s="1" t="s">
        <v>9239</v>
      </c>
      <c r="G2897"/>
      <c r="N2897" t="str">
        <f t="shared" si="46"/>
        <v>n</v>
      </c>
      <c r="O2897" t="str">
        <f>IF(ISBLANK(Table5[[#This Row],[type]]), "n", "y")</f>
        <v>n</v>
      </c>
    </row>
    <row r="2898" spans="1:15" ht="14.5" x14ac:dyDescent="0.35">
      <c r="A2898">
        <v>2897</v>
      </c>
      <c r="B2898" t="s">
        <v>9240</v>
      </c>
      <c r="C2898" t="s">
        <v>9241</v>
      </c>
      <c r="D2898">
        <v>1</v>
      </c>
      <c r="E2898" s="1" t="s">
        <v>9242</v>
      </c>
      <c r="G2898"/>
      <c r="N2898" t="str">
        <f t="shared" si="46"/>
        <v>n</v>
      </c>
      <c r="O2898" t="str">
        <f>IF(ISBLANK(Table5[[#This Row],[type]]), "n", "y")</f>
        <v>n</v>
      </c>
    </row>
    <row r="2899" spans="1:15" ht="14.5" x14ac:dyDescent="0.35">
      <c r="A2899">
        <v>2898</v>
      </c>
      <c r="B2899" t="s">
        <v>9243</v>
      </c>
      <c r="C2899" t="s">
        <v>9244</v>
      </c>
      <c r="D2899">
        <v>1</v>
      </c>
      <c r="E2899" s="1" t="s">
        <v>9245</v>
      </c>
      <c r="G2899"/>
      <c r="N2899" t="str">
        <f t="shared" si="46"/>
        <v>n</v>
      </c>
      <c r="O2899" t="str">
        <f>IF(ISBLANK(Table5[[#This Row],[type]]), "n", "y")</f>
        <v>n</v>
      </c>
    </row>
    <row r="2900" spans="1:15" ht="14.5" x14ac:dyDescent="0.35">
      <c r="A2900">
        <v>2899</v>
      </c>
      <c r="B2900" t="s">
        <v>9246</v>
      </c>
      <c r="C2900" t="s">
        <v>9247</v>
      </c>
      <c r="D2900">
        <v>1</v>
      </c>
      <c r="E2900" s="1" t="s">
        <v>9248</v>
      </c>
      <c r="G2900"/>
      <c r="N2900" t="str">
        <f t="shared" si="46"/>
        <v>n</v>
      </c>
      <c r="O2900" t="str">
        <f>IF(ISBLANK(Table5[[#This Row],[type]]), "n", "y")</f>
        <v>n</v>
      </c>
    </row>
    <row r="2901" spans="1:15" ht="14.5" x14ac:dyDescent="0.35">
      <c r="A2901">
        <v>2900</v>
      </c>
      <c r="B2901" t="s">
        <v>9249</v>
      </c>
      <c r="C2901" t="s">
        <v>9250</v>
      </c>
      <c r="D2901">
        <v>1</v>
      </c>
      <c r="E2901" s="1" t="s">
        <v>9251</v>
      </c>
      <c r="G2901"/>
      <c r="N2901" t="str">
        <f t="shared" si="46"/>
        <v>n</v>
      </c>
      <c r="O2901" t="str">
        <f>IF(ISBLANK(Table5[[#This Row],[type]]), "n", "y")</f>
        <v>n</v>
      </c>
    </row>
    <row r="2902" spans="1:15" ht="14.5" x14ac:dyDescent="0.35">
      <c r="A2902">
        <v>2901</v>
      </c>
      <c r="B2902" t="s">
        <v>9252</v>
      </c>
      <c r="C2902" t="s">
        <v>9253</v>
      </c>
      <c r="D2902">
        <v>2</v>
      </c>
      <c r="E2902" s="1" t="s">
        <v>9254</v>
      </c>
      <c r="G2902"/>
      <c r="N2902" t="str">
        <f t="shared" si="46"/>
        <v>n</v>
      </c>
      <c r="O2902" t="str">
        <f>IF(ISBLANK(Table5[[#This Row],[type]]), "n", "y")</f>
        <v>n</v>
      </c>
    </row>
    <row r="2903" spans="1:15" ht="14.5" x14ac:dyDescent="0.35">
      <c r="A2903">
        <v>2902</v>
      </c>
      <c r="B2903" t="s">
        <v>9255</v>
      </c>
      <c r="C2903" t="s">
        <v>9256</v>
      </c>
      <c r="D2903">
        <v>1</v>
      </c>
      <c r="E2903" s="1" t="s">
        <v>9257</v>
      </c>
      <c r="G2903"/>
      <c r="N2903" t="str">
        <f t="shared" si="46"/>
        <v>n</v>
      </c>
      <c r="O2903" t="str">
        <f>IF(ISBLANK(Table5[[#This Row],[type]]), "n", "y")</f>
        <v>n</v>
      </c>
    </row>
    <row r="2904" spans="1:15" ht="14.5" x14ac:dyDescent="0.35">
      <c r="A2904">
        <v>2903</v>
      </c>
      <c r="B2904" t="s">
        <v>9258</v>
      </c>
      <c r="C2904" t="s">
        <v>9259</v>
      </c>
      <c r="D2904">
        <v>13</v>
      </c>
      <c r="E2904" s="1" t="s">
        <v>9260</v>
      </c>
      <c r="G2904"/>
      <c r="N2904" t="str">
        <f t="shared" si="46"/>
        <v>n</v>
      </c>
      <c r="O2904" t="str">
        <f>IF(ISBLANK(Table5[[#This Row],[type]]), "n", "y")</f>
        <v>n</v>
      </c>
    </row>
    <row r="2905" spans="1:15" ht="14.5" x14ac:dyDescent="0.35">
      <c r="A2905">
        <v>2904</v>
      </c>
      <c r="B2905" t="s">
        <v>9261</v>
      </c>
      <c r="C2905" t="s">
        <v>9262</v>
      </c>
      <c r="D2905">
        <v>4</v>
      </c>
      <c r="E2905" s="1" t="s">
        <v>9263</v>
      </c>
      <c r="G2905"/>
      <c r="N2905" t="str">
        <f t="shared" si="46"/>
        <v>n</v>
      </c>
      <c r="O2905" t="str">
        <f>IF(ISBLANK(Table5[[#This Row],[type]]), "n", "y")</f>
        <v>n</v>
      </c>
    </row>
    <row r="2906" spans="1:15" ht="14.5" x14ac:dyDescent="0.35">
      <c r="A2906">
        <v>2905</v>
      </c>
      <c r="B2906" t="s">
        <v>9264</v>
      </c>
      <c r="C2906" t="s">
        <v>9265</v>
      </c>
      <c r="D2906">
        <v>1</v>
      </c>
      <c r="E2906" s="1" t="s">
        <v>9266</v>
      </c>
      <c r="G2906"/>
      <c r="N2906" t="str">
        <f t="shared" si="46"/>
        <v>n</v>
      </c>
      <c r="O2906" t="str">
        <f>IF(ISBLANK(Table5[[#This Row],[type]]), "n", "y")</f>
        <v>n</v>
      </c>
    </row>
    <row r="2907" spans="1:15" ht="14.5" x14ac:dyDescent="0.35">
      <c r="A2907">
        <v>2906</v>
      </c>
      <c r="B2907" t="s">
        <v>9267</v>
      </c>
      <c r="C2907" t="s">
        <v>9268</v>
      </c>
      <c r="D2907">
        <v>3</v>
      </c>
      <c r="E2907" s="1" t="s">
        <v>9269</v>
      </c>
      <c r="G2907"/>
      <c r="N2907" t="str">
        <f t="shared" si="46"/>
        <v>n</v>
      </c>
      <c r="O2907" t="str">
        <f>IF(ISBLANK(Table5[[#This Row],[type]]), "n", "y")</f>
        <v>n</v>
      </c>
    </row>
    <row r="2908" spans="1:15" ht="14.5" x14ac:dyDescent="0.35">
      <c r="A2908">
        <v>2907</v>
      </c>
      <c r="B2908" t="s">
        <v>9270</v>
      </c>
      <c r="C2908" t="s">
        <v>9271</v>
      </c>
      <c r="D2908">
        <v>1</v>
      </c>
      <c r="E2908" s="1" t="s">
        <v>9272</v>
      </c>
      <c r="G2908"/>
      <c r="N2908" t="str">
        <f t="shared" si="46"/>
        <v>n</v>
      </c>
      <c r="O2908" t="str">
        <f>IF(ISBLANK(Table5[[#This Row],[type]]), "n", "y")</f>
        <v>n</v>
      </c>
    </row>
    <row r="2909" spans="1:15" ht="14.5" x14ac:dyDescent="0.35">
      <c r="A2909">
        <v>2908</v>
      </c>
      <c r="B2909" t="s">
        <v>9273</v>
      </c>
      <c r="C2909" t="s">
        <v>9274</v>
      </c>
      <c r="D2909">
        <v>1</v>
      </c>
      <c r="E2909" s="1" t="s">
        <v>9275</v>
      </c>
      <c r="G2909"/>
      <c r="N2909" t="str">
        <f t="shared" si="46"/>
        <v>n</v>
      </c>
      <c r="O2909" t="str">
        <f>IF(ISBLANK(Table5[[#This Row],[type]]), "n", "y")</f>
        <v>n</v>
      </c>
    </row>
    <row r="2910" spans="1:15" ht="14.5" x14ac:dyDescent="0.35">
      <c r="A2910">
        <v>2909</v>
      </c>
      <c r="B2910" t="s">
        <v>9276</v>
      </c>
      <c r="C2910" t="s">
        <v>9277</v>
      </c>
      <c r="D2910">
        <v>1</v>
      </c>
      <c r="E2910" s="1" t="s">
        <v>9278</v>
      </c>
      <c r="G2910"/>
      <c r="N2910" t="str">
        <f t="shared" si="46"/>
        <v>n</v>
      </c>
      <c r="O2910" t="str">
        <f>IF(ISBLANK(Table5[[#This Row],[type]]), "n", "y")</f>
        <v>n</v>
      </c>
    </row>
    <row r="2911" spans="1:15" ht="14.5" x14ac:dyDescent="0.35">
      <c r="A2911">
        <v>2910</v>
      </c>
      <c r="B2911" t="s">
        <v>9279</v>
      </c>
      <c r="C2911" t="s">
        <v>9280</v>
      </c>
      <c r="D2911">
        <v>1</v>
      </c>
      <c r="E2911" s="1" t="s">
        <v>9281</v>
      </c>
      <c r="G2911"/>
      <c r="N2911" t="str">
        <f t="shared" si="46"/>
        <v>n</v>
      </c>
      <c r="O2911" t="str">
        <f>IF(ISBLANK(Table5[[#This Row],[type]]), "n", "y")</f>
        <v>n</v>
      </c>
    </row>
    <row r="2912" spans="1:15" ht="14.5" x14ac:dyDescent="0.35">
      <c r="A2912">
        <v>2911</v>
      </c>
      <c r="B2912" t="s">
        <v>9282</v>
      </c>
      <c r="C2912" t="s">
        <v>9283</v>
      </c>
      <c r="D2912">
        <v>1</v>
      </c>
      <c r="E2912" s="1" t="s">
        <v>9284</v>
      </c>
      <c r="G2912"/>
      <c r="N2912" t="str">
        <f t="shared" si="46"/>
        <v>n</v>
      </c>
      <c r="O2912" t="str">
        <f>IF(ISBLANK(Table5[[#This Row],[type]]), "n", "y")</f>
        <v>n</v>
      </c>
    </row>
    <row r="2913" spans="1:15" ht="14.5" x14ac:dyDescent="0.35">
      <c r="A2913">
        <v>2912</v>
      </c>
      <c r="B2913" t="s">
        <v>9285</v>
      </c>
      <c r="C2913" t="s">
        <v>9286</v>
      </c>
      <c r="D2913">
        <v>10</v>
      </c>
      <c r="E2913" s="1" t="s">
        <v>9287</v>
      </c>
      <c r="G2913"/>
      <c r="N2913" t="str">
        <f t="shared" si="46"/>
        <v>n</v>
      </c>
      <c r="O2913" t="str">
        <f>IF(ISBLANK(Table5[[#This Row],[type]]), "n", "y")</f>
        <v>n</v>
      </c>
    </row>
    <row r="2914" spans="1:15" ht="14.5" x14ac:dyDescent="0.35">
      <c r="A2914">
        <v>2913</v>
      </c>
      <c r="B2914" t="s">
        <v>9288</v>
      </c>
      <c r="C2914" t="s">
        <v>9289</v>
      </c>
      <c r="D2914">
        <v>1</v>
      </c>
      <c r="E2914" s="1" t="s">
        <v>9290</v>
      </c>
      <c r="G2914"/>
      <c r="N2914" t="str">
        <f t="shared" si="46"/>
        <v>n</v>
      </c>
      <c r="O2914" t="str">
        <f>IF(ISBLANK(Table5[[#This Row],[type]]), "n", "y")</f>
        <v>n</v>
      </c>
    </row>
    <row r="2915" spans="1:15" ht="14.5" x14ac:dyDescent="0.35">
      <c r="A2915">
        <v>2914</v>
      </c>
      <c r="B2915" t="s">
        <v>9291</v>
      </c>
      <c r="C2915" t="s">
        <v>9292</v>
      </c>
      <c r="D2915">
        <v>1</v>
      </c>
      <c r="E2915" s="1" t="s">
        <v>9293</v>
      </c>
      <c r="G2915"/>
      <c r="N2915" t="str">
        <f t="shared" si="46"/>
        <v>n</v>
      </c>
      <c r="O2915" t="str">
        <f>IF(ISBLANK(Table5[[#This Row],[type]]), "n", "y")</f>
        <v>n</v>
      </c>
    </row>
    <row r="2916" spans="1:15" ht="14.5" x14ac:dyDescent="0.35">
      <c r="A2916">
        <v>2915</v>
      </c>
      <c r="B2916" t="s">
        <v>9294</v>
      </c>
      <c r="C2916" t="s">
        <v>9295</v>
      </c>
      <c r="D2916">
        <v>11</v>
      </c>
      <c r="E2916" s="1" t="s">
        <v>9296</v>
      </c>
      <c r="G2916"/>
      <c r="N2916" t="str">
        <f t="shared" si="46"/>
        <v>n</v>
      </c>
      <c r="O2916" t="str">
        <f>IF(ISBLANK(Table5[[#This Row],[type]]), "n", "y")</f>
        <v>n</v>
      </c>
    </row>
    <row r="2917" spans="1:15" ht="14.5" x14ac:dyDescent="0.35">
      <c r="A2917">
        <v>2916</v>
      </c>
      <c r="B2917" t="s">
        <v>9297</v>
      </c>
      <c r="C2917" t="s">
        <v>9298</v>
      </c>
      <c r="D2917">
        <v>1</v>
      </c>
      <c r="E2917" s="1" t="s">
        <v>9299</v>
      </c>
      <c r="G2917"/>
      <c r="N2917" t="str">
        <f t="shared" si="46"/>
        <v>n</v>
      </c>
      <c r="O2917" t="str">
        <f>IF(ISBLANK(Table5[[#This Row],[type]]), "n", "y")</f>
        <v>n</v>
      </c>
    </row>
    <row r="2918" spans="1:15" ht="14.5" x14ac:dyDescent="0.35">
      <c r="A2918">
        <v>2917</v>
      </c>
      <c r="B2918" t="s">
        <v>9300</v>
      </c>
      <c r="C2918" t="s">
        <v>9301</v>
      </c>
      <c r="D2918">
        <v>2</v>
      </c>
      <c r="E2918" s="1" t="s">
        <v>9302</v>
      </c>
      <c r="G2918"/>
      <c r="N2918" t="str">
        <f t="shared" si="46"/>
        <v>n</v>
      </c>
      <c r="O2918" t="str">
        <f>IF(ISBLANK(Table5[[#This Row],[type]]), "n", "y")</f>
        <v>n</v>
      </c>
    </row>
    <row r="2919" spans="1:15" ht="14.5" x14ac:dyDescent="0.35">
      <c r="A2919">
        <v>2918</v>
      </c>
      <c r="B2919" t="s">
        <v>9303</v>
      </c>
      <c r="C2919" t="s">
        <v>9304</v>
      </c>
      <c r="D2919">
        <v>1</v>
      </c>
      <c r="E2919" s="1" t="s">
        <v>9305</v>
      </c>
      <c r="G2919"/>
      <c r="N2919" t="str">
        <f t="shared" si="46"/>
        <v>n</v>
      </c>
      <c r="O2919" t="str">
        <f>IF(ISBLANK(Table5[[#This Row],[type]]), "n", "y")</f>
        <v>n</v>
      </c>
    </row>
    <row r="2920" spans="1:15" ht="14.5" x14ac:dyDescent="0.35">
      <c r="A2920">
        <v>2919</v>
      </c>
      <c r="B2920" t="s">
        <v>9306</v>
      </c>
      <c r="C2920" t="s">
        <v>9307</v>
      </c>
      <c r="D2920">
        <v>1</v>
      </c>
      <c r="E2920" s="1" t="s">
        <v>9308</v>
      </c>
      <c r="G2920"/>
      <c r="N2920" t="str">
        <f t="shared" si="46"/>
        <v>n</v>
      </c>
      <c r="O2920" t="str">
        <f>IF(ISBLANK(Table5[[#This Row],[type]]), "n", "y")</f>
        <v>n</v>
      </c>
    </row>
    <row r="2921" spans="1:15" ht="14.5" x14ac:dyDescent="0.35">
      <c r="A2921">
        <v>2920</v>
      </c>
      <c r="B2921" t="s">
        <v>9309</v>
      </c>
      <c r="C2921" t="s">
        <v>9310</v>
      </c>
      <c r="D2921">
        <v>1</v>
      </c>
      <c r="E2921" s="1" t="s">
        <v>9311</v>
      </c>
      <c r="G2921"/>
      <c r="N2921" t="str">
        <f t="shared" si="46"/>
        <v>n</v>
      </c>
      <c r="O2921" t="str">
        <f>IF(ISBLANK(Table5[[#This Row],[type]]), "n", "y")</f>
        <v>n</v>
      </c>
    </row>
    <row r="2922" spans="1:15" ht="14.5" x14ac:dyDescent="0.35">
      <c r="A2922">
        <v>2921</v>
      </c>
      <c r="B2922" t="s">
        <v>9312</v>
      </c>
      <c r="C2922" t="s">
        <v>9313</v>
      </c>
      <c r="D2922">
        <v>1</v>
      </c>
      <c r="E2922" s="1" t="s">
        <v>9314</v>
      </c>
      <c r="G2922"/>
      <c r="N2922" t="str">
        <f t="shared" si="46"/>
        <v>n</v>
      </c>
      <c r="O2922" t="str">
        <f>IF(ISBLANK(Table5[[#This Row],[type]]), "n", "y")</f>
        <v>n</v>
      </c>
    </row>
    <row r="2923" spans="1:15" ht="14.5" x14ac:dyDescent="0.35">
      <c r="A2923">
        <v>2922</v>
      </c>
      <c r="B2923" t="s">
        <v>9315</v>
      </c>
      <c r="C2923" t="s">
        <v>9316</v>
      </c>
      <c r="D2923">
        <v>1</v>
      </c>
      <c r="E2923" s="1" t="s">
        <v>9317</v>
      </c>
      <c r="G2923"/>
      <c r="N2923" t="str">
        <f t="shared" si="46"/>
        <v>n</v>
      </c>
      <c r="O2923" t="str">
        <f>IF(ISBLANK(Table5[[#This Row],[type]]), "n", "y")</f>
        <v>n</v>
      </c>
    </row>
    <row r="2924" spans="1:15" ht="14.5" x14ac:dyDescent="0.35">
      <c r="A2924">
        <v>2923</v>
      </c>
      <c r="B2924" t="s">
        <v>9318</v>
      </c>
      <c r="C2924" t="s">
        <v>9319</v>
      </c>
      <c r="D2924">
        <v>3</v>
      </c>
      <c r="E2924" s="1" t="s">
        <v>9320</v>
      </c>
      <c r="G2924"/>
      <c r="N2924" t="str">
        <f t="shared" si="46"/>
        <v>n</v>
      </c>
      <c r="O2924" t="str">
        <f>IF(ISBLANK(Table5[[#This Row],[type]]), "n", "y")</f>
        <v>n</v>
      </c>
    </row>
    <row r="2925" spans="1:15" ht="14.5" x14ac:dyDescent="0.35">
      <c r="A2925">
        <v>2924</v>
      </c>
      <c r="B2925" t="s">
        <v>9321</v>
      </c>
      <c r="C2925" t="s">
        <v>9322</v>
      </c>
      <c r="D2925">
        <v>1</v>
      </c>
      <c r="E2925" s="1" t="s">
        <v>9323</v>
      </c>
      <c r="G2925"/>
      <c r="N2925" t="str">
        <f t="shared" si="46"/>
        <v>n</v>
      </c>
      <c r="O2925" t="str">
        <f>IF(ISBLANK(Table5[[#This Row],[type]]), "n", "y")</f>
        <v>n</v>
      </c>
    </row>
    <row r="2926" spans="1:15" ht="14.5" x14ac:dyDescent="0.35">
      <c r="A2926">
        <v>2925</v>
      </c>
      <c r="B2926" t="s">
        <v>9324</v>
      </c>
      <c r="C2926" t="s">
        <v>9325</v>
      </c>
      <c r="D2926">
        <v>1</v>
      </c>
      <c r="E2926" s="1" t="s">
        <v>9326</v>
      </c>
      <c r="G2926"/>
      <c r="N2926" t="str">
        <f t="shared" si="46"/>
        <v>n</v>
      </c>
      <c r="O2926" t="str">
        <f>IF(ISBLANK(Table5[[#This Row],[type]]), "n", "y")</f>
        <v>n</v>
      </c>
    </row>
    <row r="2927" spans="1:15" ht="14.5" x14ac:dyDescent="0.35">
      <c r="A2927">
        <v>2926</v>
      </c>
      <c r="B2927" t="s">
        <v>9327</v>
      </c>
      <c r="C2927" t="s">
        <v>9328</v>
      </c>
      <c r="D2927">
        <v>2</v>
      </c>
      <c r="E2927" s="1" t="s">
        <v>9329</v>
      </c>
      <c r="G2927"/>
      <c r="N2927" t="str">
        <f t="shared" si="46"/>
        <v>n</v>
      </c>
      <c r="O2927" t="str">
        <f>IF(ISBLANK(Table5[[#This Row],[type]]), "n", "y")</f>
        <v>n</v>
      </c>
    </row>
    <row r="2928" spans="1:15" ht="14.5" x14ac:dyDescent="0.35">
      <c r="A2928">
        <v>2927</v>
      </c>
      <c r="B2928" t="s">
        <v>9330</v>
      </c>
      <c r="C2928" t="s">
        <v>9331</v>
      </c>
      <c r="D2928">
        <v>1</v>
      </c>
      <c r="E2928" s="1" t="s">
        <v>9332</v>
      </c>
      <c r="G2928"/>
      <c r="N2928" t="str">
        <f t="shared" si="46"/>
        <v>n</v>
      </c>
      <c r="O2928" t="str">
        <f>IF(ISBLANK(Table5[[#This Row],[type]]), "n", "y")</f>
        <v>n</v>
      </c>
    </row>
    <row r="2929" spans="1:15" ht="14.5" x14ac:dyDescent="0.35">
      <c r="A2929">
        <v>2928</v>
      </c>
      <c r="B2929" t="s">
        <v>9333</v>
      </c>
      <c r="C2929" t="s">
        <v>9334</v>
      </c>
      <c r="D2929">
        <v>1</v>
      </c>
      <c r="E2929" s="1" t="s">
        <v>9335</v>
      </c>
      <c r="G2929"/>
      <c r="N2929" t="str">
        <f t="shared" si="46"/>
        <v>n</v>
      </c>
      <c r="O2929" t="str">
        <f>IF(ISBLANK(Table5[[#This Row],[type]]), "n", "y")</f>
        <v>n</v>
      </c>
    </row>
    <row r="2930" spans="1:15" ht="14.5" x14ac:dyDescent="0.35">
      <c r="A2930">
        <v>2929</v>
      </c>
      <c r="B2930" t="s">
        <v>9336</v>
      </c>
      <c r="C2930" t="s">
        <v>9337</v>
      </c>
      <c r="D2930">
        <v>2</v>
      </c>
      <c r="E2930" s="1" t="s">
        <v>9338</v>
      </c>
      <c r="G2930"/>
      <c r="N2930" t="str">
        <f t="shared" si="46"/>
        <v>n</v>
      </c>
      <c r="O2930" t="str">
        <f>IF(ISBLANK(Table5[[#This Row],[type]]), "n", "y")</f>
        <v>n</v>
      </c>
    </row>
    <row r="2931" spans="1:15" ht="14.5" x14ac:dyDescent="0.35">
      <c r="A2931">
        <v>2930</v>
      </c>
      <c r="B2931" t="s">
        <v>9339</v>
      </c>
      <c r="C2931" t="s">
        <v>9340</v>
      </c>
      <c r="D2931">
        <v>38</v>
      </c>
      <c r="E2931" s="1" t="s">
        <v>9341</v>
      </c>
      <c r="G2931"/>
      <c r="N2931" t="str">
        <f t="shared" si="46"/>
        <v>n</v>
      </c>
      <c r="O2931" t="str">
        <f>IF(ISBLANK(Table5[[#This Row],[type]]), "n", "y")</f>
        <v>n</v>
      </c>
    </row>
    <row r="2932" spans="1:15" ht="14.5" x14ac:dyDescent="0.35">
      <c r="A2932">
        <v>2931</v>
      </c>
      <c r="B2932" t="s">
        <v>9342</v>
      </c>
      <c r="C2932" t="s">
        <v>9343</v>
      </c>
      <c r="D2932">
        <v>1</v>
      </c>
      <c r="E2932" s="1" t="s">
        <v>9344</v>
      </c>
      <c r="G2932"/>
      <c r="N2932" t="str">
        <f t="shared" si="46"/>
        <v>n</v>
      </c>
      <c r="O2932" t="str">
        <f>IF(ISBLANK(Table5[[#This Row],[type]]), "n", "y")</f>
        <v>n</v>
      </c>
    </row>
    <row r="2933" spans="1:15" ht="14.5" x14ac:dyDescent="0.35">
      <c r="A2933">
        <v>2932</v>
      </c>
      <c r="B2933" t="s">
        <v>9345</v>
      </c>
      <c r="C2933" t="s">
        <v>9346</v>
      </c>
      <c r="D2933">
        <v>1</v>
      </c>
      <c r="E2933" s="1" t="s">
        <v>9347</v>
      </c>
      <c r="G2933"/>
      <c r="N2933" t="str">
        <f t="shared" si="46"/>
        <v>n</v>
      </c>
      <c r="O2933" t="str">
        <f>IF(ISBLANK(Table5[[#This Row],[type]]), "n", "y")</f>
        <v>n</v>
      </c>
    </row>
    <row r="2934" spans="1:15" ht="14.5" x14ac:dyDescent="0.35">
      <c r="A2934">
        <v>2933</v>
      </c>
      <c r="B2934" t="s">
        <v>9348</v>
      </c>
      <c r="C2934" t="s">
        <v>9349</v>
      </c>
      <c r="D2934">
        <v>1</v>
      </c>
      <c r="E2934" s="1" t="s">
        <v>9350</v>
      </c>
      <c r="G2934"/>
      <c r="N2934" t="str">
        <f t="shared" si="46"/>
        <v>n</v>
      </c>
      <c r="O2934" t="str">
        <f>IF(ISBLANK(Table5[[#This Row],[type]]), "n", "y")</f>
        <v>n</v>
      </c>
    </row>
    <row r="2935" spans="1:15" ht="14.5" x14ac:dyDescent="0.35">
      <c r="A2935">
        <v>2934</v>
      </c>
      <c r="B2935" t="s">
        <v>9351</v>
      </c>
      <c r="C2935" t="s">
        <v>9352</v>
      </c>
      <c r="D2935">
        <v>1</v>
      </c>
      <c r="E2935" s="1" t="s">
        <v>9353</v>
      </c>
      <c r="G2935"/>
      <c r="N2935" t="str">
        <f t="shared" si="46"/>
        <v>n</v>
      </c>
      <c r="O2935" t="str">
        <f>IF(ISBLANK(Table5[[#This Row],[type]]), "n", "y")</f>
        <v>n</v>
      </c>
    </row>
    <row r="2936" spans="1:15" ht="14.5" x14ac:dyDescent="0.35">
      <c r="A2936">
        <v>2935</v>
      </c>
      <c r="B2936" t="s">
        <v>9354</v>
      </c>
      <c r="C2936" t="s">
        <v>9355</v>
      </c>
      <c r="D2936">
        <v>1</v>
      </c>
      <c r="E2936" s="1" t="s">
        <v>9356</v>
      </c>
      <c r="G2936"/>
      <c r="N2936" t="str">
        <f t="shared" si="46"/>
        <v>n</v>
      </c>
      <c r="O2936" t="str">
        <f>IF(ISBLANK(Table5[[#This Row],[type]]), "n", "y")</f>
        <v>n</v>
      </c>
    </row>
    <row r="2937" spans="1:15" ht="14.5" x14ac:dyDescent="0.35">
      <c r="A2937">
        <v>2936</v>
      </c>
      <c r="B2937" t="s">
        <v>9357</v>
      </c>
      <c r="C2937" t="s">
        <v>9358</v>
      </c>
      <c r="D2937">
        <v>1</v>
      </c>
      <c r="E2937" s="1" t="s">
        <v>9359</v>
      </c>
      <c r="G2937"/>
      <c r="N2937" t="str">
        <f t="shared" si="46"/>
        <v>n</v>
      </c>
      <c r="O2937" t="str">
        <f>IF(ISBLANK(Table5[[#This Row],[type]]), "n", "y")</f>
        <v>n</v>
      </c>
    </row>
    <row r="2938" spans="1:15" ht="14.5" x14ac:dyDescent="0.35">
      <c r="A2938">
        <v>2937</v>
      </c>
      <c r="B2938" t="s">
        <v>9360</v>
      </c>
      <c r="C2938" t="s">
        <v>9361</v>
      </c>
      <c r="D2938">
        <v>1</v>
      </c>
      <c r="E2938" s="1" t="s">
        <v>9362</v>
      </c>
      <c r="G2938"/>
      <c r="N2938" t="str">
        <f t="shared" si="46"/>
        <v>n</v>
      </c>
      <c r="O2938" t="str">
        <f>IF(ISBLANK(Table5[[#This Row],[type]]), "n", "y")</f>
        <v>n</v>
      </c>
    </row>
    <row r="2939" spans="1:15" ht="14.5" x14ac:dyDescent="0.35">
      <c r="A2939">
        <v>2938</v>
      </c>
      <c r="B2939" t="s">
        <v>9363</v>
      </c>
      <c r="C2939" t="s">
        <v>9364</v>
      </c>
      <c r="D2939">
        <v>1</v>
      </c>
      <c r="E2939" s="1" t="s">
        <v>9365</v>
      </c>
      <c r="G2939"/>
      <c r="N2939" t="str">
        <f t="shared" si="46"/>
        <v>n</v>
      </c>
      <c r="O2939" t="str">
        <f>IF(ISBLANK(Table5[[#This Row],[type]]), "n", "y")</f>
        <v>n</v>
      </c>
    </row>
    <row r="2940" spans="1:15" ht="14.5" x14ac:dyDescent="0.35">
      <c r="A2940">
        <v>2939</v>
      </c>
      <c r="B2940" t="s">
        <v>9366</v>
      </c>
      <c r="C2940" t="s">
        <v>9367</v>
      </c>
      <c r="D2940">
        <v>2</v>
      </c>
      <c r="E2940" s="1" t="s">
        <v>9368</v>
      </c>
      <c r="G2940"/>
      <c r="N2940" t="str">
        <f t="shared" si="46"/>
        <v>n</v>
      </c>
      <c r="O2940" t="str">
        <f>IF(ISBLANK(Table5[[#This Row],[type]]), "n", "y")</f>
        <v>n</v>
      </c>
    </row>
    <row r="2941" spans="1:15" ht="14.5" x14ac:dyDescent="0.35">
      <c r="A2941">
        <v>2940</v>
      </c>
      <c r="B2941" t="s">
        <v>9369</v>
      </c>
      <c r="C2941" t="s">
        <v>9370</v>
      </c>
      <c r="D2941">
        <v>3</v>
      </c>
      <c r="E2941" s="1" t="s">
        <v>9371</v>
      </c>
      <c r="G2941"/>
      <c r="N2941" t="str">
        <f t="shared" si="46"/>
        <v>n</v>
      </c>
      <c r="O2941" t="str">
        <f>IF(ISBLANK(Table5[[#This Row],[type]]), "n", "y")</f>
        <v>n</v>
      </c>
    </row>
    <row r="2942" spans="1:15" ht="14.5" x14ac:dyDescent="0.35">
      <c r="A2942">
        <v>2941</v>
      </c>
      <c r="B2942" t="s">
        <v>9372</v>
      </c>
      <c r="C2942" t="s">
        <v>9373</v>
      </c>
      <c r="D2942">
        <v>1</v>
      </c>
      <c r="E2942" s="1" t="s">
        <v>9374</v>
      </c>
      <c r="G2942"/>
      <c r="N2942" t="str">
        <f t="shared" si="46"/>
        <v>n</v>
      </c>
      <c r="O2942" t="str">
        <f>IF(ISBLANK(Table5[[#This Row],[type]]), "n", "y")</f>
        <v>n</v>
      </c>
    </row>
    <row r="2943" spans="1:15" ht="14.5" x14ac:dyDescent="0.35">
      <c r="A2943">
        <v>2942</v>
      </c>
      <c r="B2943" t="s">
        <v>9375</v>
      </c>
      <c r="C2943" t="s">
        <v>9376</v>
      </c>
      <c r="D2943">
        <v>2</v>
      </c>
      <c r="E2943" s="1" t="s">
        <v>9377</v>
      </c>
      <c r="G2943"/>
      <c r="N2943" t="str">
        <f t="shared" si="46"/>
        <v>n</v>
      </c>
      <c r="O2943" t="str">
        <f>IF(ISBLANK(Table5[[#This Row],[type]]), "n", "y")</f>
        <v>n</v>
      </c>
    </row>
    <row r="2944" spans="1:15" ht="14.5" x14ac:dyDescent="0.35">
      <c r="A2944">
        <v>2943</v>
      </c>
      <c r="B2944" t="s">
        <v>9378</v>
      </c>
      <c r="C2944" t="s">
        <v>9379</v>
      </c>
      <c r="D2944">
        <v>1</v>
      </c>
      <c r="E2944" s="1" t="s">
        <v>9380</v>
      </c>
      <c r="G2944"/>
      <c r="N2944" t="str">
        <f t="shared" si="46"/>
        <v>n</v>
      </c>
      <c r="O2944" t="str">
        <f>IF(ISBLANK(Table5[[#This Row],[type]]), "n", "y")</f>
        <v>n</v>
      </c>
    </row>
    <row r="2945" spans="1:15" ht="14.5" x14ac:dyDescent="0.35">
      <c r="A2945">
        <v>2944</v>
      </c>
      <c r="B2945" t="s">
        <v>9381</v>
      </c>
      <c r="C2945" t="s">
        <v>9382</v>
      </c>
      <c r="D2945">
        <v>1</v>
      </c>
      <c r="E2945" s="1" t="s">
        <v>9383</v>
      </c>
      <c r="G2945"/>
      <c r="N2945" t="str">
        <f t="shared" si="46"/>
        <v>n</v>
      </c>
      <c r="O2945" t="str">
        <f>IF(ISBLANK(Table5[[#This Row],[type]]), "n", "y")</f>
        <v>n</v>
      </c>
    </row>
    <row r="2946" spans="1:15" ht="14.5" x14ac:dyDescent="0.35">
      <c r="A2946">
        <v>2945</v>
      </c>
      <c r="B2946" t="s">
        <v>9384</v>
      </c>
      <c r="C2946" t="s">
        <v>9385</v>
      </c>
      <c r="D2946">
        <v>1</v>
      </c>
      <c r="E2946" s="1" t="s">
        <v>9386</v>
      </c>
      <c r="G2946"/>
      <c r="N2946" t="str">
        <f t="shared" ref="N2946:N3009" si="47">IF(M2946="1 - Not confident at all", "y", "n")</f>
        <v>n</v>
      </c>
      <c r="O2946" t="str">
        <f>IF(ISBLANK(Table5[[#This Row],[type]]), "n", "y")</f>
        <v>n</v>
      </c>
    </row>
    <row r="2947" spans="1:15" ht="14.5" x14ac:dyDescent="0.35">
      <c r="A2947">
        <v>2946</v>
      </c>
      <c r="B2947" t="s">
        <v>9387</v>
      </c>
      <c r="C2947" t="s">
        <v>9388</v>
      </c>
      <c r="D2947">
        <v>1</v>
      </c>
      <c r="E2947" s="1" t="s">
        <v>9389</v>
      </c>
      <c r="G2947"/>
      <c r="N2947" t="str">
        <f t="shared" si="47"/>
        <v>n</v>
      </c>
      <c r="O2947" t="str">
        <f>IF(ISBLANK(Table5[[#This Row],[type]]), "n", "y")</f>
        <v>n</v>
      </c>
    </row>
    <row r="2948" spans="1:15" ht="14.5" x14ac:dyDescent="0.35">
      <c r="A2948">
        <v>2947</v>
      </c>
      <c r="B2948" t="s">
        <v>9390</v>
      </c>
      <c r="C2948" t="s">
        <v>9391</v>
      </c>
      <c r="D2948">
        <v>44</v>
      </c>
      <c r="E2948" s="1" t="s">
        <v>9392</v>
      </c>
      <c r="G2948"/>
      <c r="N2948" t="str">
        <f t="shared" si="47"/>
        <v>n</v>
      </c>
      <c r="O2948" t="str">
        <f>IF(ISBLANK(Table5[[#This Row],[type]]), "n", "y")</f>
        <v>n</v>
      </c>
    </row>
    <row r="2949" spans="1:15" ht="14.5" x14ac:dyDescent="0.35">
      <c r="A2949">
        <v>2948</v>
      </c>
      <c r="B2949" t="s">
        <v>9393</v>
      </c>
      <c r="C2949" t="s">
        <v>9394</v>
      </c>
      <c r="D2949">
        <v>1</v>
      </c>
      <c r="E2949" s="1" t="s">
        <v>9395</v>
      </c>
      <c r="G2949"/>
      <c r="N2949" t="str">
        <f t="shared" si="47"/>
        <v>n</v>
      </c>
      <c r="O2949" t="str">
        <f>IF(ISBLANK(Table5[[#This Row],[type]]), "n", "y")</f>
        <v>n</v>
      </c>
    </row>
    <row r="2950" spans="1:15" ht="14.5" x14ac:dyDescent="0.35">
      <c r="A2950">
        <v>2949</v>
      </c>
      <c r="B2950" t="s">
        <v>9396</v>
      </c>
      <c r="C2950" t="s">
        <v>9397</v>
      </c>
      <c r="D2950">
        <v>4</v>
      </c>
      <c r="E2950" s="1" t="s">
        <v>9398</v>
      </c>
      <c r="G2950"/>
      <c r="N2950" t="str">
        <f t="shared" si="47"/>
        <v>n</v>
      </c>
      <c r="O2950" t="str">
        <f>IF(ISBLANK(Table5[[#This Row],[type]]), "n", "y")</f>
        <v>n</v>
      </c>
    </row>
    <row r="2951" spans="1:15" ht="14.5" x14ac:dyDescent="0.35">
      <c r="A2951">
        <v>2950</v>
      </c>
      <c r="B2951" t="s">
        <v>9399</v>
      </c>
      <c r="C2951" t="s">
        <v>9400</v>
      </c>
      <c r="D2951">
        <v>1</v>
      </c>
      <c r="E2951" s="1" t="s">
        <v>9401</v>
      </c>
      <c r="G2951"/>
      <c r="N2951" t="str">
        <f t="shared" si="47"/>
        <v>n</v>
      </c>
      <c r="O2951" t="str">
        <f>IF(ISBLANK(Table5[[#This Row],[type]]), "n", "y")</f>
        <v>n</v>
      </c>
    </row>
    <row r="2952" spans="1:15" ht="14.5" x14ac:dyDescent="0.35">
      <c r="A2952">
        <v>2951</v>
      </c>
      <c r="B2952" t="s">
        <v>9402</v>
      </c>
      <c r="C2952" t="s">
        <v>9403</v>
      </c>
      <c r="D2952">
        <v>1</v>
      </c>
      <c r="E2952" s="1" t="s">
        <v>9404</v>
      </c>
      <c r="G2952"/>
      <c r="N2952" t="str">
        <f t="shared" si="47"/>
        <v>n</v>
      </c>
      <c r="O2952" t="str">
        <f>IF(ISBLANK(Table5[[#This Row],[type]]), "n", "y")</f>
        <v>n</v>
      </c>
    </row>
    <row r="2953" spans="1:15" ht="14.5" x14ac:dyDescent="0.35">
      <c r="A2953">
        <v>2952</v>
      </c>
      <c r="B2953" t="s">
        <v>9405</v>
      </c>
      <c r="C2953" t="s">
        <v>9406</v>
      </c>
      <c r="D2953">
        <v>1</v>
      </c>
      <c r="E2953" s="1" t="s">
        <v>9407</v>
      </c>
      <c r="G2953"/>
      <c r="N2953" t="str">
        <f t="shared" si="47"/>
        <v>n</v>
      </c>
      <c r="O2953" t="str">
        <f>IF(ISBLANK(Table5[[#This Row],[type]]), "n", "y")</f>
        <v>n</v>
      </c>
    </row>
    <row r="2954" spans="1:15" ht="14.5" x14ac:dyDescent="0.35">
      <c r="A2954">
        <v>2953</v>
      </c>
      <c r="B2954" t="s">
        <v>9408</v>
      </c>
      <c r="C2954" t="s">
        <v>9409</v>
      </c>
      <c r="D2954">
        <v>1</v>
      </c>
      <c r="E2954" s="1" t="s">
        <v>9410</v>
      </c>
      <c r="G2954"/>
      <c r="N2954" t="str">
        <f t="shared" si="47"/>
        <v>n</v>
      </c>
      <c r="O2954" t="str">
        <f>IF(ISBLANK(Table5[[#This Row],[type]]), "n", "y")</f>
        <v>n</v>
      </c>
    </row>
    <row r="2955" spans="1:15" ht="14.5" x14ac:dyDescent="0.35">
      <c r="A2955">
        <v>2954</v>
      </c>
      <c r="B2955" t="s">
        <v>9411</v>
      </c>
      <c r="C2955" t="s">
        <v>9412</v>
      </c>
      <c r="D2955">
        <v>22</v>
      </c>
      <c r="E2955" s="1" t="s">
        <v>9413</v>
      </c>
      <c r="G2955"/>
      <c r="N2955" t="str">
        <f t="shared" si="47"/>
        <v>n</v>
      </c>
      <c r="O2955" t="str">
        <f>IF(ISBLANK(Table5[[#This Row],[type]]), "n", "y")</f>
        <v>n</v>
      </c>
    </row>
    <row r="2956" spans="1:15" ht="14.5" x14ac:dyDescent="0.35">
      <c r="A2956">
        <v>2955</v>
      </c>
      <c r="B2956" t="s">
        <v>9414</v>
      </c>
      <c r="C2956" t="s">
        <v>9415</v>
      </c>
      <c r="D2956">
        <v>7</v>
      </c>
      <c r="E2956" s="1" t="s">
        <v>9416</v>
      </c>
      <c r="G2956"/>
      <c r="N2956" t="str">
        <f t="shared" si="47"/>
        <v>n</v>
      </c>
      <c r="O2956" t="str">
        <f>IF(ISBLANK(Table5[[#This Row],[type]]), "n", "y")</f>
        <v>n</v>
      </c>
    </row>
    <row r="2957" spans="1:15" ht="14.5" x14ac:dyDescent="0.35">
      <c r="A2957">
        <v>2956</v>
      </c>
      <c r="B2957" t="s">
        <v>9417</v>
      </c>
      <c r="C2957" t="s">
        <v>9418</v>
      </c>
      <c r="D2957">
        <v>1</v>
      </c>
      <c r="E2957" s="1" t="s">
        <v>9419</v>
      </c>
      <c r="G2957"/>
      <c r="N2957" t="str">
        <f t="shared" si="47"/>
        <v>n</v>
      </c>
      <c r="O2957" t="str">
        <f>IF(ISBLANK(Table5[[#This Row],[type]]), "n", "y")</f>
        <v>n</v>
      </c>
    </row>
    <row r="2958" spans="1:15" ht="14.5" x14ac:dyDescent="0.35">
      <c r="A2958">
        <v>2957</v>
      </c>
      <c r="B2958" t="s">
        <v>9420</v>
      </c>
      <c r="C2958" t="s">
        <v>9421</v>
      </c>
      <c r="D2958">
        <v>1</v>
      </c>
      <c r="E2958" s="1" t="s">
        <v>9422</v>
      </c>
      <c r="G2958"/>
      <c r="N2958" t="str">
        <f t="shared" si="47"/>
        <v>n</v>
      </c>
      <c r="O2958" t="str">
        <f>IF(ISBLANK(Table5[[#This Row],[type]]), "n", "y")</f>
        <v>n</v>
      </c>
    </row>
    <row r="2959" spans="1:15" ht="14.5" x14ac:dyDescent="0.35">
      <c r="A2959">
        <v>2958</v>
      </c>
      <c r="B2959" t="s">
        <v>9423</v>
      </c>
      <c r="C2959" t="s">
        <v>9424</v>
      </c>
      <c r="D2959">
        <v>1</v>
      </c>
      <c r="E2959" s="1" t="s">
        <v>9425</v>
      </c>
      <c r="G2959"/>
      <c r="N2959" t="str">
        <f t="shared" si="47"/>
        <v>n</v>
      </c>
      <c r="O2959" t="str">
        <f>IF(ISBLANK(Table5[[#This Row],[type]]), "n", "y")</f>
        <v>n</v>
      </c>
    </row>
    <row r="2960" spans="1:15" ht="14.5" x14ac:dyDescent="0.35">
      <c r="A2960">
        <v>2959</v>
      </c>
      <c r="B2960" t="s">
        <v>9426</v>
      </c>
      <c r="C2960" t="s">
        <v>9427</v>
      </c>
      <c r="D2960">
        <v>1</v>
      </c>
      <c r="E2960" s="1" t="s">
        <v>9428</v>
      </c>
      <c r="G2960"/>
      <c r="N2960" t="str">
        <f t="shared" si="47"/>
        <v>n</v>
      </c>
      <c r="O2960" t="str">
        <f>IF(ISBLANK(Table5[[#This Row],[type]]), "n", "y")</f>
        <v>n</v>
      </c>
    </row>
    <row r="2961" spans="1:15" ht="14.5" x14ac:dyDescent="0.35">
      <c r="A2961">
        <v>2960</v>
      </c>
      <c r="B2961" t="s">
        <v>9429</v>
      </c>
      <c r="C2961" t="s">
        <v>9430</v>
      </c>
      <c r="D2961">
        <v>2</v>
      </c>
      <c r="E2961" s="1" t="s">
        <v>9431</v>
      </c>
      <c r="G2961"/>
      <c r="N2961" t="str">
        <f t="shared" si="47"/>
        <v>n</v>
      </c>
      <c r="O2961" t="str">
        <f>IF(ISBLANK(Table5[[#This Row],[type]]), "n", "y")</f>
        <v>n</v>
      </c>
    </row>
    <row r="2962" spans="1:15" ht="14.5" x14ac:dyDescent="0.35">
      <c r="A2962">
        <v>2961</v>
      </c>
      <c r="B2962" t="s">
        <v>9432</v>
      </c>
      <c r="C2962" t="s">
        <v>9433</v>
      </c>
      <c r="D2962">
        <v>1</v>
      </c>
      <c r="E2962" s="1" t="s">
        <v>9434</v>
      </c>
      <c r="G2962"/>
      <c r="N2962" t="str">
        <f t="shared" si="47"/>
        <v>n</v>
      </c>
      <c r="O2962" t="str">
        <f>IF(ISBLANK(Table5[[#This Row],[type]]), "n", "y")</f>
        <v>n</v>
      </c>
    </row>
    <row r="2963" spans="1:15" ht="14.5" x14ac:dyDescent="0.35">
      <c r="A2963">
        <v>2962</v>
      </c>
      <c r="B2963" t="s">
        <v>9435</v>
      </c>
      <c r="C2963" t="s">
        <v>9436</v>
      </c>
      <c r="D2963">
        <v>5</v>
      </c>
      <c r="E2963" s="1" t="s">
        <v>9437</v>
      </c>
      <c r="G2963"/>
      <c r="N2963" t="str">
        <f t="shared" si="47"/>
        <v>n</v>
      </c>
      <c r="O2963" t="str">
        <f>IF(ISBLANK(Table5[[#This Row],[type]]), "n", "y")</f>
        <v>n</v>
      </c>
    </row>
    <row r="2964" spans="1:15" ht="14.5" x14ac:dyDescent="0.35">
      <c r="A2964">
        <v>2963</v>
      </c>
      <c r="B2964" t="s">
        <v>9438</v>
      </c>
      <c r="C2964" t="s">
        <v>9439</v>
      </c>
      <c r="D2964">
        <v>3</v>
      </c>
      <c r="E2964" s="1" t="s">
        <v>9440</v>
      </c>
      <c r="G2964"/>
      <c r="N2964" t="str">
        <f t="shared" si="47"/>
        <v>n</v>
      </c>
      <c r="O2964" t="str">
        <f>IF(ISBLANK(Table5[[#This Row],[type]]), "n", "y")</f>
        <v>n</v>
      </c>
    </row>
    <row r="2965" spans="1:15" ht="14.5" x14ac:dyDescent="0.35">
      <c r="A2965">
        <v>2964</v>
      </c>
      <c r="B2965" t="s">
        <v>9441</v>
      </c>
      <c r="C2965" t="s">
        <v>9442</v>
      </c>
      <c r="D2965">
        <v>1</v>
      </c>
      <c r="E2965" s="1" t="s">
        <v>9443</v>
      </c>
      <c r="G2965"/>
      <c r="N2965" t="str">
        <f t="shared" si="47"/>
        <v>n</v>
      </c>
      <c r="O2965" t="str">
        <f>IF(ISBLANK(Table5[[#This Row],[type]]), "n", "y")</f>
        <v>n</v>
      </c>
    </row>
    <row r="2966" spans="1:15" ht="14.5" x14ac:dyDescent="0.35">
      <c r="A2966">
        <v>2965</v>
      </c>
      <c r="B2966" t="s">
        <v>9444</v>
      </c>
      <c r="C2966" t="s">
        <v>9445</v>
      </c>
      <c r="D2966">
        <v>1</v>
      </c>
      <c r="E2966" s="1" t="s">
        <v>9446</v>
      </c>
      <c r="G2966"/>
      <c r="N2966" t="str">
        <f t="shared" si="47"/>
        <v>n</v>
      </c>
      <c r="O2966" t="str">
        <f>IF(ISBLANK(Table5[[#This Row],[type]]), "n", "y")</f>
        <v>n</v>
      </c>
    </row>
    <row r="2967" spans="1:15" ht="14.5" x14ac:dyDescent="0.35">
      <c r="A2967">
        <v>2966</v>
      </c>
      <c r="B2967" t="s">
        <v>9447</v>
      </c>
      <c r="C2967" t="s">
        <v>9448</v>
      </c>
      <c r="D2967">
        <v>1</v>
      </c>
      <c r="E2967" s="1" t="s">
        <v>9449</v>
      </c>
      <c r="G2967"/>
      <c r="N2967" t="str">
        <f t="shared" si="47"/>
        <v>n</v>
      </c>
      <c r="O2967" t="str">
        <f>IF(ISBLANK(Table5[[#This Row],[type]]), "n", "y")</f>
        <v>n</v>
      </c>
    </row>
    <row r="2968" spans="1:15" ht="14.5" x14ac:dyDescent="0.35">
      <c r="A2968">
        <v>2967</v>
      </c>
      <c r="B2968" t="s">
        <v>9450</v>
      </c>
      <c r="C2968" t="s">
        <v>9451</v>
      </c>
      <c r="D2968">
        <v>1</v>
      </c>
      <c r="E2968" s="1" t="s">
        <v>9452</v>
      </c>
      <c r="G2968"/>
      <c r="N2968" t="str">
        <f t="shared" si="47"/>
        <v>n</v>
      </c>
      <c r="O2968" t="str">
        <f>IF(ISBLANK(Table5[[#This Row],[type]]), "n", "y")</f>
        <v>n</v>
      </c>
    </row>
    <row r="2969" spans="1:15" ht="14.5" x14ac:dyDescent="0.35">
      <c r="A2969">
        <v>2968</v>
      </c>
      <c r="B2969" t="s">
        <v>9453</v>
      </c>
      <c r="C2969" t="s">
        <v>9454</v>
      </c>
      <c r="D2969">
        <v>1</v>
      </c>
      <c r="E2969" s="1" t="s">
        <v>9455</v>
      </c>
      <c r="G2969"/>
      <c r="N2969" t="str">
        <f t="shared" si="47"/>
        <v>n</v>
      </c>
      <c r="O2969" t="str">
        <f>IF(ISBLANK(Table5[[#This Row],[type]]), "n", "y")</f>
        <v>n</v>
      </c>
    </row>
    <row r="2970" spans="1:15" ht="14.5" x14ac:dyDescent="0.35">
      <c r="A2970">
        <v>2969</v>
      </c>
      <c r="B2970" t="s">
        <v>9456</v>
      </c>
      <c r="C2970" t="s">
        <v>9457</v>
      </c>
      <c r="D2970">
        <v>1</v>
      </c>
      <c r="E2970" s="1" t="s">
        <v>9458</v>
      </c>
      <c r="G2970"/>
      <c r="N2970" t="str">
        <f t="shared" si="47"/>
        <v>n</v>
      </c>
      <c r="O2970" t="str">
        <f>IF(ISBLANK(Table5[[#This Row],[type]]), "n", "y")</f>
        <v>n</v>
      </c>
    </row>
    <row r="2971" spans="1:15" ht="14.5" x14ac:dyDescent="0.35">
      <c r="A2971">
        <v>2970</v>
      </c>
      <c r="B2971" t="s">
        <v>9459</v>
      </c>
      <c r="C2971" t="s">
        <v>9460</v>
      </c>
      <c r="D2971">
        <v>2</v>
      </c>
      <c r="E2971" s="1" t="s">
        <v>9461</v>
      </c>
      <c r="G2971"/>
      <c r="N2971" t="str">
        <f t="shared" si="47"/>
        <v>n</v>
      </c>
      <c r="O2971" t="str">
        <f>IF(ISBLANK(Table5[[#This Row],[type]]), "n", "y")</f>
        <v>n</v>
      </c>
    </row>
    <row r="2972" spans="1:15" ht="14.5" x14ac:dyDescent="0.35">
      <c r="A2972">
        <v>2971</v>
      </c>
      <c r="B2972" t="s">
        <v>9462</v>
      </c>
      <c r="C2972" t="s">
        <v>9463</v>
      </c>
      <c r="D2972">
        <v>3</v>
      </c>
      <c r="E2972" s="1" t="s">
        <v>9464</v>
      </c>
      <c r="G2972"/>
      <c r="N2972" t="str">
        <f t="shared" si="47"/>
        <v>n</v>
      </c>
      <c r="O2972" t="str">
        <f>IF(ISBLANK(Table5[[#This Row],[type]]), "n", "y")</f>
        <v>n</v>
      </c>
    </row>
    <row r="2973" spans="1:15" ht="14.5" x14ac:dyDescent="0.35">
      <c r="A2973">
        <v>2972</v>
      </c>
      <c r="B2973" t="s">
        <v>9465</v>
      </c>
      <c r="C2973" t="s">
        <v>9466</v>
      </c>
      <c r="D2973">
        <v>3</v>
      </c>
      <c r="E2973" s="1" t="s">
        <v>9467</v>
      </c>
      <c r="G2973"/>
      <c r="N2973" t="str">
        <f t="shared" si="47"/>
        <v>n</v>
      </c>
      <c r="O2973" t="str">
        <f>IF(ISBLANK(Table5[[#This Row],[type]]), "n", "y")</f>
        <v>n</v>
      </c>
    </row>
    <row r="2974" spans="1:15" ht="14.5" x14ac:dyDescent="0.35">
      <c r="A2974">
        <v>2973</v>
      </c>
      <c r="B2974" t="s">
        <v>9468</v>
      </c>
      <c r="C2974" t="s">
        <v>9469</v>
      </c>
      <c r="D2974">
        <v>1</v>
      </c>
      <c r="E2974" s="1" t="s">
        <v>9470</v>
      </c>
      <c r="G2974"/>
      <c r="N2974" t="str">
        <f t="shared" si="47"/>
        <v>n</v>
      </c>
      <c r="O2974" t="str">
        <f>IF(ISBLANK(Table5[[#This Row],[type]]), "n", "y")</f>
        <v>n</v>
      </c>
    </row>
    <row r="2975" spans="1:15" ht="14.5" x14ac:dyDescent="0.35">
      <c r="A2975">
        <v>2974</v>
      </c>
      <c r="B2975" t="s">
        <v>9471</v>
      </c>
      <c r="C2975" t="s">
        <v>9472</v>
      </c>
      <c r="D2975">
        <v>2</v>
      </c>
      <c r="E2975" s="1" t="s">
        <v>9473</v>
      </c>
      <c r="G2975"/>
      <c r="N2975" t="str">
        <f t="shared" si="47"/>
        <v>n</v>
      </c>
      <c r="O2975" t="str">
        <f>IF(ISBLANK(Table5[[#This Row],[type]]), "n", "y")</f>
        <v>n</v>
      </c>
    </row>
    <row r="2976" spans="1:15" ht="14.5" x14ac:dyDescent="0.35">
      <c r="A2976">
        <v>2975</v>
      </c>
      <c r="B2976" t="s">
        <v>9474</v>
      </c>
      <c r="C2976" t="s">
        <v>9475</v>
      </c>
      <c r="D2976">
        <v>1</v>
      </c>
      <c r="E2976" s="1" t="s">
        <v>9476</v>
      </c>
      <c r="G2976"/>
      <c r="N2976" t="str">
        <f t="shared" si="47"/>
        <v>n</v>
      </c>
      <c r="O2976" t="str">
        <f>IF(ISBLANK(Table5[[#This Row],[type]]), "n", "y")</f>
        <v>n</v>
      </c>
    </row>
    <row r="2977" spans="1:15" ht="14.5" x14ac:dyDescent="0.35">
      <c r="A2977">
        <v>2976</v>
      </c>
      <c r="B2977" t="s">
        <v>9477</v>
      </c>
      <c r="C2977" t="s">
        <v>9478</v>
      </c>
      <c r="D2977">
        <v>1</v>
      </c>
      <c r="E2977" s="1" t="s">
        <v>9479</v>
      </c>
      <c r="G2977"/>
      <c r="N2977" t="str">
        <f t="shared" si="47"/>
        <v>n</v>
      </c>
      <c r="O2977" t="str">
        <f>IF(ISBLANK(Table5[[#This Row],[type]]), "n", "y")</f>
        <v>n</v>
      </c>
    </row>
    <row r="2978" spans="1:15" ht="14.5" x14ac:dyDescent="0.35">
      <c r="A2978">
        <v>2977</v>
      </c>
      <c r="B2978" t="s">
        <v>9480</v>
      </c>
      <c r="C2978" t="s">
        <v>9481</v>
      </c>
      <c r="D2978">
        <v>1</v>
      </c>
      <c r="E2978" s="1" t="s">
        <v>9482</v>
      </c>
      <c r="G2978"/>
      <c r="N2978" t="str">
        <f t="shared" si="47"/>
        <v>n</v>
      </c>
      <c r="O2978" t="str">
        <f>IF(ISBLANK(Table5[[#This Row],[type]]), "n", "y")</f>
        <v>n</v>
      </c>
    </row>
    <row r="2979" spans="1:15" ht="14.5" x14ac:dyDescent="0.35">
      <c r="A2979">
        <v>2978</v>
      </c>
      <c r="B2979" t="s">
        <v>9483</v>
      </c>
      <c r="C2979" t="s">
        <v>9484</v>
      </c>
      <c r="D2979">
        <v>1</v>
      </c>
      <c r="E2979" s="1" t="s">
        <v>9485</v>
      </c>
      <c r="G2979"/>
      <c r="N2979" t="str">
        <f t="shared" si="47"/>
        <v>n</v>
      </c>
      <c r="O2979" t="str">
        <f>IF(ISBLANK(Table5[[#This Row],[type]]), "n", "y")</f>
        <v>n</v>
      </c>
    </row>
    <row r="2980" spans="1:15" ht="14.5" x14ac:dyDescent="0.35">
      <c r="A2980">
        <v>2979</v>
      </c>
      <c r="B2980" t="s">
        <v>9486</v>
      </c>
      <c r="C2980" t="s">
        <v>9487</v>
      </c>
      <c r="D2980">
        <v>9</v>
      </c>
      <c r="E2980" s="1" t="s">
        <v>9488</v>
      </c>
      <c r="G2980"/>
      <c r="N2980" t="str">
        <f t="shared" si="47"/>
        <v>n</v>
      </c>
      <c r="O2980" t="str">
        <f>IF(ISBLANK(Table5[[#This Row],[type]]), "n", "y")</f>
        <v>n</v>
      </c>
    </row>
    <row r="2981" spans="1:15" ht="14.5" x14ac:dyDescent="0.35">
      <c r="A2981">
        <v>2980</v>
      </c>
      <c r="B2981" t="s">
        <v>9489</v>
      </c>
      <c r="C2981" t="s">
        <v>9490</v>
      </c>
      <c r="D2981">
        <v>2</v>
      </c>
      <c r="E2981" s="1" t="s">
        <v>9491</v>
      </c>
      <c r="G2981"/>
      <c r="N2981" t="str">
        <f t="shared" si="47"/>
        <v>n</v>
      </c>
      <c r="O2981" t="str">
        <f>IF(ISBLANK(Table5[[#This Row],[type]]), "n", "y")</f>
        <v>n</v>
      </c>
    </row>
    <row r="2982" spans="1:15" ht="14.5" x14ac:dyDescent="0.35">
      <c r="A2982">
        <v>2981</v>
      </c>
      <c r="B2982" t="s">
        <v>9492</v>
      </c>
      <c r="C2982" t="s">
        <v>9493</v>
      </c>
      <c r="D2982">
        <v>7</v>
      </c>
      <c r="E2982" s="1" t="s">
        <v>9494</v>
      </c>
      <c r="G2982"/>
      <c r="N2982" t="str">
        <f t="shared" si="47"/>
        <v>n</v>
      </c>
      <c r="O2982" t="str">
        <f>IF(ISBLANK(Table5[[#This Row],[type]]), "n", "y")</f>
        <v>n</v>
      </c>
    </row>
    <row r="2983" spans="1:15" ht="14.5" x14ac:dyDescent="0.35">
      <c r="A2983">
        <v>2982</v>
      </c>
      <c r="B2983" t="s">
        <v>9495</v>
      </c>
      <c r="C2983" t="s">
        <v>9496</v>
      </c>
      <c r="D2983">
        <v>1</v>
      </c>
      <c r="E2983" s="1" t="s">
        <v>9497</v>
      </c>
      <c r="G2983"/>
      <c r="N2983" t="str">
        <f t="shared" si="47"/>
        <v>n</v>
      </c>
      <c r="O2983" t="str">
        <f>IF(ISBLANK(Table5[[#This Row],[type]]), "n", "y")</f>
        <v>n</v>
      </c>
    </row>
    <row r="2984" spans="1:15" ht="14.5" x14ac:dyDescent="0.35">
      <c r="A2984">
        <v>2983</v>
      </c>
      <c r="B2984" t="s">
        <v>9498</v>
      </c>
      <c r="C2984" t="s">
        <v>9499</v>
      </c>
      <c r="D2984">
        <v>1</v>
      </c>
      <c r="E2984" s="1" t="s">
        <v>9500</v>
      </c>
      <c r="G2984"/>
      <c r="N2984" t="str">
        <f t="shared" si="47"/>
        <v>n</v>
      </c>
      <c r="O2984" t="str">
        <f>IF(ISBLANK(Table5[[#This Row],[type]]), "n", "y")</f>
        <v>n</v>
      </c>
    </row>
    <row r="2985" spans="1:15" ht="14.5" x14ac:dyDescent="0.35">
      <c r="A2985">
        <v>2984</v>
      </c>
      <c r="B2985" t="s">
        <v>9501</v>
      </c>
      <c r="C2985" t="s">
        <v>9502</v>
      </c>
      <c r="D2985">
        <v>2</v>
      </c>
      <c r="E2985" s="1" t="s">
        <v>9503</v>
      </c>
      <c r="G2985"/>
      <c r="N2985" t="str">
        <f t="shared" si="47"/>
        <v>n</v>
      </c>
      <c r="O2985" t="str">
        <f>IF(ISBLANK(Table5[[#This Row],[type]]), "n", "y")</f>
        <v>n</v>
      </c>
    </row>
    <row r="2986" spans="1:15" ht="14.5" x14ac:dyDescent="0.35">
      <c r="A2986">
        <v>2985</v>
      </c>
      <c r="B2986" t="s">
        <v>9504</v>
      </c>
      <c r="C2986" t="s">
        <v>9505</v>
      </c>
      <c r="D2986">
        <v>1</v>
      </c>
      <c r="E2986" s="1" t="s">
        <v>9506</v>
      </c>
      <c r="G2986"/>
      <c r="N2986" t="str">
        <f t="shared" si="47"/>
        <v>n</v>
      </c>
      <c r="O2986" t="str">
        <f>IF(ISBLANK(Table5[[#This Row],[type]]), "n", "y")</f>
        <v>n</v>
      </c>
    </row>
    <row r="2987" spans="1:15" ht="14.5" x14ac:dyDescent="0.35">
      <c r="A2987">
        <v>2986</v>
      </c>
      <c r="B2987" t="s">
        <v>9507</v>
      </c>
      <c r="C2987" t="s">
        <v>9508</v>
      </c>
      <c r="D2987">
        <v>2</v>
      </c>
      <c r="E2987" s="1" t="s">
        <v>9509</v>
      </c>
      <c r="G2987"/>
      <c r="N2987" t="str">
        <f t="shared" si="47"/>
        <v>n</v>
      </c>
      <c r="O2987" t="str">
        <f>IF(ISBLANK(Table5[[#This Row],[type]]), "n", "y")</f>
        <v>n</v>
      </c>
    </row>
    <row r="2988" spans="1:15" ht="14.5" x14ac:dyDescent="0.35">
      <c r="A2988">
        <v>2987</v>
      </c>
      <c r="B2988" t="s">
        <v>9510</v>
      </c>
      <c r="C2988" t="s">
        <v>9511</v>
      </c>
      <c r="D2988">
        <v>1</v>
      </c>
      <c r="E2988" s="1" t="s">
        <v>9512</v>
      </c>
      <c r="G2988"/>
      <c r="N2988" t="str">
        <f t="shared" si="47"/>
        <v>n</v>
      </c>
      <c r="O2988" t="str">
        <f>IF(ISBLANK(Table5[[#This Row],[type]]), "n", "y")</f>
        <v>n</v>
      </c>
    </row>
    <row r="2989" spans="1:15" ht="14.5" x14ac:dyDescent="0.35">
      <c r="A2989">
        <v>2988</v>
      </c>
      <c r="B2989" t="s">
        <v>9513</v>
      </c>
      <c r="C2989" t="s">
        <v>9514</v>
      </c>
      <c r="D2989">
        <v>1</v>
      </c>
      <c r="E2989" s="1" t="s">
        <v>9515</v>
      </c>
      <c r="G2989"/>
      <c r="N2989" t="str">
        <f t="shared" si="47"/>
        <v>n</v>
      </c>
      <c r="O2989" t="str">
        <f>IF(ISBLANK(Table5[[#This Row],[type]]), "n", "y")</f>
        <v>n</v>
      </c>
    </row>
    <row r="2990" spans="1:15" ht="14.5" x14ac:dyDescent="0.35">
      <c r="A2990">
        <v>2989</v>
      </c>
      <c r="B2990" t="s">
        <v>9516</v>
      </c>
      <c r="C2990" t="s">
        <v>9517</v>
      </c>
      <c r="D2990">
        <v>1</v>
      </c>
      <c r="E2990" s="1" t="s">
        <v>9518</v>
      </c>
      <c r="G2990"/>
      <c r="N2990" t="str">
        <f t="shared" si="47"/>
        <v>n</v>
      </c>
      <c r="O2990" t="str">
        <f>IF(ISBLANK(Table5[[#This Row],[type]]), "n", "y")</f>
        <v>n</v>
      </c>
    </row>
    <row r="2991" spans="1:15" ht="14.5" x14ac:dyDescent="0.35">
      <c r="A2991">
        <v>2990</v>
      </c>
      <c r="B2991" t="s">
        <v>9519</v>
      </c>
      <c r="C2991" t="s">
        <v>9520</v>
      </c>
      <c r="D2991">
        <v>1</v>
      </c>
      <c r="E2991" s="1" t="s">
        <v>9521</v>
      </c>
      <c r="G2991"/>
      <c r="N2991" t="str">
        <f t="shared" si="47"/>
        <v>n</v>
      </c>
      <c r="O2991" t="str">
        <f>IF(ISBLANK(Table5[[#This Row],[type]]), "n", "y")</f>
        <v>n</v>
      </c>
    </row>
    <row r="2992" spans="1:15" ht="14.5" x14ac:dyDescent="0.35">
      <c r="A2992">
        <v>2991</v>
      </c>
      <c r="B2992" t="s">
        <v>9522</v>
      </c>
      <c r="C2992" t="s">
        <v>9523</v>
      </c>
      <c r="D2992">
        <v>1</v>
      </c>
      <c r="E2992" s="1" t="s">
        <v>9524</v>
      </c>
      <c r="G2992"/>
      <c r="N2992" t="str">
        <f t="shared" si="47"/>
        <v>n</v>
      </c>
      <c r="O2992" t="str">
        <f>IF(ISBLANK(Table5[[#This Row],[type]]), "n", "y")</f>
        <v>n</v>
      </c>
    </row>
    <row r="2993" spans="1:15" ht="14.5" x14ac:dyDescent="0.35">
      <c r="A2993">
        <v>2992</v>
      </c>
      <c r="B2993" t="s">
        <v>9525</v>
      </c>
      <c r="C2993" t="s">
        <v>9526</v>
      </c>
      <c r="D2993">
        <v>1</v>
      </c>
      <c r="E2993" s="1" t="s">
        <v>9527</v>
      </c>
      <c r="G2993"/>
      <c r="N2993" t="str">
        <f t="shared" si="47"/>
        <v>n</v>
      </c>
      <c r="O2993" t="str">
        <f>IF(ISBLANK(Table5[[#This Row],[type]]), "n", "y")</f>
        <v>n</v>
      </c>
    </row>
    <row r="2994" spans="1:15" ht="14.5" x14ac:dyDescent="0.35">
      <c r="A2994">
        <v>2993</v>
      </c>
      <c r="B2994" t="s">
        <v>9528</v>
      </c>
      <c r="C2994" t="s">
        <v>9529</v>
      </c>
      <c r="D2994">
        <v>28</v>
      </c>
      <c r="E2994" s="1" t="s">
        <v>9530</v>
      </c>
      <c r="G2994"/>
      <c r="N2994" t="str">
        <f t="shared" si="47"/>
        <v>n</v>
      </c>
      <c r="O2994" t="str">
        <f>IF(ISBLANK(Table5[[#This Row],[type]]), "n", "y")</f>
        <v>n</v>
      </c>
    </row>
    <row r="2995" spans="1:15" ht="14.5" x14ac:dyDescent="0.35">
      <c r="A2995">
        <v>2994</v>
      </c>
      <c r="B2995" t="s">
        <v>9531</v>
      </c>
      <c r="C2995" t="s">
        <v>9532</v>
      </c>
      <c r="D2995">
        <v>18</v>
      </c>
      <c r="E2995" s="1" t="s">
        <v>9533</v>
      </c>
      <c r="G2995"/>
      <c r="N2995" t="str">
        <f t="shared" si="47"/>
        <v>n</v>
      </c>
      <c r="O2995" t="str">
        <f>IF(ISBLANK(Table5[[#This Row],[type]]), "n", "y")</f>
        <v>n</v>
      </c>
    </row>
    <row r="2996" spans="1:15" ht="14.5" x14ac:dyDescent="0.35">
      <c r="A2996">
        <v>2995</v>
      </c>
      <c r="B2996" t="s">
        <v>9534</v>
      </c>
      <c r="C2996" t="s">
        <v>9535</v>
      </c>
      <c r="D2996">
        <v>1</v>
      </c>
      <c r="E2996" s="1" t="s">
        <v>9536</v>
      </c>
      <c r="G2996"/>
      <c r="N2996" t="str">
        <f t="shared" si="47"/>
        <v>n</v>
      </c>
      <c r="O2996" t="str">
        <f>IF(ISBLANK(Table5[[#This Row],[type]]), "n", "y")</f>
        <v>n</v>
      </c>
    </row>
    <row r="2997" spans="1:15" ht="14.5" x14ac:dyDescent="0.35">
      <c r="A2997">
        <v>2996</v>
      </c>
      <c r="B2997" t="s">
        <v>9537</v>
      </c>
      <c r="C2997" t="s">
        <v>9538</v>
      </c>
      <c r="D2997">
        <v>1</v>
      </c>
      <c r="E2997" s="1" t="s">
        <v>9539</v>
      </c>
      <c r="G2997"/>
      <c r="N2997" t="str">
        <f t="shared" si="47"/>
        <v>n</v>
      </c>
      <c r="O2997" t="str">
        <f>IF(ISBLANK(Table5[[#This Row],[type]]), "n", "y")</f>
        <v>n</v>
      </c>
    </row>
    <row r="2998" spans="1:15" ht="14.5" x14ac:dyDescent="0.35">
      <c r="A2998">
        <v>2997</v>
      </c>
      <c r="B2998" t="s">
        <v>9540</v>
      </c>
      <c r="C2998" t="s">
        <v>9541</v>
      </c>
      <c r="D2998">
        <v>4</v>
      </c>
      <c r="E2998" s="1" t="s">
        <v>9542</v>
      </c>
      <c r="G2998"/>
      <c r="N2998" t="str">
        <f t="shared" si="47"/>
        <v>n</v>
      </c>
      <c r="O2998" t="str">
        <f>IF(ISBLANK(Table5[[#This Row],[type]]), "n", "y")</f>
        <v>n</v>
      </c>
    </row>
    <row r="2999" spans="1:15" ht="14.5" x14ac:dyDescent="0.35">
      <c r="A2999">
        <v>2998</v>
      </c>
      <c r="B2999" t="s">
        <v>9543</v>
      </c>
      <c r="C2999" t="s">
        <v>9544</v>
      </c>
      <c r="D2999">
        <v>7</v>
      </c>
      <c r="E2999" s="1" t="s">
        <v>9545</v>
      </c>
      <c r="G2999"/>
      <c r="N2999" t="str">
        <f t="shared" si="47"/>
        <v>n</v>
      </c>
      <c r="O2999" t="str">
        <f>IF(ISBLANK(Table5[[#This Row],[type]]), "n", "y")</f>
        <v>n</v>
      </c>
    </row>
    <row r="3000" spans="1:15" ht="14.5" x14ac:dyDescent="0.35">
      <c r="A3000">
        <v>2999</v>
      </c>
      <c r="B3000" t="s">
        <v>9546</v>
      </c>
      <c r="C3000" t="s">
        <v>9547</v>
      </c>
      <c r="D3000">
        <v>1</v>
      </c>
      <c r="E3000" s="1" t="s">
        <v>9548</v>
      </c>
      <c r="G3000"/>
      <c r="N3000" t="str">
        <f t="shared" si="47"/>
        <v>n</v>
      </c>
      <c r="O3000" t="str">
        <f>IF(ISBLANK(Table5[[#This Row],[type]]), "n", "y")</f>
        <v>n</v>
      </c>
    </row>
    <row r="3001" spans="1:15" ht="14.5" x14ac:dyDescent="0.35">
      <c r="A3001">
        <v>3000</v>
      </c>
      <c r="B3001" t="s">
        <v>9549</v>
      </c>
      <c r="C3001" t="s">
        <v>9550</v>
      </c>
      <c r="D3001">
        <v>2</v>
      </c>
      <c r="E3001" s="1" t="s">
        <v>9551</v>
      </c>
      <c r="G3001"/>
      <c r="N3001" t="str">
        <f t="shared" si="47"/>
        <v>n</v>
      </c>
      <c r="O3001" t="str">
        <f>IF(ISBLANK(Table5[[#This Row],[type]]), "n", "y")</f>
        <v>n</v>
      </c>
    </row>
    <row r="3002" spans="1:15" ht="14.5" x14ac:dyDescent="0.35">
      <c r="A3002">
        <v>3001</v>
      </c>
      <c r="B3002" t="s">
        <v>9552</v>
      </c>
      <c r="C3002" t="s">
        <v>9553</v>
      </c>
      <c r="D3002">
        <v>1</v>
      </c>
      <c r="E3002" s="1" t="s">
        <v>9554</v>
      </c>
      <c r="G3002"/>
      <c r="N3002" t="str">
        <f t="shared" si="47"/>
        <v>n</v>
      </c>
      <c r="O3002" t="str">
        <f>IF(ISBLANK(Table5[[#This Row],[type]]), "n", "y")</f>
        <v>n</v>
      </c>
    </row>
    <row r="3003" spans="1:15" ht="14.5" x14ac:dyDescent="0.35">
      <c r="A3003">
        <v>3002</v>
      </c>
      <c r="B3003" t="s">
        <v>9555</v>
      </c>
      <c r="C3003" t="s">
        <v>9556</v>
      </c>
      <c r="D3003">
        <v>2</v>
      </c>
      <c r="E3003" s="1" t="s">
        <v>9557</v>
      </c>
      <c r="G3003"/>
      <c r="N3003" t="str">
        <f t="shared" si="47"/>
        <v>n</v>
      </c>
      <c r="O3003" t="str">
        <f>IF(ISBLANK(Table5[[#This Row],[type]]), "n", "y")</f>
        <v>n</v>
      </c>
    </row>
    <row r="3004" spans="1:15" ht="14.5" x14ac:dyDescent="0.35">
      <c r="A3004">
        <v>3003</v>
      </c>
      <c r="B3004" t="s">
        <v>9558</v>
      </c>
      <c r="C3004" t="s">
        <v>9559</v>
      </c>
      <c r="D3004">
        <v>1</v>
      </c>
      <c r="E3004" s="1" t="s">
        <v>9560</v>
      </c>
      <c r="G3004"/>
      <c r="N3004" t="str">
        <f t="shared" si="47"/>
        <v>n</v>
      </c>
      <c r="O3004" t="str">
        <f>IF(ISBLANK(Table5[[#This Row],[type]]), "n", "y")</f>
        <v>n</v>
      </c>
    </row>
    <row r="3005" spans="1:15" ht="14.5" x14ac:dyDescent="0.35">
      <c r="A3005">
        <v>3004</v>
      </c>
      <c r="B3005" t="s">
        <v>9561</v>
      </c>
      <c r="C3005" t="s">
        <v>9562</v>
      </c>
      <c r="D3005">
        <v>1</v>
      </c>
      <c r="E3005" s="1" t="s">
        <v>9563</v>
      </c>
      <c r="G3005"/>
      <c r="N3005" t="str">
        <f t="shared" si="47"/>
        <v>n</v>
      </c>
      <c r="O3005" t="str">
        <f>IF(ISBLANK(Table5[[#This Row],[type]]), "n", "y")</f>
        <v>n</v>
      </c>
    </row>
    <row r="3006" spans="1:15" ht="14.5" x14ac:dyDescent="0.35">
      <c r="A3006">
        <v>3005</v>
      </c>
      <c r="B3006" t="s">
        <v>9564</v>
      </c>
      <c r="C3006" t="s">
        <v>9565</v>
      </c>
      <c r="D3006">
        <v>1</v>
      </c>
      <c r="E3006" s="1" t="s">
        <v>9566</v>
      </c>
      <c r="G3006"/>
      <c r="N3006" t="str">
        <f t="shared" si="47"/>
        <v>n</v>
      </c>
      <c r="O3006" t="str">
        <f>IF(ISBLANK(Table5[[#This Row],[type]]), "n", "y")</f>
        <v>n</v>
      </c>
    </row>
    <row r="3007" spans="1:15" ht="14.5" x14ac:dyDescent="0.35">
      <c r="A3007">
        <v>3006</v>
      </c>
      <c r="B3007" t="s">
        <v>9567</v>
      </c>
      <c r="C3007" t="s">
        <v>9568</v>
      </c>
      <c r="D3007">
        <v>1</v>
      </c>
      <c r="E3007" s="1" t="s">
        <v>9569</v>
      </c>
      <c r="G3007"/>
      <c r="N3007" t="str">
        <f t="shared" si="47"/>
        <v>n</v>
      </c>
      <c r="O3007" t="str">
        <f>IF(ISBLANK(Table5[[#This Row],[type]]), "n", "y")</f>
        <v>n</v>
      </c>
    </row>
    <row r="3008" spans="1:15" ht="14.5" x14ac:dyDescent="0.35">
      <c r="A3008">
        <v>3007</v>
      </c>
      <c r="B3008" t="s">
        <v>9570</v>
      </c>
      <c r="C3008" t="s">
        <v>9571</v>
      </c>
      <c r="D3008">
        <v>1</v>
      </c>
      <c r="E3008" s="1" t="s">
        <v>9572</v>
      </c>
      <c r="G3008"/>
      <c r="N3008" t="str">
        <f t="shared" si="47"/>
        <v>n</v>
      </c>
      <c r="O3008" t="str">
        <f>IF(ISBLANK(Table5[[#This Row],[type]]), "n", "y")</f>
        <v>n</v>
      </c>
    </row>
    <row r="3009" spans="1:15" ht="14.5" x14ac:dyDescent="0.35">
      <c r="A3009">
        <v>3008</v>
      </c>
      <c r="B3009" t="s">
        <v>9573</v>
      </c>
      <c r="C3009" t="s">
        <v>9574</v>
      </c>
      <c r="D3009">
        <v>1</v>
      </c>
      <c r="E3009" s="1" t="s">
        <v>9575</v>
      </c>
      <c r="G3009"/>
      <c r="N3009" t="str">
        <f t="shared" si="47"/>
        <v>n</v>
      </c>
      <c r="O3009" t="str">
        <f>IF(ISBLANK(Table5[[#This Row],[type]]), "n", "y")</f>
        <v>n</v>
      </c>
    </row>
    <row r="3010" spans="1:15" ht="14.5" x14ac:dyDescent="0.35">
      <c r="A3010">
        <v>3009</v>
      </c>
      <c r="B3010" t="s">
        <v>9576</v>
      </c>
      <c r="C3010" t="s">
        <v>9577</v>
      </c>
      <c r="D3010">
        <v>9</v>
      </c>
      <c r="E3010" s="1" t="s">
        <v>9578</v>
      </c>
      <c r="G3010"/>
      <c r="N3010" t="str">
        <f t="shared" ref="N3010:N3073" si="48">IF(M3010="1 - Not confident at all", "y", "n")</f>
        <v>n</v>
      </c>
      <c r="O3010" t="str">
        <f>IF(ISBLANK(Table5[[#This Row],[type]]), "n", "y")</f>
        <v>n</v>
      </c>
    </row>
    <row r="3011" spans="1:15" ht="14.5" x14ac:dyDescent="0.35">
      <c r="A3011">
        <v>3010</v>
      </c>
      <c r="B3011" t="s">
        <v>9579</v>
      </c>
      <c r="C3011" t="s">
        <v>9580</v>
      </c>
      <c r="D3011">
        <v>1</v>
      </c>
      <c r="E3011" s="1" t="s">
        <v>9581</v>
      </c>
      <c r="G3011"/>
      <c r="N3011" t="str">
        <f t="shared" si="48"/>
        <v>n</v>
      </c>
      <c r="O3011" t="str">
        <f>IF(ISBLANK(Table5[[#This Row],[type]]), "n", "y")</f>
        <v>n</v>
      </c>
    </row>
    <row r="3012" spans="1:15" ht="14.5" x14ac:dyDescent="0.35">
      <c r="A3012">
        <v>3011</v>
      </c>
      <c r="B3012" t="s">
        <v>9582</v>
      </c>
      <c r="C3012" t="s">
        <v>9583</v>
      </c>
      <c r="D3012">
        <v>2</v>
      </c>
      <c r="E3012" s="1" t="s">
        <v>9584</v>
      </c>
      <c r="G3012"/>
      <c r="N3012" t="str">
        <f t="shared" si="48"/>
        <v>n</v>
      </c>
      <c r="O3012" t="str">
        <f>IF(ISBLANK(Table5[[#This Row],[type]]), "n", "y")</f>
        <v>n</v>
      </c>
    </row>
    <row r="3013" spans="1:15" ht="14.5" x14ac:dyDescent="0.35">
      <c r="A3013">
        <v>3012</v>
      </c>
      <c r="B3013" t="s">
        <v>9585</v>
      </c>
      <c r="C3013" t="s">
        <v>9586</v>
      </c>
      <c r="D3013">
        <v>2</v>
      </c>
      <c r="E3013" s="1" t="s">
        <v>9587</v>
      </c>
      <c r="G3013"/>
      <c r="N3013" t="str">
        <f t="shared" si="48"/>
        <v>n</v>
      </c>
      <c r="O3013" t="str">
        <f>IF(ISBLANK(Table5[[#This Row],[type]]), "n", "y")</f>
        <v>n</v>
      </c>
    </row>
    <row r="3014" spans="1:15" ht="14.5" x14ac:dyDescent="0.35">
      <c r="A3014">
        <v>3013</v>
      </c>
      <c r="B3014" t="s">
        <v>9588</v>
      </c>
      <c r="C3014" t="s">
        <v>9589</v>
      </c>
      <c r="D3014">
        <v>1</v>
      </c>
      <c r="E3014" s="1" t="s">
        <v>9590</v>
      </c>
      <c r="G3014"/>
      <c r="N3014" t="str">
        <f t="shared" si="48"/>
        <v>n</v>
      </c>
      <c r="O3014" t="str">
        <f>IF(ISBLANK(Table5[[#This Row],[type]]), "n", "y")</f>
        <v>n</v>
      </c>
    </row>
    <row r="3015" spans="1:15" ht="14.5" x14ac:dyDescent="0.35">
      <c r="A3015">
        <v>3014</v>
      </c>
      <c r="B3015" t="s">
        <v>9591</v>
      </c>
      <c r="C3015" t="s">
        <v>9592</v>
      </c>
      <c r="D3015">
        <v>1</v>
      </c>
      <c r="E3015" s="1" t="s">
        <v>9593</v>
      </c>
      <c r="G3015"/>
      <c r="N3015" t="str">
        <f t="shared" si="48"/>
        <v>n</v>
      </c>
      <c r="O3015" t="str">
        <f>IF(ISBLANK(Table5[[#This Row],[type]]), "n", "y")</f>
        <v>n</v>
      </c>
    </row>
    <row r="3016" spans="1:15" ht="14.5" x14ac:dyDescent="0.35">
      <c r="A3016">
        <v>3015</v>
      </c>
      <c r="B3016" t="s">
        <v>9594</v>
      </c>
      <c r="C3016" t="s">
        <v>9595</v>
      </c>
      <c r="D3016">
        <v>1</v>
      </c>
      <c r="E3016" s="1" t="s">
        <v>9596</v>
      </c>
      <c r="G3016"/>
      <c r="N3016" t="str">
        <f t="shared" si="48"/>
        <v>n</v>
      </c>
      <c r="O3016" t="str">
        <f>IF(ISBLANK(Table5[[#This Row],[type]]), "n", "y")</f>
        <v>n</v>
      </c>
    </row>
    <row r="3017" spans="1:15" ht="14.5" x14ac:dyDescent="0.35">
      <c r="A3017">
        <v>3016</v>
      </c>
      <c r="B3017" t="s">
        <v>9597</v>
      </c>
      <c r="C3017" t="s">
        <v>9598</v>
      </c>
      <c r="D3017">
        <v>1</v>
      </c>
      <c r="E3017" s="1" t="s">
        <v>9599</v>
      </c>
      <c r="G3017"/>
      <c r="N3017" t="str">
        <f t="shared" si="48"/>
        <v>n</v>
      </c>
      <c r="O3017" t="str">
        <f>IF(ISBLANK(Table5[[#This Row],[type]]), "n", "y")</f>
        <v>n</v>
      </c>
    </row>
    <row r="3018" spans="1:15" ht="14.5" x14ac:dyDescent="0.35">
      <c r="A3018">
        <v>3017</v>
      </c>
      <c r="B3018" t="s">
        <v>9600</v>
      </c>
      <c r="C3018" t="s">
        <v>9601</v>
      </c>
      <c r="D3018">
        <v>1</v>
      </c>
      <c r="E3018" s="1" t="s">
        <v>9602</v>
      </c>
      <c r="G3018"/>
      <c r="N3018" t="str">
        <f t="shared" si="48"/>
        <v>n</v>
      </c>
      <c r="O3018" t="str">
        <f>IF(ISBLANK(Table5[[#This Row],[type]]), "n", "y")</f>
        <v>n</v>
      </c>
    </row>
    <row r="3019" spans="1:15" ht="14.5" x14ac:dyDescent="0.35">
      <c r="A3019">
        <v>3018</v>
      </c>
      <c r="B3019" t="s">
        <v>9603</v>
      </c>
      <c r="C3019" t="s">
        <v>9604</v>
      </c>
      <c r="D3019">
        <v>1</v>
      </c>
      <c r="E3019" s="1" t="s">
        <v>9605</v>
      </c>
      <c r="G3019"/>
      <c r="N3019" t="str">
        <f t="shared" si="48"/>
        <v>n</v>
      </c>
      <c r="O3019" t="str">
        <f>IF(ISBLANK(Table5[[#This Row],[type]]), "n", "y")</f>
        <v>n</v>
      </c>
    </row>
    <row r="3020" spans="1:15" ht="14.5" x14ac:dyDescent="0.35">
      <c r="A3020">
        <v>3019</v>
      </c>
      <c r="B3020" t="s">
        <v>9606</v>
      </c>
      <c r="C3020" t="s">
        <v>9607</v>
      </c>
      <c r="D3020">
        <v>1</v>
      </c>
      <c r="E3020" s="1" t="s">
        <v>9608</v>
      </c>
      <c r="G3020"/>
      <c r="N3020" t="str">
        <f t="shared" si="48"/>
        <v>n</v>
      </c>
      <c r="O3020" t="str">
        <f>IF(ISBLANK(Table5[[#This Row],[type]]), "n", "y")</f>
        <v>n</v>
      </c>
    </row>
    <row r="3021" spans="1:15" ht="14.5" x14ac:dyDescent="0.35">
      <c r="A3021">
        <v>3020</v>
      </c>
      <c r="B3021" t="s">
        <v>9609</v>
      </c>
      <c r="C3021" t="s">
        <v>9610</v>
      </c>
      <c r="D3021">
        <v>1</v>
      </c>
      <c r="E3021" s="1" t="s">
        <v>9611</v>
      </c>
      <c r="G3021"/>
      <c r="N3021" t="str">
        <f t="shared" si="48"/>
        <v>n</v>
      </c>
      <c r="O3021" t="str">
        <f>IF(ISBLANK(Table5[[#This Row],[type]]), "n", "y")</f>
        <v>n</v>
      </c>
    </row>
    <row r="3022" spans="1:15" ht="14.5" x14ac:dyDescent="0.35">
      <c r="A3022">
        <v>3021</v>
      </c>
      <c r="B3022" t="s">
        <v>9612</v>
      </c>
      <c r="C3022" t="s">
        <v>9613</v>
      </c>
      <c r="D3022">
        <v>2</v>
      </c>
      <c r="E3022" s="1" t="s">
        <v>9614</v>
      </c>
      <c r="G3022"/>
      <c r="N3022" t="str">
        <f t="shared" si="48"/>
        <v>n</v>
      </c>
      <c r="O3022" t="str">
        <f>IF(ISBLANK(Table5[[#This Row],[type]]), "n", "y")</f>
        <v>n</v>
      </c>
    </row>
    <row r="3023" spans="1:15" ht="14.5" x14ac:dyDescent="0.35">
      <c r="A3023">
        <v>3022</v>
      </c>
      <c r="B3023" t="s">
        <v>9615</v>
      </c>
      <c r="C3023" t="s">
        <v>9616</v>
      </c>
      <c r="D3023">
        <v>1</v>
      </c>
      <c r="E3023" s="1" t="s">
        <v>9617</v>
      </c>
      <c r="G3023"/>
      <c r="N3023" t="str">
        <f t="shared" si="48"/>
        <v>n</v>
      </c>
      <c r="O3023" t="str">
        <f>IF(ISBLANK(Table5[[#This Row],[type]]), "n", "y")</f>
        <v>n</v>
      </c>
    </row>
    <row r="3024" spans="1:15" ht="14.5" x14ac:dyDescent="0.35">
      <c r="A3024">
        <v>3023</v>
      </c>
      <c r="B3024" t="s">
        <v>9618</v>
      </c>
      <c r="C3024" t="s">
        <v>9619</v>
      </c>
      <c r="D3024">
        <v>1</v>
      </c>
      <c r="E3024" s="1" t="s">
        <v>9620</v>
      </c>
      <c r="G3024"/>
      <c r="N3024" t="str">
        <f t="shared" si="48"/>
        <v>n</v>
      </c>
      <c r="O3024" t="str">
        <f>IF(ISBLANK(Table5[[#This Row],[type]]), "n", "y")</f>
        <v>n</v>
      </c>
    </row>
    <row r="3025" spans="1:15" ht="14.5" x14ac:dyDescent="0.35">
      <c r="A3025">
        <v>3024</v>
      </c>
      <c r="B3025" t="s">
        <v>9621</v>
      </c>
      <c r="C3025" t="s">
        <v>9622</v>
      </c>
      <c r="D3025">
        <v>4</v>
      </c>
      <c r="E3025" s="1" t="s">
        <v>9623</v>
      </c>
      <c r="G3025"/>
      <c r="N3025" t="str">
        <f t="shared" si="48"/>
        <v>n</v>
      </c>
      <c r="O3025" t="str">
        <f>IF(ISBLANK(Table5[[#This Row],[type]]), "n", "y")</f>
        <v>n</v>
      </c>
    </row>
    <row r="3026" spans="1:15" ht="14.5" x14ac:dyDescent="0.35">
      <c r="A3026">
        <v>3025</v>
      </c>
      <c r="B3026" t="s">
        <v>9624</v>
      </c>
      <c r="C3026" t="s">
        <v>9625</v>
      </c>
      <c r="D3026">
        <v>2</v>
      </c>
      <c r="E3026" s="1" t="s">
        <v>9626</v>
      </c>
      <c r="G3026"/>
      <c r="N3026" t="str">
        <f t="shared" si="48"/>
        <v>n</v>
      </c>
      <c r="O3026" t="str">
        <f>IF(ISBLANK(Table5[[#This Row],[type]]), "n", "y")</f>
        <v>n</v>
      </c>
    </row>
    <row r="3027" spans="1:15" ht="14.5" x14ac:dyDescent="0.35">
      <c r="A3027">
        <v>3026</v>
      </c>
      <c r="B3027" t="s">
        <v>9627</v>
      </c>
      <c r="C3027" t="s">
        <v>9628</v>
      </c>
      <c r="D3027">
        <v>1</v>
      </c>
      <c r="E3027" s="1" t="s">
        <v>9629</v>
      </c>
      <c r="G3027"/>
      <c r="N3027" t="str">
        <f t="shared" si="48"/>
        <v>n</v>
      </c>
      <c r="O3027" t="str">
        <f>IF(ISBLANK(Table5[[#This Row],[type]]), "n", "y")</f>
        <v>n</v>
      </c>
    </row>
    <row r="3028" spans="1:15" ht="14.5" x14ac:dyDescent="0.35">
      <c r="A3028">
        <v>3027</v>
      </c>
      <c r="B3028" t="s">
        <v>9630</v>
      </c>
      <c r="C3028" t="s">
        <v>9631</v>
      </c>
      <c r="D3028">
        <v>2</v>
      </c>
      <c r="E3028" s="1" t="s">
        <v>9632</v>
      </c>
      <c r="G3028"/>
      <c r="N3028" t="str">
        <f t="shared" si="48"/>
        <v>n</v>
      </c>
      <c r="O3028" t="str">
        <f>IF(ISBLANK(Table5[[#This Row],[type]]), "n", "y")</f>
        <v>n</v>
      </c>
    </row>
    <row r="3029" spans="1:15" ht="14.5" x14ac:dyDescent="0.35">
      <c r="A3029">
        <v>3028</v>
      </c>
      <c r="B3029" t="s">
        <v>9633</v>
      </c>
      <c r="C3029" t="s">
        <v>9634</v>
      </c>
      <c r="D3029">
        <v>16</v>
      </c>
      <c r="E3029" s="1" t="s">
        <v>9635</v>
      </c>
      <c r="G3029"/>
      <c r="N3029" t="str">
        <f t="shared" si="48"/>
        <v>n</v>
      </c>
      <c r="O3029" t="str">
        <f>IF(ISBLANK(Table5[[#This Row],[type]]), "n", "y")</f>
        <v>n</v>
      </c>
    </row>
    <row r="3030" spans="1:15" ht="14.5" x14ac:dyDescent="0.35">
      <c r="A3030">
        <v>3029</v>
      </c>
      <c r="B3030" t="s">
        <v>9636</v>
      </c>
      <c r="C3030" t="s">
        <v>9637</v>
      </c>
      <c r="D3030">
        <v>5</v>
      </c>
      <c r="E3030" s="1" t="s">
        <v>9638</v>
      </c>
      <c r="G3030"/>
      <c r="N3030" t="str">
        <f t="shared" si="48"/>
        <v>n</v>
      </c>
      <c r="O3030" t="str">
        <f>IF(ISBLANK(Table5[[#This Row],[type]]), "n", "y")</f>
        <v>n</v>
      </c>
    </row>
    <row r="3031" spans="1:15" ht="14.5" x14ac:dyDescent="0.35">
      <c r="A3031">
        <v>3030</v>
      </c>
      <c r="B3031" t="s">
        <v>9639</v>
      </c>
      <c r="C3031" t="s">
        <v>9640</v>
      </c>
      <c r="D3031">
        <v>2</v>
      </c>
      <c r="E3031" s="1" t="s">
        <v>9641</v>
      </c>
      <c r="G3031"/>
      <c r="N3031" t="str">
        <f t="shared" si="48"/>
        <v>n</v>
      </c>
      <c r="O3031" t="str">
        <f>IF(ISBLANK(Table5[[#This Row],[type]]), "n", "y")</f>
        <v>n</v>
      </c>
    </row>
    <row r="3032" spans="1:15" ht="14.5" x14ac:dyDescent="0.35">
      <c r="A3032">
        <v>3031</v>
      </c>
      <c r="B3032" t="s">
        <v>9642</v>
      </c>
      <c r="C3032" t="s">
        <v>9643</v>
      </c>
      <c r="D3032">
        <v>1</v>
      </c>
      <c r="E3032" s="1" t="s">
        <v>9644</v>
      </c>
      <c r="G3032"/>
      <c r="N3032" t="str">
        <f t="shared" si="48"/>
        <v>n</v>
      </c>
      <c r="O3032" t="str">
        <f>IF(ISBLANK(Table5[[#This Row],[type]]), "n", "y")</f>
        <v>n</v>
      </c>
    </row>
    <row r="3033" spans="1:15" ht="14.5" x14ac:dyDescent="0.35">
      <c r="A3033">
        <v>3032</v>
      </c>
      <c r="B3033" t="s">
        <v>9645</v>
      </c>
      <c r="C3033" t="s">
        <v>9646</v>
      </c>
      <c r="D3033">
        <v>2</v>
      </c>
      <c r="E3033" s="1" t="s">
        <v>9647</v>
      </c>
      <c r="G3033"/>
      <c r="N3033" t="str">
        <f t="shared" si="48"/>
        <v>n</v>
      </c>
      <c r="O3033" t="str">
        <f>IF(ISBLANK(Table5[[#This Row],[type]]), "n", "y")</f>
        <v>n</v>
      </c>
    </row>
    <row r="3034" spans="1:15" ht="14.5" x14ac:dyDescent="0.35">
      <c r="A3034">
        <v>3033</v>
      </c>
      <c r="B3034" t="s">
        <v>9648</v>
      </c>
      <c r="C3034" t="s">
        <v>9649</v>
      </c>
      <c r="D3034">
        <v>1</v>
      </c>
      <c r="E3034" s="1" t="s">
        <v>9650</v>
      </c>
      <c r="G3034"/>
      <c r="N3034" t="str">
        <f t="shared" si="48"/>
        <v>n</v>
      </c>
      <c r="O3034" t="str">
        <f>IF(ISBLANK(Table5[[#This Row],[type]]), "n", "y")</f>
        <v>n</v>
      </c>
    </row>
    <row r="3035" spans="1:15" ht="14.5" x14ac:dyDescent="0.35">
      <c r="A3035">
        <v>3034</v>
      </c>
      <c r="B3035" t="s">
        <v>9651</v>
      </c>
      <c r="C3035" t="s">
        <v>9652</v>
      </c>
      <c r="D3035">
        <v>1</v>
      </c>
      <c r="E3035" s="1" t="s">
        <v>9653</v>
      </c>
      <c r="G3035"/>
      <c r="N3035" t="str">
        <f t="shared" si="48"/>
        <v>n</v>
      </c>
      <c r="O3035" t="str">
        <f>IF(ISBLANK(Table5[[#This Row],[type]]), "n", "y")</f>
        <v>n</v>
      </c>
    </row>
    <row r="3036" spans="1:15" ht="14.5" x14ac:dyDescent="0.35">
      <c r="A3036">
        <v>3035</v>
      </c>
      <c r="B3036" t="s">
        <v>9654</v>
      </c>
      <c r="C3036" t="s">
        <v>9655</v>
      </c>
      <c r="D3036">
        <v>2</v>
      </c>
      <c r="E3036" s="1" t="s">
        <v>9656</v>
      </c>
      <c r="G3036"/>
      <c r="N3036" t="str">
        <f t="shared" si="48"/>
        <v>n</v>
      </c>
      <c r="O3036" t="str">
        <f>IF(ISBLANK(Table5[[#This Row],[type]]), "n", "y")</f>
        <v>n</v>
      </c>
    </row>
    <row r="3037" spans="1:15" ht="14.5" x14ac:dyDescent="0.35">
      <c r="A3037">
        <v>3036</v>
      </c>
      <c r="B3037" t="s">
        <v>9657</v>
      </c>
      <c r="C3037" t="s">
        <v>9658</v>
      </c>
      <c r="D3037">
        <v>3</v>
      </c>
      <c r="E3037" s="1" t="s">
        <v>9659</v>
      </c>
      <c r="G3037"/>
      <c r="N3037" t="str">
        <f t="shared" si="48"/>
        <v>n</v>
      </c>
      <c r="O3037" t="str">
        <f>IF(ISBLANK(Table5[[#This Row],[type]]), "n", "y")</f>
        <v>n</v>
      </c>
    </row>
    <row r="3038" spans="1:15" ht="14.5" x14ac:dyDescent="0.35">
      <c r="A3038">
        <v>3037</v>
      </c>
      <c r="B3038" t="s">
        <v>9660</v>
      </c>
      <c r="C3038" t="s">
        <v>9661</v>
      </c>
      <c r="D3038">
        <v>1</v>
      </c>
      <c r="E3038" s="1" t="s">
        <v>9662</v>
      </c>
      <c r="G3038"/>
      <c r="N3038" t="str">
        <f t="shared" si="48"/>
        <v>n</v>
      </c>
      <c r="O3038" t="str">
        <f>IF(ISBLANK(Table5[[#This Row],[type]]), "n", "y")</f>
        <v>n</v>
      </c>
    </row>
    <row r="3039" spans="1:15" ht="14.5" x14ac:dyDescent="0.35">
      <c r="A3039">
        <v>3038</v>
      </c>
      <c r="B3039" t="s">
        <v>9663</v>
      </c>
      <c r="C3039" t="s">
        <v>9664</v>
      </c>
      <c r="D3039">
        <v>1</v>
      </c>
      <c r="E3039" s="1" t="s">
        <v>9665</v>
      </c>
      <c r="G3039"/>
      <c r="N3039" t="str">
        <f t="shared" si="48"/>
        <v>n</v>
      </c>
      <c r="O3039" t="str">
        <f>IF(ISBLANK(Table5[[#This Row],[type]]), "n", "y")</f>
        <v>n</v>
      </c>
    </row>
    <row r="3040" spans="1:15" ht="14.5" x14ac:dyDescent="0.35">
      <c r="A3040">
        <v>3039</v>
      </c>
      <c r="B3040" t="s">
        <v>9666</v>
      </c>
      <c r="C3040" t="s">
        <v>9667</v>
      </c>
      <c r="D3040">
        <v>1</v>
      </c>
      <c r="E3040" s="1" t="s">
        <v>9668</v>
      </c>
      <c r="G3040"/>
      <c r="N3040" t="str">
        <f t="shared" si="48"/>
        <v>n</v>
      </c>
      <c r="O3040" t="str">
        <f>IF(ISBLANK(Table5[[#This Row],[type]]), "n", "y")</f>
        <v>n</v>
      </c>
    </row>
    <row r="3041" spans="1:15" ht="14.5" x14ac:dyDescent="0.35">
      <c r="A3041">
        <v>3040</v>
      </c>
      <c r="B3041" t="s">
        <v>9669</v>
      </c>
      <c r="C3041" t="s">
        <v>9670</v>
      </c>
      <c r="D3041">
        <v>1</v>
      </c>
      <c r="E3041" s="1" t="s">
        <v>9671</v>
      </c>
      <c r="G3041"/>
      <c r="N3041" t="str">
        <f t="shared" si="48"/>
        <v>n</v>
      </c>
      <c r="O3041" t="str">
        <f>IF(ISBLANK(Table5[[#This Row],[type]]), "n", "y")</f>
        <v>n</v>
      </c>
    </row>
    <row r="3042" spans="1:15" ht="14.5" x14ac:dyDescent="0.35">
      <c r="A3042">
        <v>3041</v>
      </c>
      <c r="B3042" t="s">
        <v>9672</v>
      </c>
      <c r="C3042" t="s">
        <v>9673</v>
      </c>
      <c r="D3042">
        <v>8</v>
      </c>
      <c r="E3042" s="1" t="s">
        <v>9674</v>
      </c>
      <c r="G3042"/>
      <c r="N3042" t="str">
        <f t="shared" si="48"/>
        <v>n</v>
      </c>
      <c r="O3042" t="str">
        <f>IF(ISBLANK(Table5[[#This Row],[type]]), "n", "y")</f>
        <v>n</v>
      </c>
    </row>
    <row r="3043" spans="1:15" ht="14.5" x14ac:dyDescent="0.35">
      <c r="A3043">
        <v>3042</v>
      </c>
      <c r="B3043" t="s">
        <v>9675</v>
      </c>
      <c r="C3043" t="s">
        <v>9676</v>
      </c>
      <c r="D3043">
        <v>1</v>
      </c>
      <c r="E3043" s="1" t="s">
        <v>9677</v>
      </c>
      <c r="G3043"/>
      <c r="N3043" t="str">
        <f t="shared" si="48"/>
        <v>n</v>
      </c>
      <c r="O3043" t="str">
        <f>IF(ISBLANK(Table5[[#This Row],[type]]), "n", "y")</f>
        <v>n</v>
      </c>
    </row>
    <row r="3044" spans="1:15" ht="14.5" x14ac:dyDescent="0.35">
      <c r="A3044">
        <v>3043</v>
      </c>
      <c r="B3044" t="s">
        <v>9678</v>
      </c>
      <c r="C3044" t="s">
        <v>9679</v>
      </c>
      <c r="D3044">
        <v>1</v>
      </c>
      <c r="E3044" s="1" t="s">
        <v>9680</v>
      </c>
      <c r="G3044"/>
      <c r="N3044" t="str">
        <f t="shared" si="48"/>
        <v>n</v>
      </c>
      <c r="O3044" t="str">
        <f>IF(ISBLANK(Table5[[#This Row],[type]]), "n", "y")</f>
        <v>n</v>
      </c>
    </row>
    <row r="3045" spans="1:15" ht="14.5" x14ac:dyDescent="0.35">
      <c r="A3045">
        <v>3044</v>
      </c>
      <c r="B3045" t="s">
        <v>9681</v>
      </c>
      <c r="C3045" t="s">
        <v>9682</v>
      </c>
      <c r="D3045">
        <v>1</v>
      </c>
      <c r="E3045" s="1" t="s">
        <v>9683</v>
      </c>
      <c r="G3045"/>
      <c r="N3045" t="str">
        <f t="shared" si="48"/>
        <v>n</v>
      </c>
      <c r="O3045" t="str">
        <f>IF(ISBLANK(Table5[[#This Row],[type]]), "n", "y")</f>
        <v>n</v>
      </c>
    </row>
    <row r="3046" spans="1:15" ht="14.5" x14ac:dyDescent="0.35">
      <c r="A3046">
        <v>3045</v>
      </c>
      <c r="B3046" t="s">
        <v>9684</v>
      </c>
      <c r="C3046" t="s">
        <v>9685</v>
      </c>
      <c r="D3046">
        <v>2</v>
      </c>
      <c r="E3046" s="1" t="s">
        <v>9686</v>
      </c>
      <c r="G3046"/>
      <c r="N3046" t="str">
        <f t="shared" si="48"/>
        <v>n</v>
      </c>
      <c r="O3046" t="str">
        <f>IF(ISBLANK(Table5[[#This Row],[type]]), "n", "y")</f>
        <v>n</v>
      </c>
    </row>
    <row r="3047" spans="1:15" ht="14.5" x14ac:dyDescent="0.35">
      <c r="A3047">
        <v>3046</v>
      </c>
      <c r="B3047" t="s">
        <v>9687</v>
      </c>
      <c r="C3047" t="s">
        <v>9688</v>
      </c>
      <c r="D3047">
        <v>1</v>
      </c>
      <c r="E3047" s="1" t="s">
        <v>9689</v>
      </c>
      <c r="G3047"/>
      <c r="N3047" t="str">
        <f t="shared" si="48"/>
        <v>n</v>
      </c>
      <c r="O3047" t="str">
        <f>IF(ISBLANK(Table5[[#This Row],[type]]), "n", "y")</f>
        <v>n</v>
      </c>
    </row>
    <row r="3048" spans="1:15" ht="14.5" x14ac:dyDescent="0.35">
      <c r="A3048">
        <v>3047</v>
      </c>
      <c r="B3048" t="s">
        <v>9690</v>
      </c>
      <c r="C3048" t="s">
        <v>9690</v>
      </c>
      <c r="D3048">
        <v>1</v>
      </c>
      <c r="E3048" s="1" t="s">
        <v>9691</v>
      </c>
      <c r="G3048"/>
      <c r="N3048" t="str">
        <f t="shared" si="48"/>
        <v>n</v>
      </c>
      <c r="O3048" t="str">
        <f>IF(ISBLANK(Table5[[#This Row],[type]]), "n", "y")</f>
        <v>n</v>
      </c>
    </row>
    <row r="3049" spans="1:15" ht="14.5" x14ac:dyDescent="0.35">
      <c r="A3049">
        <v>3048</v>
      </c>
      <c r="B3049" t="s">
        <v>9692</v>
      </c>
      <c r="C3049" t="s">
        <v>9693</v>
      </c>
      <c r="D3049">
        <v>5</v>
      </c>
      <c r="E3049" s="1" t="s">
        <v>9694</v>
      </c>
      <c r="G3049"/>
      <c r="N3049" t="str">
        <f t="shared" si="48"/>
        <v>n</v>
      </c>
      <c r="O3049" t="str">
        <f>IF(ISBLANK(Table5[[#This Row],[type]]), "n", "y")</f>
        <v>n</v>
      </c>
    </row>
    <row r="3050" spans="1:15" ht="14.5" x14ac:dyDescent="0.35">
      <c r="A3050">
        <v>3049</v>
      </c>
      <c r="B3050" t="s">
        <v>9695</v>
      </c>
      <c r="C3050" t="s">
        <v>9696</v>
      </c>
      <c r="D3050">
        <v>1</v>
      </c>
      <c r="E3050" s="1" t="s">
        <v>9697</v>
      </c>
      <c r="G3050"/>
      <c r="N3050" t="str">
        <f t="shared" si="48"/>
        <v>n</v>
      </c>
      <c r="O3050" t="str">
        <f>IF(ISBLANK(Table5[[#This Row],[type]]), "n", "y")</f>
        <v>n</v>
      </c>
    </row>
    <row r="3051" spans="1:15" ht="14.5" x14ac:dyDescent="0.35">
      <c r="A3051">
        <v>3050</v>
      </c>
      <c r="B3051" t="s">
        <v>9698</v>
      </c>
      <c r="C3051" t="s">
        <v>9699</v>
      </c>
      <c r="D3051">
        <v>1</v>
      </c>
      <c r="E3051" s="1" t="s">
        <v>9700</v>
      </c>
      <c r="G3051"/>
      <c r="N3051" t="str">
        <f t="shared" si="48"/>
        <v>n</v>
      </c>
      <c r="O3051" t="str">
        <f>IF(ISBLANK(Table5[[#This Row],[type]]), "n", "y")</f>
        <v>n</v>
      </c>
    </row>
    <row r="3052" spans="1:15" ht="14.5" x14ac:dyDescent="0.35">
      <c r="A3052">
        <v>3051</v>
      </c>
      <c r="B3052" t="s">
        <v>9701</v>
      </c>
      <c r="C3052" t="s">
        <v>9702</v>
      </c>
      <c r="D3052">
        <v>2</v>
      </c>
      <c r="E3052" s="1" t="s">
        <v>9703</v>
      </c>
      <c r="G3052"/>
      <c r="N3052" t="str">
        <f t="shared" si="48"/>
        <v>n</v>
      </c>
      <c r="O3052" t="str">
        <f>IF(ISBLANK(Table5[[#This Row],[type]]), "n", "y")</f>
        <v>n</v>
      </c>
    </row>
    <row r="3053" spans="1:15" ht="14.5" x14ac:dyDescent="0.35">
      <c r="A3053">
        <v>3052</v>
      </c>
      <c r="B3053" t="s">
        <v>9704</v>
      </c>
      <c r="C3053" t="s">
        <v>9705</v>
      </c>
      <c r="D3053">
        <v>2</v>
      </c>
      <c r="E3053" s="1" t="s">
        <v>9706</v>
      </c>
      <c r="G3053"/>
      <c r="N3053" t="str">
        <f t="shared" si="48"/>
        <v>n</v>
      </c>
      <c r="O3053" t="str">
        <f>IF(ISBLANK(Table5[[#This Row],[type]]), "n", "y")</f>
        <v>n</v>
      </c>
    </row>
    <row r="3054" spans="1:15" ht="14.5" x14ac:dyDescent="0.35">
      <c r="A3054">
        <v>3053</v>
      </c>
      <c r="B3054" t="s">
        <v>9707</v>
      </c>
      <c r="C3054" t="s">
        <v>9708</v>
      </c>
      <c r="D3054">
        <v>1</v>
      </c>
      <c r="E3054" s="1" t="s">
        <v>9709</v>
      </c>
      <c r="G3054"/>
      <c r="N3054" t="str">
        <f t="shared" si="48"/>
        <v>n</v>
      </c>
      <c r="O3054" t="str">
        <f>IF(ISBLANK(Table5[[#This Row],[type]]), "n", "y")</f>
        <v>n</v>
      </c>
    </row>
    <row r="3055" spans="1:15" ht="14.5" x14ac:dyDescent="0.35">
      <c r="A3055">
        <v>3054</v>
      </c>
      <c r="B3055" t="s">
        <v>9710</v>
      </c>
      <c r="C3055" t="s">
        <v>9711</v>
      </c>
      <c r="D3055">
        <v>1</v>
      </c>
      <c r="E3055" s="1" t="s">
        <v>9712</v>
      </c>
      <c r="G3055"/>
      <c r="N3055" t="str">
        <f t="shared" si="48"/>
        <v>n</v>
      </c>
      <c r="O3055" t="str">
        <f>IF(ISBLANK(Table5[[#This Row],[type]]), "n", "y")</f>
        <v>n</v>
      </c>
    </row>
    <row r="3056" spans="1:15" ht="14.5" x14ac:dyDescent="0.35">
      <c r="A3056">
        <v>3055</v>
      </c>
      <c r="B3056" t="s">
        <v>9713</v>
      </c>
      <c r="C3056" t="s">
        <v>9714</v>
      </c>
      <c r="D3056">
        <v>1</v>
      </c>
      <c r="E3056" s="1" t="s">
        <v>9715</v>
      </c>
      <c r="G3056"/>
      <c r="N3056" t="str">
        <f t="shared" si="48"/>
        <v>n</v>
      </c>
      <c r="O3056" t="str">
        <f>IF(ISBLANK(Table5[[#This Row],[type]]), "n", "y")</f>
        <v>n</v>
      </c>
    </row>
    <row r="3057" spans="1:15" ht="14.5" x14ac:dyDescent="0.35">
      <c r="A3057">
        <v>3056</v>
      </c>
      <c r="B3057" t="s">
        <v>9716</v>
      </c>
      <c r="C3057" t="s">
        <v>9717</v>
      </c>
      <c r="D3057">
        <v>1</v>
      </c>
      <c r="E3057" s="1" t="s">
        <v>9718</v>
      </c>
      <c r="G3057"/>
      <c r="N3057" t="str">
        <f t="shared" si="48"/>
        <v>n</v>
      </c>
      <c r="O3057" t="str">
        <f>IF(ISBLANK(Table5[[#This Row],[type]]), "n", "y")</f>
        <v>n</v>
      </c>
    </row>
    <row r="3058" spans="1:15" ht="14.5" x14ac:dyDescent="0.35">
      <c r="A3058">
        <v>3057</v>
      </c>
      <c r="B3058" t="s">
        <v>9719</v>
      </c>
      <c r="C3058" t="s">
        <v>9720</v>
      </c>
      <c r="D3058">
        <v>1</v>
      </c>
      <c r="E3058" s="1" t="s">
        <v>9721</v>
      </c>
      <c r="G3058"/>
      <c r="N3058" t="str">
        <f t="shared" si="48"/>
        <v>n</v>
      </c>
      <c r="O3058" t="str">
        <f>IF(ISBLANK(Table5[[#This Row],[type]]), "n", "y")</f>
        <v>n</v>
      </c>
    </row>
    <row r="3059" spans="1:15" ht="14.5" x14ac:dyDescent="0.35">
      <c r="A3059">
        <v>3058</v>
      </c>
      <c r="B3059" t="s">
        <v>9722</v>
      </c>
      <c r="C3059" t="s">
        <v>9723</v>
      </c>
      <c r="D3059">
        <v>2</v>
      </c>
      <c r="E3059" s="1" t="s">
        <v>9724</v>
      </c>
      <c r="G3059"/>
      <c r="N3059" t="str">
        <f t="shared" si="48"/>
        <v>n</v>
      </c>
      <c r="O3059" t="str">
        <f>IF(ISBLANK(Table5[[#This Row],[type]]), "n", "y")</f>
        <v>n</v>
      </c>
    </row>
    <row r="3060" spans="1:15" ht="14.5" x14ac:dyDescent="0.35">
      <c r="A3060">
        <v>3059</v>
      </c>
      <c r="B3060" t="s">
        <v>9725</v>
      </c>
      <c r="C3060" t="s">
        <v>9726</v>
      </c>
      <c r="D3060">
        <v>1</v>
      </c>
      <c r="E3060" s="1" t="s">
        <v>9727</v>
      </c>
      <c r="G3060"/>
      <c r="N3060" t="str">
        <f t="shared" si="48"/>
        <v>n</v>
      </c>
      <c r="O3060" t="str">
        <f>IF(ISBLANK(Table5[[#This Row],[type]]), "n", "y")</f>
        <v>n</v>
      </c>
    </row>
    <row r="3061" spans="1:15" ht="14.5" x14ac:dyDescent="0.35">
      <c r="A3061">
        <v>3060</v>
      </c>
      <c r="B3061" t="s">
        <v>9728</v>
      </c>
      <c r="C3061" t="s">
        <v>9729</v>
      </c>
      <c r="D3061">
        <v>1</v>
      </c>
      <c r="E3061" s="1" t="s">
        <v>9730</v>
      </c>
      <c r="G3061"/>
      <c r="N3061" t="str">
        <f t="shared" si="48"/>
        <v>n</v>
      </c>
      <c r="O3061" t="str">
        <f>IF(ISBLANK(Table5[[#This Row],[type]]), "n", "y")</f>
        <v>n</v>
      </c>
    </row>
    <row r="3062" spans="1:15" ht="14.5" x14ac:dyDescent="0.35">
      <c r="A3062">
        <v>3061</v>
      </c>
      <c r="B3062" t="s">
        <v>9731</v>
      </c>
      <c r="C3062" t="s">
        <v>9732</v>
      </c>
      <c r="D3062">
        <v>2</v>
      </c>
      <c r="E3062" s="1" t="s">
        <v>9733</v>
      </c>
      <c r="G3062"/>
      <c r="N3062" t="str">
        <f t="shared" si="48"/>
        <v>n</v>
      </c>
      <c r="O3062" t="str">
        <f>IF(ISBLANK(Table5[[#This Row],[type]]), "n", "y")</f>
        <v>n</v>
      </c>
    </row>
    <row r="3063" spans="1:15" ht="14.5" x14ac:dyDescent="0.35">
      <c r="A3063">
        <v>3062</v>
      </c>
      <c r="B3063" t="s">
        <v>9734</v>
      </c>
      <c r="C3063" t="s">
        <v>9735</v>
      </c>
      <c r="D3063">
        <v>1</v>
      </c>
      <c r="E3063" s="1" t="s">
        <v>9736</v>
      </c>
      <c r="G3063"/>
      <c r="N3063" t="str">
        <f t="shared" si="48"/>
        <v>n</v>
      </c>
      <c r="O3063" t="str">
        <f>IF(ISBLANK(Table5[[#This Row],[type]]), "n", "y")</f>
        <v>n</v>
      </c>
    </row>
    <row r="3064" spans="1:15" ht="14.5" x14ac:dyDescent="0.35">
      <c r="A3064">
        <v>3063</v>
      </c>
      <c r="B3064" t="s">
        <v>9737</v>
      </c>
      <c r="C3064" t="s">
        <v>9738</v>
      </c>
      <c r="D3064">
        <v>1</v>
      </c>
      <c r="E3064" s="1" t="s">
        <v>9739</v>
      </c>
      <c r="G3064"/>
      <c r="N3064" t="str">
        <f t="shared" si="48"/>
        <v>n</v>
      </c>
      <c r="O3064" t="str">
        <f>IF(ISBLANK(Table5[[#This Row],[type]]), "n", "y")</f>
        <v>n</v>
      </c>
    </row>
    <row r="3065" spans="1:15" ht="14.5" x14ac:dyDescent="0.35">
      <c r="A3065">
        <v>3064</v>
      </c>
      <c r="B3065" t="s">
        <v>9740</v>
      </c>
      <c r="C3065" t="s">
        <v>9741</v>
      </c>
      <c r="D3065">
        <v>1</v>
      </c>
      <c r="E3065" s="1" t="s">
        <v>9742</v>
      </c>
      <c r="G3065"/>
      <c r="N3065" t="str">
        <f t="shared" si="48"/>
        <v>n</v>
      </c>
      <c r="O3065" t="str">
        <f>IF(ISBLANK(Table5[[#This Row],[type]]), "n", "y")</f>
        <v>n</v>
      </c>
    </row>
    <row r="3066" spans="1:15" ht="14.5" x14ac:dyDescent="0.35">
      <c r="A3066">
        <v>3065</v>
      </c>
      <c r="B3066" t="s">
        <v>9743</v>
      </c>
      <c r="C3066" t="s">
        <v>9744</v>
      </c>
      <c r="D3066">
        <v>3</v>
      </c>
      <c r="E3066" s="1" t="s">
        <v>9745</v>
      </c>
      <c r="G3066"/>
      <c r="N3066" t="str">
        <f t="shared" si="48"/>
        <v>n</v>
      </c>
      <c r="O3066" t="str">
        <f>IF(ISBLANK(Table5[[#This Row],[type]]), "n", "y")</f>
        <v>n</v>
      </c>
    </row>
    <row r="3067" spans="1:15" ht="14.5" x14ac:dyDescent="0.35">
      <c r="A3067">
        <v>3066</v>
      </c>
      <c r="B3067" t="s">
        <v>9746</v>
      </c>
      <c r="C3067" t="s">
        <v>9747</v>
      </c>
      <c r="D3067">
        <v>1</v>
      </c>
      <c r="E3067" s="1" t="s">
        <v>9748</v>
      </c>
      <c r="G3067"/>
      <c r="N3067" t="str">
        <f t="shared" si="48"/>
        <v>n</v>
      </c>
      <c r="O3067" t="str">
        <f>IF(ISBLANK(Table5[[#This Row],[type]]), "n", "y")</f>
        <v>n</v>
      </c>
    </row>
    <row r="3068" spans="1:15" ht="14.5" x14ac:dyDescent="0.35">
      <c r="A3068">
        <v>3067</v>
      </c>
      <c r="B3068" t="s">
        <v>9749</v>
      </c>
      <c r="C3068" t="s">
        <v>9750</v>
      </c>
      <c r="D3068">
        <v>1</v>
      </c>
      <c r="E3068" s="1" t="s">
        <v>9751</v>
      </c>
      <c r="G3068"/>
      <c r="N3068" t="str">
        <f t="shared" si="48"/>
        <v>n</v>
      </c>
      <c r="O3068" t="str">
        <f>IF(ISBLANK(Table5[[#This Row],[type]]), "n", "y")</f>
        <v>n</v>
      </c>
    </row>
    <row r="3069" spans="1:15" ht="14.5" x14ac:dyDescent="0.35">
      <c r="A3069">
        <v>3068</v>
      </c>
      <c r="B3069" t="s">
        <v>9752</v>
      </c>
      <c r="C3069" t="s">
        <v>9753</v>
      </c>
      <c r="D3069">
        <v>1</v>
      </c>
      <c r="E3069" s="1" t="s">
        <v>9754</v>
      </c>
      <c r="G3069"/>
      <c r="N3069" t="str">
        <f t="shared" si="48"/>
        <v>n</v>
      </c>
      <c r="O3069" t="str">
        <f>IF(ISBLANK(Table5[[#This Row],[type]]), "n", "y")</f>
        <v>n</v>
      </c>
    </row>
    <row r="3070" spans="1:15" ht="14.5" x14ac:dyDescent="0.35">
      <c r="A3070">
        <v>3069</v>
      </c>
      <c r="B3070" t="s">
        <v>9755</v>
      </c>
      <c r="C3070" t="s">
        <v>9756</v>
      </c>
      <c r="D3070">
        <v>11</v>
      </c>
      <c r="E3070" s="1" t="s">
        <v>9757</v>
      </c>
      <c r="G3070"/>
      <c r="N3070" t="str">
        <f t="shared" si="48"/>
        <v>n</v>
      </c>
      <c r="O3070" t="str">
        <f>IF(ISBLANK(Table5[[#This Row],[type]]), "n", "y")</f>
        <v>n</v>
      </c>
    </row>
    <row r="3071" spans="1:15" ht="14.5" x14ac:dyDescent="0.35">
      <c r="A3071">
        <v>3070</v>
      </c>
      <c r="B3071" t="s">
        <v>9758</v>
      </c>
      <c r="C3071" t="s">
        <v>9759</v>
      </c>
      <c r="D3071">
        <v>1</v>
      </c>
      <c r="E3071" s="1" t="s">
        <v>9760</v>
      </c>
      <c r="G3071"/>
      <c r="N3071" t="str">
        <f t="shared" si="48"/>
        <v>n</v>
      </c>
      <c r="O3071" t="str">
        <f>IF(ISBLANK(Table5[[#This Row],[type]]), "n", "y")</f>
        <v>n</v>
      </c>
    </row>
    <row r="3072" spans="1:15" ht="14.5" x14ac:dyDescent="0.35">
      <c r="A3072">
        <v>3071</v>
      </c>
      <c r="B3072" t="s">
        <v>9761</v>
      </c>
      <c r="C3072" t="s">
        <v>9762</v>
      </c>
      <c r="D3072">
        <v>1</v>
      </c>
      <c r="E3072" s="1" t="s">
        <v>9763</v>
      </c>
      <c r="G3072"/>
      <c r="N3072" t="str">
        <f t="shared" si="48"/>
        <v>n</v>
      </c>
      <c r="O3072" t="str">
        <f>IF(ISBLANK(Table5[[#This Row],[type]]), "n", "y")</f>
        <v>n</v>
      </c>
    </row>
    <row r="3073" spans="1:15" ht="14.5" x14ac:dyDescent="0.35">
      <c r="A3073">
        <v>3072</v>
      </c>
      <c r="B3073" t="s">
        <v>9764</v>
      </c>
      <c r="C3073" t="s">
        <v>9765</v>
      </c>
      <c r="D3073">
        <v>1</v>
      </c>
      <c r="E3073" s="1" t="s">
        <v>9766</v>
      </c>
      <c r="G3073"/>
      <c r="N3073" t="str">
        <f t="shared" si="48"/>
        <v>n</v>
      </c>
      <c r="O3073" t="str">
        <f>IF(ISBLANK(Table5[[#This Row],[type]]), "n", "y")</f>
        <v>n</v>
      </c>
    </row>
    <row r="3074" spans="1:15" ht="14.5" x14ac:dyDescent="0.35">
      <c r="A3074">
        <v>3073</v>
      </c>
      <c r="B3074" t="s">
        <v>9767</v>
      </c>
      <c r="C3074" t="s">
        <v>9768</v>
      </c>
      <c r="D3074">
        <v>2</v>
      </c>
      <c r="E3074" s="1" t="s">
        <v>9769</v>
      </c>
      <c r="G3074"/>
      <c r="N3074" t="str">
        <f t="shared" ref="N3074:N3137" si="49">IF(M3074="1 - Not confident at all", "y", "n")</f>
        <v>n</v>
      </c>
      <c r="O3074" t="str">
        <f>IF(ISBLANK(Table5[[#This Row],[type]]), "n", "y")</f>
        <v>n</v>
      </c>
    </row>
    <row r="3075" spans="1:15" ht="14.5" x14ac:dyDescent="0.35">
      <c r="A3075">
        <v>3074</v>
      </c>
      <c r="B3075" t="s">
        <v>9770</v>
      </c>
      <c r="C3075" t="s">
        <v>9771</v>
      </c>
      <c r="D3075">
        <v>3</v>
      </c>
      <c r="E3075" s="1" t="s">
        <v>9772</v>
      </c>
      <c r="G3075"/>
      <c r="N3075" t="str">
        <f t="shared" si="49"/>
        <v>n</v>
      </c>
      <c r="O3075" t="str">
        <f>IF(ISBLANK(Table5[[#This Row],[type]]), "n", "y")</f>
        <v>n</v>
      </c>
    </row>
    <row r="3076" spans="1:15" ht="14.5" x14ac:dyDescent="0.35">
      <c r="A3076">
        <v>3075</v>
      </c>
      <c r="B3076" t="s">
        <v>9773</v>
      </c>
      <c r="C3076" t="s">
        <v>9774</v>
      </c>
      <c r="D3076">
        <v>8</v>
      </c>
      <c r="E3076" s="1" t="s">
        <v>9775</v>
      </c>
      <c r="G3076"/>
      <c r="N3076" t="str">
        <f t="shared" si="49"/>
        <v>n</v>
      </c>
      <c r="O3076" t="str">
        <f>IF(ISBLANK(Table5[[#This Row],[type]]), "n", "y")</f>
        <v>n</v>
      </c>
    </row>
    <row r="3077" spans="1:15" ht="14.5" x14ac:dyDescent="0.35">
      <c r="A3077">
        <v>3076</v>
      </c>
      <c r="B3077" t="s">
        <v>9776</v>
      </c>
      <c r="C3077" t="s">
        <v>9777</v>
      </c>
      <c r="D3077">
        <v>3</v>
      </c>
      <c r="E3077" s="1" t="s">
        <v>9778</v>
      </c>
      <c r="G3077"/>
      <c r="N3077" t="str">
        <f t="shared" si="49"/>
        <v>n</v>
      </c>
      <c r="O3077" t="str">
        <f>IF(ISBLANK(Table5[[#This Row],[type]]), "n", "y")</f>
        <v>n</v>
      </c>
    </row>
    <row r="3078" spans="1:15" ht="14.5" x14ac:dyDescent="0.35">
      <c r="A3078">
        <v>3077</v>
      </c>
      <c r="B3078" t="s">
        <v>9779</v>
      </c>
      <c r="C3078" t="s">
        <v>9780</v>
      </c>
      <c r="D3078">
        <v>1</v>
      </c>
      <c r="E3078" s="1" t="s">
        <v>9781</v>
      </c>
      <c r="G3078"/>
      <c r="N3078" t="str">
        <f t="shared" si="49"/>
        <v>n</v>
      </c>
      <c r="O3078" t="str">
        <f>IF(ISBLANK(Table5[[#This Row],[type]]), "n", "y")</f>
        <v>n</v>
      </c>
    </row>
    <row r="3079" spans="1:15" ht="14.5" x14ac:dyDescent="0.35">
      <c r="A3079">
        <v>3078</v>
      </c>
      <c r="B3079" t="s">
        <v>9782</v>
      </c>
      <c r="C3079" t="s">
        <v>9783</v>
      </c>
      <c r="D3079">
        <v>1</v>
      </c>
      <c r="E3079" s="1" t="s">
        <v>9784</v>
      </c>
      <c r="G3079"/>
      <c r="N3079" t="str">
        <f t="shared" si="49"/>
        <v>n</v>
      </c>
      <c r="O3079" t="str">
        <f>IF(ISBLANK(Table5[[#This Row],[type]]), "n", "y")</f>
        <v>n</v>
      </c>
    </row>
    <row r="3080" spans="1:15" ht="14.5" x14ac:dyDescent="0.35">
      <c r="A3080">
        <v>3079</v>
      </c>
      <c r="B3080" t="s">
        <v>9785</v>
      </c>
      <c r="C3080" t="s">
        <v>9786</v>
      </c>
      <c r="D3080">
        <v>6</v>
      </c>
      <c r="E3080" s="1" t="s">
        <v>9787</v>
      </c>
      <c r="G3080"/>
      <c r="N3080" t="str">
        <f t="shared" si="49"/>
        <v>n</v>
      </c>
      <c r="O3080" t="str">
        <f>IF(ISBLANK(Table5[[#This Row],[type]]), "n", "y")</f>
        <v>n</v>
      </c>
    </row>
    <row r="3081" spans="1:15" ht="14.5" x14ac:dyDescent="0.35">
      <c r="A3081">
        <v>3080</v>
      </c>
      <c r="B3081" t="s">
        <v>9788</v>
      </c>
      <c r="C3081" t="s">
        <v>9789</v>
      </c>
      <c r="D3081">
        <v>2</v>
      </c>
      <c r="E3081" s="1" t="s">
        <v>9790</v>
      </c>
      <c r="G3081"/>
      <c r="N3081" t="str">
        <f t="shared" si="49"/>
        <v>n</v>
      </c>
      <c r="O3081" t="str">
        <f>IF(ISBLANK(Table5[[#This Row],[type]]), "n", "y")</f>
        <v>n</v>
      </c>
    </row>
    <row r="3082" spans="1:15" ht="14.5" x14ac:dyDescent="0.35">
      <c r="A3082">
        <v>3081</v>
      </c>
      <c r="B3082" t="s">
        <v>9791</v>
      </c>
      <c r="C3082" t="s">
        <v>9792</v>
      </c>
      <c r="D3082">
        <v>4</v>
      </c>
      <c r="E3082" s="1" t="s">
        <v>9793</v>
      </c>
      <c r="G3082"/>
      <c r="N3082" t="str">
        <f t="shared" si="49"/>
        <v>n</v>
      </c>
      <c r="O3082" t="str">
        <f>IF(ISBLANK(Table5[[#This Row],[type]]), "n", "y")</f>
        <v>n</v>
      </c>
    </row>
    <row r="3083" spans="1:15" ht="14.5" x14ac:dyDescent="0.35">
      <c r="A3083">
        <v>3082</v>
      </c>
      <c r="B3083" t="s">
        <v>9794</v>
      </c>
      <c r="C3083" t="s">
        <v>9795</v>
      </c>
      <c r="D3083">
        <v>2</v>
      </c>
      <c r="E3083" s="1" t="s">
        <v>9796</v>
      </c>
      <c r="G3083"/>
      <c r="N3083" t="str">
        <f t="shared" si="49"/>
        <v>n</v>
      </c>
      <c r="O3083" t="str">
        <f>IF(ISBLANK(Table5[[#This Row],[type]]), "n", "y")</f>
        <v>n</v>
      </c>
    </row>
    <row r="3084" spans="1:15" ht="14.5" x14ac:dyDescent="0.35">
      <c r="A3084">
        <v>3083</v>
      </c>
      <c r="B3084" t="s">
        <v>9797</v>
      </c>
      <c r="C3084" t="s">
        <v>9798</v>
      </c>
      <c r="D3084">
        <v>1</v>
      </c>
      <c r="E3084" s="1" t="s">
        <v>9799</v>
      </c>
      <c r="G3084"/>
      <c r="N3084" t="str">
        <f t="shared" si="49"/>
        <v>n</v>
      </c>
      <c r="O3084" t="str">
        <f>IF(ISBLANK(Table5[[#This Row],[type]]), "n", "y")</f>
        <v>n</v>
      </c>
    </row>
    <row r="3085" spans="1:15" ht="14.5" x14ac:dyDescent="0.35">
      <c r="A3085">
        <v>3084</v>
      </c>
      <c r="B3085" t="s">
        <v>9800</v>
      </c>
      <c r="C3085" t="s">
        <v>9801</v>
      </c>
      <c r="D3085">
        <v>1</v>
      </c>
      <c r="E3085" s="1" t="s">
        <v>9802</v>
      </c>
      <c r="G3085"/>
      <c r="N3085" t="str">
        <f t="shared" si="49"/>
        <v>n</v>
      </c>
      <c r="O3085" t="str">
        <f>IF(ISBLANK(Table5[[#This Row],[type]]), "n", "y")</f>
        <v>n</v>
      </c>
    </row>
    <row r="3086" spans="1:15" ht="14.5" x14ac:dyDescent="0.35">
      <c r="A3086">
        <v>3085</v>
      </c>
      <c r="B3086" t="s">
        <v>9803</v>
      </c>
      <c r="C3086" t="s">
        <v>9804</v>
      </c>
      <c r="D3086">
        <v>1</v>
      </c>
      <c r="E3086" s="1" t="s">
        <v>9805</v>
      </c>
      <c r="G3086"/>
      <c r="N3086" t="str">
        <f t="shared" si="49"/>
        <v>n</v>
      </c>
      <c r="O3086" t="str">
        <f>IF(ISBLANK(Table5[[#This Row],[type]]), "n", "y")</f>
        <v>n</v>
      </c>
    </row>
    <row r="3087" spans="1:15" ht="14.5" x14ac:dyDescent="0.35">
      <c r="A3087">
        <v>3086</v>
      </c>
      <c r="B3087" t="s">
        <v>9806</v>
      </c>
      <c r="C3087" t="s">
        <v>9807</v>
      </c>
      <c r="D3087">
        <v>3</v>
      </c>
      <c r="E3087" s="1" t="s">
        <v>9808</v>
      </c>
      <c r="G3087"/>
      <c r="N3087" t="str">
        <f t="shared" si="49"/>
        <v>n</v>
      </c>
      <c r="O3087" t="str">
        <f>IF(ISBLANK(Table5[[#This Row],[type]]), "n", "y")</f>
        <v>n</v>
      </c>
    </row>
    <row r="3088" spans="1:15" ht="14.5" x14ac:dyDescent="0.35">
      <c r="A3088">
        <v>3087</v>
      </c>
      <c r="B3088" t="s">
        <v>9809</v>
      </c>
      <c r="C3088" t="s">
        <v>9810</v>
      </c>
      <c r="D3088">
        <v>1</v>
      </c>
      <c r="E3088" s="1" t="s">
        <v>9811</v>
      </c>
      <c r="G3088"/>
      <c r="N3088" t="str">
        <f t="shared" si="49"/>
        <v>n</v>
      </c>
      <c r="O3088" t="str">
        <f>IF(ISBLANK(Table5[[#This Row],[type]]), "n", "y")</f>
        <v>n</v>
      </c>
    </row>
    <row r="3089" spans="1:15" ht="14.5" x14ac:dyDescent="0.35">
      <c r="A3089">
        <v>3088</v>
      </c>
      <c r="B3089" t="s">
        <v>9812</v>
      </c>
      <c r="C3089" t="s">
        <v>9813</v>
      </c>
      <c r="D3089">
        <v>3</v>
      </c>
      <c r="E3089" s="1" t="s">
        <v>9814</v>
      </c>
      <c r="G3089"/>
      <c r="N3089" t="str">
        <f t="shared" si="49"/>
        <v>n</v>
      </c>
      <c r="O3089" t="str">
        <f>IF(ISBLANK(Table5[[#This Row],[type]]), "n", "y")</f>
        <v>n</v>
      </c>
    </row>
    <row r="3090" spans="1:15" ht="14.5" x14ac:dyDescent="0.35">
      <c r="A3090">
        <v>3089</v>
      </c>
      <c r="B3090" t="s">
        <v>9815</v>
      </c>
      <c r="C3090" t="s">
        <v>9816</v>
      </c>
      <c r="D3090">
        <v>1</v>
      </c>
      <c r="E3090" s="1" t="s">
        <v>9817</v>
      </c>
      <c r="G3090"/>
      <c r="N3090" t="str">
        <f t="shared" si="49"/>
        <v>n</v>
      </c>
      <c r="O3090" t="str">
        <f>IF(ISBLANK(Table5[[#This Row],[type]]), "n", "y")</f>
        <v>n</v>
      </c>
    </row>
    <row r="3091" spans="1:15" ht="14.5" x14ac:dyDescent="0.35">
      <c r="A3091">
        <v>3090</v>
      </c>
      <c r="B3091" t="s">
        <v>9818</v>
      </c>
      <c r="C3091" t="s">
        <v>9819</v>
      </c>
      <c r="D3091">
        <v>2</v>
      </c>
      <c r="E3091" s="1" t="s">
        <v>9820</v>
      </c>
      <c r="G3091"/>
      <c r="N3091" t="str">
        <f t="shared" si="49"/>
        <v>n</v>
      </c>
      <c r="O3091" t="str">
        <f>IF(ISBLANK(Table5[[#This Row],[type]]), "n", "y")</f>
        <v>n</v>
      </c>
    </row>
    <row r="3092" spans="1:15" ht="14.5" x14ac:dyDescent="0.35">
      <c r="A3092">
        <v>3091</v>
      </c>
      <c r="B3092" t="s">
        <v>9821</v>
      </c>
      <c r="C3092" t="s">
        <v>9822</v>
      </c>
      <c r="D3092">
        <v>1</v>
      </c>
      <c r="E3092" s="1" t="s">
        <v>9823</v>
      </c>
      <c r="G3092"/>
      <c r="N3092" t="str">
        <f t="shared" si="49"/>
        <v>n</v>
      </c>
      <c r="O3092" t="str">
        <f>IF(ISBLANK(Table5[[#This Row],[type]]), "n", "y")</f>
        <v>n</v>
      </c>
    </row>
    <row r="3093" spans="1:15" ht="14.5" x14ac:dyDescent="0.35">
      <c r="A3093">
        <v>3092</v>
      </c>
      <c r="B3093" t="s">
        <v>9824</v>
      </c>
      <c r="C3093" t="s">
        <v>9825</v>
      </c>
      <c r="D3093">
        <v>1</v>
      </c>
      <c r="E3093" s="1" t="s">
        <v>9826</v>
      </c>
      <c r="G3093"/>
      <c r="N3093" t="str">
        <f t="shared" si="49"/>
        <v>n</v>
      </c>
      <c r="O3093" t="str">
        <f>IF(ISBLANK(Table5[[#This Row],[type]]), "n", "y")</f>
        <v>n</v>
      </c>
    </row>
    <row r="3094" spans="1:15" ht="14.5" x14ac:dyDescent="0.35">
      <c r="A3094">
        <v>3093</v>
      </c>
      <c r="B3094" t="s">
        <v>9827</v>
      </c>
      <c r="C3094" t="s">
        <v>9828</v>
      </c>
      <c r="D3094">
        <v>1</v>
      </c>
      <c r="E3094" s="1" t="s">
        <v>9829</v>
      </c>
      <c r="G3094"/>
      <c r="N3094" t="str">
        <f t="shared" si="49"/>
        <v>n</v>
      </c>
      <c r="O3094" t="str">
        <f>IF(ISBLANK(Table5[[#This Row],[type]]), "n", "y")</f>
        <v>n</v>
      </c>
    </row>
    <row r="3095" spans="1:15" ht="14.5" x14ac:dyDescent="0.35">
      <c r="A3095">
        <v>3094</v>
      </c>
      <c r="B3095" t="s">
        <v>9830</v>
      </c>
      <c r="C3095" t="s">
        <v>9831</v>
      </c>
      <c r="D3095">
        <v>1</v>
      </c>
      <c r="E3095" s="1" t="s">
        <v>9832</v>
      </c>
      <c r="G3095"/>
      <c r="N3095" t="str">
        <f t="shared" si="49"/>
        <v>n</v>
      </c>
      <c r="O3095" t="str">
        <f>IF(ISBLANK(Table5[[#This Row],[type]]), "n", "y")</f>
        <v>n</v>
      </c>
    </row>
    <row r="3096" spans="1:15" ht="14.5" x14ac:dyDescent="0.35">
      <c r="A3096">
        <v>3095</v>
      </c>
      <c r="B3096" t="s">
        <v>9833</v>
      </c>
      <c r="C3096" t="s">
        <v>9834</v>
      </c>
      <c r="D3096">
        <v>1</v>
      </c>
      <c r="E3096" s="1" t="s">
        <v>9835</v>
      </c>
      <c r="G3096"/>
      <c r="N3096" t="str">
        <f t="shared" si="49"/>
        <v>n</v>
      </c>
      <c r="O3096" t="str">
        <f>IF(ISBLANK(Table5[[#This Row],[type]]), "n", "y")</f>
        <v>n</v>
      </c>
    </row>
    <row r="3097" spans="1:15" ht="14.5" x14ac:dyDescent="0.35">
      <c r="A3097">
        <v>3096</v>
      </c>
      <c r="B3097" t="s">
        <v>9836</v>
      </c>
      <c r="C3097" t="s">
        <v>9837</v>
      </c>
      <c r="D3097">
        <v>5</v>
      </c>
      <c r="E3097" s="1" t="s">
        <v>9838</v>
      </c>
      <c r="G3097"/>
      <c r="N3097" t="str">
        <f t="shared" si="49"/>
        <v>n</v>
      </c>
      <c r="O3097" t="str">
        <f>IF(ISBLANK(Table5[[#This Row],[type]]), "n", "y")</f>
        <v>n</v>
      </c>
    </row>
    <row r="3098" spans="1:15" ht="14.5" x14ac:dyDescent="0.35">
      <c r="A3098">
        <v>3097</v>
      </c>
      <c r="B3098" t="s">
        <v>9839</v>
      </c>
      <c r="C3098" t="s">
        <v>9840</v>
      </c>
      <c r="D3098">
        <v>1</v>
      </c>
      <c r="E3098" s="1" t="s">
        <v>9841</v>
      </c>
      <c r="G3098"/>
      <c r="N3098" t="str">
        <f t="shared" si="49"/>
        <v>n</v>
      </c>
      <c r="O3098" t="str">
        <f>IF(ISBLANK(Table5[[#This Row],[type]]), "n", "y")</f>
        <v>n</v>
      </c>
    </row>
    <row r="3099" spans="1:15" ht="14.5" x14ac:dyDescent="0.35">
      <c r="A3099">
        <v>3098</v>
      </c>
      <c r="B3099" t="s">
        <v>9842</v>
      </c>
      <c r="C3099" t="s">
        <v>9843</v>
      </c>
      <c r="D3099">
        <v>1</v>
      </c>
      <c r="E3099" s="1" t="s">
        <v>9844</v>
      </c>
      <c r="G3099"/>
      <c r="N3099" t="str">
        <f t="shared" si="49"/>
        <v>n</v>
      </c>
      <c r="O3099" t="str">
        <f>IF(ISBLANK(Table5[[#This Row],[type]]), "n", "y")</f>
        <v>n</v>
      </c>
    </row>
    <row r="3100" spans="1:15" ht="14.5" x14ac:dyDescent="0.35">
      <c r="A3100">
        <v>3099</v>
      </c>
      <c r="B3100" t="s">
        <v>9845</v>
      </c>
      <c r="C3100" t="s">
        <v>9846</v>
      </c>
      <c r="D3100">
        <v>1</v>
      </c>
      <c r="E3100" s="1" t="s">
        <v>9847</v>
      </c>
      <c r="G3100"/>
      <c r="N3100" t="str">
        <f t="shared" si="49"/>
        <v>n</v>
      </c>
      <c r="O3100" t="str">
        <f>IF(ISBLANK(Table5[[#This Row],[type]]), "n", "y")</f>
        <v>n</v>
      </c>
    </row>
    <row r="3101" spans="1:15" ht="14.5" x14ac:dyDescent="0.35">
      <c r="A3101">
        <v>3100</v>
      </c>
      <c r="B3101" t="s">
        <v>9848</v>
      </c>
      <c r="C3101" t="s">
        <v>9848</v>
      </c>
      <c r="D3101">
        <v>1</v>
      </c>
      <c r="E3101" s="1" t="s">
        <v>9849</v>
      </c>
      <c r="G3101"/>
      <c r="N3101" t="str">
        <f t="shared" si="49"/>
        <v>n</v>
      </c>
      <c r="O3101" t="str">
        <f>IF(ISBLANK(Table5[[#This Row],[type]]), "n", "y")</f>
        <v>n</v>
      </c>
    </row>
    <row r="3102" spans="1:15" ht="14.5" x14ac:dyDescent="0.35">
      <c r="A3102">
        <v>3101</v>
      </c>
      <c r="B3102" t="s">
        <v>9850</v>
      </c>
      <c r="C3102" t="s">
        <v>9851</v>
      </c>
      <c r="D3102">
        <v>1</v>
      </c>
      <c r="E3102" s="1" t="s">
        <v>9852</v>
      </c>
      <c r="G3102"/>
      <c r="N3102" t="str">
        <f t="shared" si="49"/>
        <v>n</v>
      </c>
      <c r="O3102" t="str">
        <f>IF(ISBLANK(Table5[[#This Row],[type]]), "n", "y")</f>
        <v>n</v>
      </c>
    </row>
    <row r="3103" spans="1:15" ht="14.5" x14ac:dyDescent="0.35">
      <c r="A3103">
        <v>3102</v>
      </c>
      <c r="B3103" t="s">
        <v>9853</v>
      </c>
      <c r="C3103" t="s">
        <v>9854</v>
      </c>
      <c r="D3103">
        <v>1</v>
      </c>
      <c r="E3103" s="1" t="s">
        <v>9855</v>
      </c>
      <c r="G3103"/>
      <c r="N3103" t="str">
        <f t="shared" si="49"/>
        <v>n</v>
      </c>
      <c r="O3103" t="str">
        <f>IF(ISBLANK(Table5[[#This Row],[type]]), "n", "y")</f>
        <v>n</v>
      </c>
    </row>
    <row r="3104" spans="1:15" ht="14.5" x14ac:dyDescent="0.35">
      <c r="A3104">
        <v>3103</v>
      </c>
      <c r="B3104" t="s">
        <v>9856</v>
      </c>
      <c r="C3104" t="s">
        <v>9857</v>
      </c>
      <c r="D3104">
        <v>1</v>
      </c>
      <c r="E3104" s="1" t="s">
        <v>9858</v>
      </c>
      <c r="G3104"/>
      <c r="N3104" t="str">
        <f t="shared" si="49"/>
        <v>n</v>
      </c>
      <c r="O3104" t="str">
        <f>IF(ISBLANK(Table5[[#This Row],[type]]), "n", "y")</f>
        <v>n</v>
      </c>
    </row>
    <row r="3105" spans="1:15" ht="14.5" x14ac:dyDescent="0.35">
      <c r="A3105">
        <v>3104</v>
      </c>
      <c r="B3105" t="s">
        <v>9859</v>
      </c>
      <c r="C3105" t="s">
        <v>9860</v>
      </c>
      <c r="D3105">
        <v>3</v>
      </c>
      <c r="E3105" s="1" t="s">
        <v>9861</v>
      </c>
      <c r="G3105"/>
      <c r="N3105" t="str">
        <f t="shared" si="49"/>
        <v>n</v>
      </c>
      <c r="O3105" t="str">
        <f>IF(ISBLANK(Table5[[#This Row],[type]]), "n", "y")</f>
        <v>n</v>
      </c>
    </row>
    <row r="3106" spans="1:15" ht="14.5" x14ac:dyDescent="0.35">
      <c r="A3106">
        <v>3105</v>
      </c>
      <c r="B3106" t="s">
        <v>9862</v>
      </c>
      <c r="C3106" t="s">
        <v>9863</v>
      </c>
      <c r="D3106">
        <v>2</v>
      </c>
      <c r="E3106" s="1" t="s">
        <v>9864</v>
      </c>
      <c r="G3106"/>
      <c r="N3106" t="str">
        <f t="shared" si="49"/>
        <v>n</v>
      </c>
      <c r="O3106" t="str">
        <f>IF(ISBLANK(Table5[[#This Row],[type]]), "n", "y")</f>
        <v>n</v>
      </c>
    </row>
    <row r="3107" spans="1:15" ht="14.5" x14ac:dyDescent="0.35">
      <c r="A3107">
        <v>3106</v>
      </c>
      <c r="B3107" t="s">
        <v>9865</v>
      </c>
      <c r="C3107" t="s">
        <v>9866</v>
      </c>
      <c r="D3107">
        <v>44</v>
      </c>
      <c r="E3107" s="1" t="s">
        <v>9867</v>
      </c>
      <c r="G3107"/>
      <c r="N3107" t="str">
        <f t="shared" si="49"/>
        <v>n</v>
      </c>
      <c r="O3107" t="str">
        <f>IF(ISBLANK(Table5[[#This Row],[type]]), "n", "y")</f>
        <v>n</v>
      </c>
    </row>
    <row r="3108" spans="1:15" ht="14.5" x14ac:dyDescent="0.35">
      <c r="A3108">
        <v>3107</v>
      </c>
      <c r="B3108" t="s">
        <v>9868</v>
      </c>
      <c r="C3108" t="s">
        <v>9869</v>
      </c>
      <c r="D3108">
        <v>1</v>
      </c>
      <c r="E3108" s="1" t="s">
        <v>9870</v>
      </c>
      <c r="G3108"/>
      <c r="N3108" t="str">
        <f t="shared" si="49"/>
        <v>n</v>
      </c>
      <c r="O3108" t="str">
        <f>IF(ISBLANK(Table5[[#This Row],[type]]), "n", "y")</f>
        <v>n</v>
      </c>
    </row>
    <row r="3109" spans="1:15" ht="14.5" x14ac:dyDescent="0.35">
      <c r="A3109">
        <v>3108</v>
      </c>
      <c r="B3109" t="s">
        <v>9871</v>
      </c>
      <c r="C3109" t="s">
        <v>9872</v>
      </c>
      <c r="D3109">
        <v>2</v>
      </c>
      <c r="E3109" s="1" t="s">
        <v>9873</v>
      </c>
      <c r="G3109"/>
      <c r="N3109" t="str">
        <f t="shared" si="49"/>
        <v>n</v>
      </c>
      <c r="O3109" t="str">
        <f>IF(ISBLANK(Table5[[#This Row],[type]]), "n", "y")</f>
        <v>n</v>
      </c>
    </row>
    <row r="3110" spans="1:15" ht="14.5" x14ac:dyDescent="0.35">
      <c r="A3110">
        <v>3109</v>
      </c>
      <c r="B3110" t="s">
        <v>9874</v>
      </c>
      <c r="C3110" t="s">
        <v>9875</v>
      </c>
      <c r="D3110">
        <v>1</v>
      </c>
      <c r="E3110" s="1" t="s">
        <v>9876</v>
      </c>
      <c r="G3110"/>
      <c r="N3110" t="str">
        <f t="shared" si="49"/>
        <v>n</v>
      </c>
      <c r="O3110" t="str">
        <f>IF(ISBLANK(Table5[[#This Row],[type]]), "n", "y")</f>
        <v>n</v>
      </c>
    </row>
    <row r="3111" spans="1:15" ht="14.5" x14ac:dyDescent="0.35">
      <c r="A3111">
        <v>3110</v>
      </c>
      <c r="B3111" t="s">
        <v>9877</v>
      </c>
      <c r="C3111" t="s">
        <v>9878</v>
      </c>
      <c r="D3111">
        <v>1</v>
      </c>
      <c r="E3111" s="1" t="s">
        <v>9879</v>
      </c>
      <c r="G3111"/>
      <c r="N3111" t="str">
        <f t="shared" si="49"/>
        <v>n</v>
      </c>
      <c r="O3111" t="str">
        <f>IF(ISBLANK(Table5[[#This Row],[type]]), "n", "y")</f>
        <v>n</v>
      </c>
    </row>
    <row r="3112" spans="1:15" ht="14.5" x14ac:dyDescent="0.35">
      <c r="A3112">
        <v>3111</v>
      </c>
      <c r="B3112" t="s">
        <v>9880</v>
      </c>
      <c r="C3112" t="s">
        <v>9881</v>
      </c>
      <c r="D3112">
        <v>7</v>
      </c>
      <c r="E3112" s="1" t="s">
        <v>9882</v>
      </c>
      <c r="G3112"/>
      <c r="N3112" t="str">
        <f t="shared" si="49"/>
        <v>n</v>
      </c>
      <c r="O3112" t="str">
        <f>IF(ISBLANK(Table5[[#This Row],[type]]), "n", "y")</f>
        <v>n</v>
      </c>
    </row>
    <row r="3113" spans="1:15" ht="14.5" x14ac:dyDescent="0.35">
      <c r="A3113">
        <v>3112</v>
      </c>
      <c r="B3113" t="s">
        <v>9883</v>
      </c>
      <c r="C3113" t="s">
        <v>9884</v>
      </c>
      <c r="D3113">
        <v>44</v>
      </c>
      <c r="E3113" s="1" t="s">
        <v>9885</v>
      </c>
      <c r="G3113"/>
      <c r="N3113" t="str">
        <f t="shared" si="49"/>
        <v>n</v>
      </c>
      <c r="O3113" t="str">
        <f>IF(ISBLANK(Table5[[#This Row],[type]]), "n", "y")</f>
        <v>n</v>
      </c>
    </row>
    <row r="3114" spans="1:15" ht="14.5" x14ac:dyDescent="0.35">
      <c r="A3114">
        <v>3113</v>
      </c>
      <c r="B3114" t="s">
        <v>9886</v>
      </c>
      <c r="C3114" t="s">
        <v>9887</v>
      </c>
      <c r="D3114">
        <v>8</v>
      </c>
      <c r="E3114" s="1" t="s">
        <v>9888</v>
      </c>
      <c r="G3114"/>
      <c r="N3114" t="str">
        <f t="shared" si="49"/>
        <v>n</v>
      </c>
      <c r="O3114" t="str">
        <f>IF(ISBLANK(Table5[[#This Row],[type]]), "n", "y")</f>
        <v>n</v>
      </c>
    </row>
    <row r="3115" spans="1:15" ht="14.5" x14ac:dyDescent="0.35">
      <c r="A3115">
        <v>3114</v>
      </c>
      <c r="B3115" t="s">
        <v>9889</v>
      </c>
      <c r="C3115" t="s">
        <v>9890</v>
      </c>
      <c r="D3115">
        <v>1</v>
      </c>
      <c r="E3115" s="1" t="s">
        <v>9891</v>
      </c>
      <c r="G3115"/>
      <c r="N3115" t="str">
        <f t="shared" si="49"/>
        <v>n</v>
      </c>
      <c r="O3115" t="str">
        <f>IF(ISBLANK(Table5[[#This Row],[type]]), "n", "y")</f>
        <v>n</v>
      </c>
    </row>
    <row r="3116" spans="1:15" ht="14.5" x14ac:dyDescent="0.35">
      <c r="A3116">
        <v>3115</v>
      </c>
      <c r="B3116" t="s">
        <v>9892</v>
      </c>
      <c r="C3116" t="s">
        <v>9893</v>
      </c>
      <c r="D3116">
        <v>3</v>
      </c>
      <c r="E3116" s="1" t="s">
        <v>9894</v>
      </c>
      <c r="G3116"/>
      <c r="N3116" t="str">
        <f t="shared" si="49"/>
        <v>n</v>
      </c>
      <c r="O3116" t="str">
        <f>IF(ISBLANK(Table5[[#This Row],[type]]), "n", "y")</f>
        <v>n</v>
      </c>
    </row>
    <row r="3117" spans="1:15" ht="14.5" x14ac:dyDescent="0.35">
      <c r="A3117">
        <v>3116</v>
      </c>
      <c r="B3117" t="s">
        <v>9895</v>
      </c>
      <c r="C3117" t="s">
        <v>9896</v>
      </c>
      <c r="D3117">
        <v>2</v>
      </c>
      <c r="E3117" s="1" t="s">
        <v>9897</v>
      </c>
      <c r="G3117"/>
      <c r="N3117" t="str">
        <f t="shared" si="49"/>
        <v>n</v>
      </c>
      <c r="O3117" t="str">
        <f>IF(ISBLANK(Table5[[#This Row],[type]]), "n", "y")</f>
        <v>n</v>
      </c>
    </row>
    <row r="3118" spans="1:15" ht="14.5" x14ac:dyDescent="0.35">
      <c r="A3118">
        <v>3117</v>
      </c>
      <c r="B3118" t="s">
        <v>9898</v>
      </c>
      <c r="C3118" t="s">
        <v>9899</v>
      </c>
      <c r="D3118">
        <v>1</v>
      </c>
      <c r="E3118" s="1" t="s">
        <v>9900</v>
      </c>
      <c r="G3118"/>
      <c r="N3118" t="str">
        <f t="shared" si="49"/>
        <v>n</v>
      </c>
      <c r="O3118" t="str">
        <f>IF(ISBLANK(Table5[[#This Row],[type]]), "n", "y")</f>
        <v>n</v>
      </c>
    </row>
    <row r="3119" spans="1:15" ht="14.5" x14ac:dyDescent="0.35">
      <c r="A3119">
        <v>3118</v>
      </c>
      <c r="B3119" t="s">
        <v>9901</v>
      </c>
      <c r="C3119" t="s">
        <v>9902</v>
      </c>
      <c r="D3119">
        <v>1</v>
      </c>
      <c r="E3119" s="1" t="s">
        <v>9903</v>
      </c>
      <c r="G3119"/>
      <c r="N3119" t="str">
        <f t="shared" si="49"/>
        <v>n</v>
      </c>
      <c r="O3119" t="str">
        <f>IF(ISBLANK(Table5[[#This Row],[type]]), "n", "y")</f>
        <v>n</v>
      </c>
    </row>
    <row r="3120" spans="1:15" ht="14.5" x14ac:dyDescent="0.35">
      <c r="A3120">
        <v>3119</v>
      </c>
      <c r="B3120" t="s">
        <v>9904</v>
      </c>
      <c r="C3120" t="s">
        <v>9905</v>
      </c>
      <c r="D3120">
        <v>2</v>
      </c>
      <c r="E3120" s="1" t="s">
        <v>9906</v>
      </c>
      <c r="G3120"/>
      <c r="N3120" t="str">
        <f t="shared" si="49"/>
        <v>n</v>
      </c>
      <c r="O3120" t="str">
        <f>IF(ISBLANK(Table5[[#This Row],[type]]), "n", "y")</f>
        <v>n</v>
      </c>
    </row>
    <row r="3121" spans="1:15" ht="14.5" x14ac:dyDescent="0.35">
      <c r="A3121">
        <v>3120</v>
      </c>
      <c r="B3121" t="s">
        <v>9907</v>
      </c>
      <c r="C3121" t="s">
        <v>9908</v>
      </c>
      <c r="D3121">
        <v>1</v>
      </c>
      <c r="E3121" s="1" t="s">
        <v>9909</v>
      </c>
      <c r="G3121"/>
      <c r="N3121" t="str">
        <f t="shared" si="49"/>
        <v>n</v>
      </c>
      <c r="O3121" t="str">
        <f>IF(ISBLANK(Table5[[#This Row],[type]]), "n", "y")</f>
        <v>n</v>
      </c>
    </row>
    <row r="3122" spans="1:15" ht="14.5" x14ac:dyDescent="0.35">
      <c r="A3122">
        <v>3121</v>
      </c>
      <c r="B3122" t="s">
        <v>9910</v>
      </c>
      <c r="C3122" t="s">
        <v>9911</v>
      </c>
      <c r="D3122">
        <v>1</v>
      </c>
      <c r="E3122" s="1" t="s">
        <v>9912</v>
      </c>
      <c r="G3122"/>
      <c r="N3122" t="str">
        <f t="shared" si="49"/>
        <v>n</v>
      </c>
      <c r="O3122" t="str">
        <f>IF(ISBLANK(Table5[[#This Row],[type]]), "n", "y")</f>
        <v>n</v>
      </c>
    </row>
    <row r="3123" spans="1:15" ht="14.5" x14ac:dyDescent="0.35">
      <c r="A3123">
        <v>3122</v>
      </c>
      <c r="B3123" t="s">
        <v>9913</v>
      </c>
      <c r="C3123" t="s">
        <v>9914</v>
      </c>
      <c r="D3123">
        <v>1</v>
      </c>
      <c r="E3123" s="1" t="s">
        <v>9915</v>
      </c>
      <c r="G3123"/>
      <c r="N3123" t="str">
        <f t="shared" si="49"/>
        <v>n</v>
      </c>
      <c r="O3123" t="str">
        <f>IF(ISBLANK(Table5[[#This Row],[type]]), "n", "y")</f>
        <v>n</v>
      </c>
    </row>
    <row r="3124" spans="1:15" ht="14.5" x14ac:dyDescent="0.35">
      <c r="A3124">
        <v>3123</v>
      </c>
      <c r="B3124" t="s">
        <v>9916</v>
      </c>
      <c r="C3124" t="s">
        <v>9917</v>
      </c>
      <c r="D3124">
        <v>3</v>
      </c>
      <c r="E3124" s="1" t="s">
        <v>9918</v>
      </c>
      <c r="G3124"/>
      <c r="N3124" t="str">
        <f t="shared" si="49"/>
        <v>n</v>
      </c>
      <c r="O3124" t="str">
        <f>IF(ISBLANK(Table5[[#This Row],[type]]), "n", "y")</f>
        <v>n</v>
      </c>
    </row>
    <row r="3125" spans="1:15" ht="14.5" x14ac:dyDescent="0.35">
      <c r="A3125">
        <v>3124</v>
      </c>
      <c r="B3125" t="s">
        <v>9919</v>
      </c>
      <c r="C3125" t="s">
        <v>9920</v>
      </c>
      <c r="D3125">
        <v>1</v>
      </c>
      <c r="E3125" s="1" t="s">
        <v>9921</v>
      </c>
      <c r="G3125"/>
      <c r="N3125" t="str">
        <f t="shared" si="49"/>
        <v>n</v>
      </c>
      <c r="O3125" t="str">
        <f>IF(ISBLANK(Table5[[#This Row],[type]]), "n", "y")</f>
        <v>n</v>
      </c>
    </row>
    <row r="3126" spans="1:15" ht="14.5" x14ac:dyDescent="0.35">
      <c r="A3126">
        <v>3125</v>
      </c>
      <c r="B3126" t="s">
        <v>9922</v>
      </c>
      <c r="C3126" t="s">
        <v>9923</v>
      </c>
      <c r="D3126">
        <v>1</v>
      </c>
      <c r="E3126" s="1" t="s">
        <v>9924</v>
      </c>
      <c r="G3126"/>
      <c r="N3126" t="str">
        <f t="shared" si="49"/>
        <v>n</v>
      </c>
      <c r="O3126" t="str">
        <f>IF(ISBLANK(Table5[[#This Row],[type]]), "n", "y")</f>
        <v>n</v>
      </c>
    </row>
    <row r="3127" spans="1:15" ht="14.5" x14ac:dyDescent="0.35">
      <c r="A3127">
        <v>3126</v>
      </c>
      <c r="B3127" t="s">
        <v>9925</v>
      </c>
      <c r="C3127" t="s">
        <v>9926</v>
      </c>
      <c r="D3127">
        <v>1</v>
      </c>
      <c r="E3127" s="1" t="s">
        <v>9927</v>
      </c>
      <c r="G3127"/>
      <c r="N3127" t="str">
        <f t="shared" si="49"/>
        <v>n</v>
      </c>
      <c r="O3127" t="str">
        <f>IF(ISBLANK(Table5[[#This Row],[type]]), "n", "y")</f>
        <v>n</v>
      </c>
    </row>
    <row r="3128" spans="1:15" ht="14.5" x14ac:dyDescent="0.35">
      <c r="A3128">
        <v>3127</v>
      </c>
      <c r="B3128" t="s">
        <v>9928</v>
      </c>
      <c r="C3128" t="s">
        <v>9929</v>
      </c>
      <c r="D3128">
        <v>1</v>
      </c>
      <c r="E3128" s="1" t="s">
        <v>9930</v>
      </c>
      <c r="G3128"/>
      <c r="N3128" t="str">
        <f t="shared" si="49"/>
        <v>n</v>
      </c>
      <c r="O3128" t="str">
        <f>IF(ISBLANK(Table5[[#This Row],[type]]), "n", "y")</f>
        <v>n</v>
      </c>
    </row>
    <row r="3129" spans="1:15" ht="14.5" x14ac:dyDescent="0.35">
      <c r="A3129">
        <v>3128</v>
      </c>
      <c r="B3129" t="s">
        <v>9931</v>
      </c>
      <c r="C3129" t="s">
        <v>9931</v>
      </c>
      <c r="D3129">
        <v>1</v>
      </c>
      <c r="E3129" s="1" t="s">
        <v>9932</v>
      </c>
      <c r="G3129"/>
      <c r="N3129" t="str">
        <f t="shared" si="49"/>
        <v>n</v>
      </c>
      <c r="O3129" t="str">
        <f>IF(ISBLANK(Table5[[#This Row],[type]]), "n", "y")</f>
        <v>n</v>
      </c>
    </row>
    <row r="3130" spans="1:15" ht="14.5" x14ac:dyDescent="0.35">
      <c r="A3130">
        <v>3129</v>
      </c>
      <c r="B3130" t="s">
        <v>9933</v>
      </c>
      <c r="C3130" t="s">
        <v>9934</v>
      </c>
      <c r="D3130">
        <v>1</v>
      </c>
      <c r="E3130" s="1" t="s">
        <v>9935</v>
      </c>
      <c r="G3130"/>
      <c r="N3130" t="str">
        <f t="shared" si="49"/>
        <v>n</v>
      </c>
      <c r="O3130" t="str">
        <f>IF(ISBLANK(Table5[[#This Row],[type]]), "n", "y")</f>
        <v>n</v>
      </c>
    </row>
    <row r="3131" spans="1:15" ht="14.5" x14ac:dyDescent="0.35">
      <c r="A3131">
        <v>3130</v>
      </c>
      <c r="B3131" t="s">
        <v>9936</v>
      </c>
      <c r="C3131" t="s">
        <v>9937</v>
      </c>
      <c r="D3131">
        <v>1</v>
      </c>
      <c r="E3131" s="1" t="s">
        <v>9938</v>
      </c>
      <c r="G3131"/>
      <c r="N3131" t="str">
        <f t="shared" si="49"/>
        <v>n</v>
      </c>
      <c r="O3131" t="str">
        <f>IF(ISBLANK(Table5[[#This Row],[type]]), "n", "y")</f>
        <v>n</v>
      </c>
    </row>
    <row r="3132" spans="1:15" ht="14.5" x14ac:dyDescent="0.35">
      <c r="A3132">
        <v>3131</v>
      </c>
      <c r="B3132" t="s">
        <v>9939</v>
      </c>
      <c r="C3132" t="s">
        <v>9940</v>
      </c>
      <c r="D3132">
        <v>1</v>
      </c>
      <c r="E3132" s="1" t="s">
        <v>9941</v>
      </c>
      <c r="G3132"/>
      <c r="N3132" t="str">
        <f t="shared" si="49"/>
        <v>n</v>
      </c>
      <c r="O3132" t="str">
        <f>IF(ISBLANK(Table5[[#This Row],[type]]), "n", "y")</f>
        <v>n</v>
      </c>
    </row>
    <row r="3133" spans="1:15" ht="14.5" x14ac:dyDescent="0.35">
      <c r="A3133">
        <v>3132</v>
      </c>
      <c r="B3133" t="s">
        <v>9942</v>
      </c>
      <c r="C3133" t="s">
        <v>9943</v>
      </c>
      <c r="D3133">
        <v>1</v>
      </c>
      <c r="E3133" s="1" t="s">
        <v>9944</v>
      </c>
      <c r="G3133"/>
      <c r="N3133" t="str">
        <f t="shared" si="49"/>
        <v>n</v>
      </c>
      <c r="O3133" t="str">
        <f>IF(ISBLANK(Table5[[#This Row],[type]]), "n", "y")</f>
        <v>n</v>
      </c>
    </row>
    <row r="3134" spans="1:15" ht="14.5" x14ac:dyDescent="0.35">
      <c r="A3134">
        <v>3133</v>
      </c>
      <c r="B3134" t="s">
        <v>9945</v>
      </c>
      <c r="C3134" t="s">
        <v>9946</v>
      </c>
      <c r="D3134">
        <v>1</v>
      </c>
      <c r="E3134" s="1" t="s">
        <v>9947</v>
      </c>
      <c r="G3134"/>
      <c r="N3134" t="str">
        <f t="shared" si="49"/>
        <v>n</v>
      </c>
      <c r="O3134" t="str">
        <f>IF(ISBLANK(Table5[[#This Row],[type]]), "n", "y")</f>
        <v>n</v>
      </c>
    </row>
    <row r="3135" spans="1:15" ht="14.5" x14ac:dyDescent="0.35">
      <c r="A3135">
        <v>3134</v>
      </c>
      <c r="B3135" t="s">
        <v>9948</v>
      </c>
      <c r="C3135" t="s">
        <v>9949</v>
      </c>
      <c r="D3135">
        <v>1</v>
      </c>
      <c r="E3135" s="1" t="s">
        <v>9950</v>
      </c>
      <c r="G3135"/>
      <c r="N3135" t="str">
        <f t="shared" si="49"/>
        <v>n</v>
      </c>
      <c r="O3135" t="str">
        <f>IF(ISBLANK(Table5[[#This Row],[type]]), "n", "y")</f>
        <v>n</v>
      </c>
    </row>
    <row r="3136" spans="1:15" ht="14.5" x14ac:dyDescent="0.35">
      <c r="A3136">
        <v>3135</v>
      </c>
      <c r="B3136" t="s">
        <v>9951</v>
      </c>
      <c r="C3136" t="s">
        <v>9952</v>
      </c>
      <c r="D3136">
        <v>2</v>
      </c>
      <c r="E3136" s="1" t="s">
        <v>9953</v>
      </c>
      <c r="G3136"/>
      <c r="N3136" t="str">
        <f t="shared" si="49"/>
        <v>n</v>
      </c>
      <c r="O3136" t="str">
        <f>IF(ISBLANK(Table5[[#This Row],[type]]), "n", "y")</f>
        <v>n</v>
      </c>
    </row>
    <row r="3137" spans="1:15" ht="14.5" x14ac:dyDescent="0.35">
      <c r="A3137">
        <v>3136</v>
      </c>
      <c r="B3137" t="s">
        <v>9954</v>
      </c>
      <c r="C3137" t="s">
        <v>9955</v>
      </c>
      <c r="D3137">
        <v>9</v>
      </c>
      <c r="E3137" s="1" t="s">
        <v>9956</v>
      </c>
      <c r="G3137"/>
      <c r="N3137" t="str">
        <f t="shared" si="49"/>
        <v>n</v>
      </c>
      <c r="O3137" t="str">
        <f>IF(ISBLANK(Table5[[#This Row],[type]]), "n", "y")</f>
        <v>n</v>
      </c>
    </row>
    <row r="3138" spans="1:15" ht="14.5" x14ac:dyDescent="0.35">
      <c r="A3138">
        <v>3137</v>
      </c>
      <c r="B3138" t="s">
        <v>9957</v>
      </c>
      <c r="C3138" t="s">
        <v>9958</v>
      </c>
      <c r="D3138">
        <v>1</v>
      </c>
      <c r="E3138" s="1" t="s">
        <v>9959</v>
      </c>
      <c r="G3138"/>
      <c r="N3138" t="str">
        <f t="shared" ref="N3138:N3201" si="50">IF(M3138="1 - Not confident at all", "y", "n")</f>
        <v>n</v>
      </c>
      <c r="O3138" t="str">
        <f>IF(ISBLANK(Table5[[#This Row],[type]]), "n", "y")</f>
        <v>n</v>
      </c>
    </row>
    <row r="3139" spans="1:15" ht="14.5" x14ac:dyDescent="0.35">
      <c r="A3139">
        <v>3138</v>
      </c>
      <c r="B3139" t="s">
        <v>9960</v>
      </c>
      <c r="C3139" t="s">
        <v>9961</v>
      </c>
      <c r="D3139">
        <v>2</v>
      </c>
      <c r="E3139" s="1" t="s">
        <v>9962</v>
      </c>
      <c r="G3139"/>
      <c r="N3139" t="str">
        <f t="shared" si="50"/>
        <v>n</v>
      </c>
      <c r="O3139" t="str">
        <f>IF(ISBLANK(Table5[[#This Row],[type]]), "n", "y")</f>
        <v>n</v>
      </c>
    </row>
    <row r="3140" spans="1:15" ht="14.5" x14ac:dyDescent="0.35">
      <c r="A3140">
        <v>3139</v>
      </c>
      <c r="B3140" t="s">
        <v>9963</v>
      </c>
      <c r="C3140" t="s">
        <v>9964</v>
      </c>
      <c r="D3140">
        <v>1</v>
      </c>
      <c r="E3140" s="1" t="s">
        <v>9965</v>
      </c>
      <c r="G3140"/>
      <c r="N3140" t="str">
        <f t="shared" si="50"/>
        <v>n</v>
      </c>
      <c r="O3140" t="str">
        <f>IF(ISBLANK(Table5[[#This Row],[type]]), "n", "y")</f>
        <v>n</v>
      </c>
    </row>
    <row r="3141" spans="1:15" ht="14.5" x14ac:dyDescent="0.35">
      <c r="A3141">
        <v>3140</v>
      </c>
      <c r="B3141" t="s">
        <v>9966</v>
      </c>
      <c r="C3141" t="s">
        <v>9967</v>
      </c>
      <c r="D3141">
        <v>1</v>
      </c>
      <c r="E3141" s="1" t="s">
        <v>9968</v>
      </c>
      <c r="G3141"/>
      <c r="N3141" t="str">
        <f t="shared" si="50"/>
        <v>n</v>
      </c>
      <c r="O3141" t="str">
        <f>IF(ISBLANK(Table5[[#This Row],[type]]), "n", "y")</f>
        <v>n</v>
      </c>
    </row>
    <row r="3142" spans="1:15" ht="14.5" x14ac:dyDescent="0.35">
      <c r="A3142">
        <v>3141</v>
      </c>
      <c r="B3142" t="s">
        <v>9969</v>
      </c>
      <c r="C3142" t="s">
        <v>9970</v>
      </c>
      <c r="D3142">
        <v>1</v>
      </c>
      <c r="E3142" s="1" t="s">
        <v>9971</v>
      </c>
      <c r="G3142"/>
      <c r="N3142" t="str">
        <f t="shared" si="50"/>
        <v>n</v>
      </c>
      <c r="O3142" t="str">
        <f>IF(ISBLANK(Table5[[#This Row],[type]]), "n", "y")</f>
        <v>n</v>
      </c>
    </row>
    <row r="3143" spans="1:15" ht="14.5" x14ac:dyDescent="0.35">
      <c r="A3143">
        <v>3142</v>
      </c>
      <c r="B3143" t="s">
        <v>9972</v>
      </c>
      <c r="C3143" t="s">
        <v>9973</v>
      </c>
      <c r="D3143">
        <v>1</v>
      </c>
      <c r="E3143" s="1" t="s">
        <v>9974</v>
      </c>
      <c r="G3143"/>
      <c r="N3143" t="str">
        <f t="shared" si="50"/>
        <v>n</v>
      </c>
      <c r="O3143" t="str">
        <f>IF(ISBLANK(Table5[[#This Row],[type]]), "n", "y")</f>
        <v>n</v>
      </c>
    </row>
    <row r="3144" spans="1:15" ht="14.5" x14ac:dyDescent="0.35">
      <c r="A3144">
        <v>3143</v>
      </c>
      <c r="B3144" t="s">
        <v>9975</v>
      </c>
      <c r="C3144" t="s">
        <v>9976</v>
      </c>
      <c r="D3144">
        <v>1</v>
      </c>
      <c r="E3144" s="1" t="s">
        <v>9977</v>
      </c>
      <c r="G3144"/>
      <c r="N3144" t="str">
        <f t="shared" si="50"/>
        <v>n</v>
      </c>
      <c r="O3144" t="str">
        <f>IF(ISBLANK(Table5[[#This Row],[type]]), "n", "y")</f>
        <v>n</v>
      </c>
    </row>
    <row r="3145" spans="1:15" ht="14.5" x14ac:dyDescent="0.35">
      <c r="A3145">
        <v>3144</v>
      </c>
      <c r="B3145" t="s">
        <v>9978</v>
      </c>
      <c r="C3145" t="s">
        <v>9979</v>
      </c>
      <c r="D3145">
        <v>1</v>
      </c>
      <c r="E3145" s="1" t="s">
        <v>9980</v>
      </c>
      <c r="G3145"/>
      <c r="N3145" t="str">
        <f t="shared" si="50"/>
        <v>n</v>
      </c>
      <c r="O3145" t="str">
        <f>IF(ISBLANK(Table5[[#This Row],[type]]), "n", "y")</f>
        <v>n</v>
      </c>
    </row>
    <row r="3146" spans="1:15" ht="14.5" x14ac:dyDescent="0.35">
      <c r="A3146">
        <v>3145</v>
      </c>
      <c r="B3146" t="s">
        <v>9981</v>
      </c>
      <c r="C3146" t="s">
        <v>9982</v>
      </c>
      <c r="D3146">
        <v>1</v>
      </c>
      <c r="E3146" s="1" t="s">
        <v>9983</v>
      </c>
      <c r="G3146"/>
      <c r="N3146" t="str">
        <f t="shared" si="50"/>
        <v>n</v>
      </c>
      <c r="O3146" t="str">
        <f>IF(ISBLANK(Table5[[#This Row],[type]]), "n", "y")</f>
        <v>n</v>
      </c>
    </row>
    <row r="3147" spans="1:15" ht="14.5" x14ac:dyDescent="0.35">
      <c r="A3147">
        <v>3146</v>
      </c>
      <c r="B3147" t="s">
        <v>9984</v>
      </c>
      <c r="C3147" t="s">
        <v>9985</v>
      </c>
      <c r="D3147">
        <v>1</v>
      </c>
      <c r="E3147" s="1" t="s">
        <v>9986</v>
      </c>
      <c r="G3147"/>
      <c r="N3147" t="str">
        <f t="shared" si="50"/>
        <v>n</v>
      </c>
      <c r="O3147" t="str">
        <f>IF(ISBLANK(Table5[[#This Row],[type]]), "n", "y")</f>
        <v>n</v>
      </c>
    </row>
    <row r="3148" spans="1:15" ht="14.5" x14ac:dyDescent="0.35">
      <c r="A3148">
        <v>3147</v>
      </c>
      <c r="B3148" t="s">
        <v>9987</v>
      </c>
      <c r="C3148" t="s">
        <v>9988</v>
      </c>
      <c r="D3148">
        <v>2</v>
      </c>
      <c r="E3148" s="1" t="s">
        <v>9989</v>
      </c>
      <c r="G3148"/>
      <c r="N3148" t="str">
        <f t="shared" si="50"/>
        <v>n</v>
      </c>
      <c r="O3148" t="str">
        <f>IF(ISBLANK(Table5[[#This Row],[type]]), "n", "y")</f>
        <v>n</v>
      </c>
    </row>
    <row r="3149" spans="1:15" ht="14.5" x14ac:dyDescent="0.35">
      <c r="A3149">
        <v>3148</v>
      </c>
      <c r="B3149" t="s">
        <v>9990</v>
      </c>
      <c r="C3149" t="s">
        <v>9991</v>
      </c>
      <c r="D3149">
        <v>1</v>
      </c>
      <c r="E3149" s="1" t="s">
        <v>9992</v>
      </c>
      <c r="G3149"/>
      <c r="N3149" t="str">
        <f t="shared" si="50"/>
        <v>n</v>
      </c>
      <c r="O3149" t="str">
        <f>IF(ISBLANK(Table5[[#This Row],[type]]), "n", "y")</f>
        <v>n</v>
      </c>
    </row>
    <row r="3150" spans="1:15" ht="14.5" x14ac:dyDescent="0.35">
      <c r="A3150">
        <v>3149</v>
      </c>
      <c r="B3150" t="s">
        <v>9993</v>
      </c>
      <c r="C3150" t="s">
        <v>9994</v>
      </c>
      <c r="D3150">
        <v>1</v>
      </c>
      <c r="E3150" s="1" t="s">
        <v>9995</v>
      </c>
      <c r="G3150"/>
      <c r="N3150" t="str">
        <f t="shared" si="50"/>
        <v>n</v>
      </c>
      <c r="O3150" t="str">
        <f>IF(ISBLANK(Table5[[#This Row],[type]]), "n", "y")</f>
        <v>n</v>
      </c>
    </row>
    <row r="3151" spans="1:15" ht="14.5" x14ac:dyDescent="0.35">
      <c r="A3151">
        <v>3150</v>
      </c>
      <c r="B3151" t="s">
        <v>9996</v>
      </c>
      <c r="C3151" t="s">
        <v>9997</v>
      </c>
      <c r="D3151">
        <v>1</v>
      </c>
      <c r="E3151" s="1" t="s">
        <v>9998</v>
      </c>
      <c r="G3151"/>
      <c r="N3151" t="str">
        <f t="shared" si="50"/>
        <v>n</v>
      </c>
      <c r="O3151" t="str">
        <f>IF(ISBLANK(Table5[[#This Row],[type]]), "n", "y")</f>
        <v>n</v>
      </c>
    </row>
    <row r="3152" spans="1:15" ht="14.5" x14ac:dyDescent="0.35">
      <c r="A3152">
        <v>3151</v>
      </c>
      <c r="B3152" t="s">
        <v>9999</v>
      </c>
      <c r="C3152" t="s">
        <v>10000</v>
      </c>
      <c r="D3152">
        <v>1</v>
      </c>
      <c r="E3152" s="1" t="s">
        <v>10001</v>
      </c>
      <c r="G3152"/>
      <c r="N3152" t="str">
        <f t="shared" si="50"/>
        <v>n</v>
      </c>
      <c r="O3152" t="str">
        <f>IF(ISBLANK(Table5[[#This Row],[type]]), "n", "y")</f>
        <v>n</v>
      </c>
    </row>
    <row r="3153" spans="1:15" ht="14.5" x14ac:dyDescent="0.35">
      <c r="A3153">
        <v>3152</v>
      </c>
      <c r="B3153" t="s">
        <v>10002</v>
      </c>
      <c r="C3153" t="s">
        <v>10003</v>
      </c>
      <c r="D3153">
        <v>1</v>
      </c>
      <c r="E3153" s="1" t="s">
        <v>10004</v>
      </c>
      <c r="G3153"/>
      <c r="N3153" t="str">
        <f t="shared" si="50"/>
        <v>n</v>
      </c>
      <c r="O3153" t="str">
        <f>IF(ISBLANK(Table5[[#This Row],[type]]), "n", "y")</f>
        <v>n</v>
      </c>
    </row>
    <row r="3154" spans="1:15" ht="14.5" x14ac:dyDescent="0.35">
      <c r="A3154">
        <v>3153</v>
      </c>
      <c r="B3154" t="s">
        <v>10005</v>
      </c>
      <c r="C3154" t="s">
        <v>10006</v>
      </c>
      <c r="D3154">
        <v>3</v>
      </c>
      <c r="E3154" s="1" t="s">
        <v>10007</v>
      </c>
      <c r="G3154"/>
      <c r="N3154" t="str">
        <f t="shared" si="50"/>
        <v>n</v>
      </c>
      <c r="O3154" t="str">
        <f>IF(ISBLANK(Table5[[#This Row],[type]]), "n", "y")</f>
        <v>n</v>
      </c>
    </row>
    <row r="3155" spans="1:15" ht="14.5" x14ac:dyDescent="0.35">
      <c r="A3155">
        <v>3154</v>
      </c>
      <c r="B3155" t="s">
        <v>10008</v>
      </c>
      <c r="C3155" t="s">
        <v>10009</v>
      </c>
      <c r="D3155">
        <v>1</v>
      </c>
      <c r="E3155" s="1" t="s">
        <v>10010</v>
      </c>
      <c r="G3155"/>
      <c r="N3155" t="str">
        <f t="shared" si="50"/>
        <v>n</v>
      </c>
      <c r="O3155" t="str">
        <f>IF(ISBLANK(Table5[[#This Row],[type]]), "n", "y")</f>
        <v>n</v>
      </c>
    </row>
    <row r="3156" spans="1:15" ht="14.5" x14ac:dyDescent="0.35">
      <c r="A3156">
        <v>3155</v>
      </c>
      <c r="B3156" t="s">
        <v>10011</v>
      </c>
      <c r="C3156" t="s">
        <v>10012</v>
      </c>
      <c r="D3156">
        <v>2</v>
      </c>
      <c r="E3156" s="1" t="s">
        <v>10013</v>
      </c>
      <c r="G3156"/>
      <c r="N3156" t="str">
        <f t="shared" si="50"/>
        <v>n</v>
      </c>
      <c r="O3156" t="str">
        <f>IF(ISBLANK(Table5[[#This Row],[type]]), "n", "y")</f>
        <v>n</v>
      </c>
    </row>
    <row r="3157" spans="1:15" ht="14.5" x14ac:dyDescent="0.35">
      <c r="A3157">
        <v>3156</v>
      </c>
      <c r="B3157" t="s">
        <v>10014</v>
      </c>
      <c r="C3157" t="s">
        <v>10015</v>
      </c>
      <c r="D3157">
        <v>1</v>
      </c>
      <c r="E3157" s="1" t="s">
        <v>10016</v>
      </c>
      <c r="G3157"/>
      <c r="N3157" t="str">
        <f t="shared" si="50"/>
        <v>n</v>
      </c>
      <c r="O3157" t="str">
        <f>IF(ISBLANK(Table5[[#This Row],[type]]), "n", "y")</f>
        <v>n</v>
      </c>
    </row>
    <row r="3158" spans="1:15" ht="14.5" x14ac:dyDescent="0.35">
      <c r="A3158">
        <v>3157</v>
      </c>
      <c r="B3158" t="s">
        <v>10017</v>
      </c>
      <c r="C3158" t="s">
        <v>10018</v>
      </c>
      <c r="D3158">
        <v>1</v>
      </c>
      <c r="E3158" s="1" t="s">
        <v>10019</v>
      </c>
      <c r="G3158"/>
      <c r="N3158" t="str">
        <f t="shared" si="50"/>
        <v>n</v>
      </c>
      <c r="O3158" t="str">
        <f>IF(ISBLANK(Table5[[#This Row],[type]]), "n", "y")</f>
        <v>n</v>
      </c>
    </row>
    <row r="3159" spans="1:15" ht="14.5" x14ac:dyDescent="0.35">
      <c r="A3159">
        <v>3158</v>
      </c>
      <c r="B3159" t="s">
        <v>10020</v>
      </c>
      <c r="C3159" t="s">
        <v>10021</v>
      </c>
      <c r="D3159">
        <v>1</v>
      </c>
      <c r="E3159" s="1" t="s">
        <v>10022</v>
      </c>
      <c r="G3159"/>
      <c r="N3159" t="str">
        <f t="shared" si="50"/>
        <v>n</v>
      </c>
      <c r="O3159" t="str">
        <f>IF(ISBLANK(Table5[[#This Row],[type]]), "n", "y")</f>
        <v>n</v>
      </c>
    </row>
    <row r="3160" spans="1:15" ht="14.5" x14ac:dyDescent="0.35">
      <c r="A3160">
        <v>3159</v>
      </c>
      <c r="B3160" t="s">
        <v>10023</v>
      </c>
      <c r="C3160" t="s">
        <v>10024</v>
      </c>
      <c r="D3160">
        <v>1</v>
      </c>
      <c r="E3160" s="1" t="s">
        <v>10025</v>
      </c>
      <c r="G3160"/>
      <c r="N3160" t="str">
        <f t="shared" si="50"/>
        <v>n</v>
      </c>
      <c r="O3160" t="str">
        <f>IF(ISBLANK(Table5[[#This Row],[type]]), "n", "y")</f>
        <v>n</v>
      </c>
    </row>
    <row r="3161" spans="1:15" ht="14.5" x14ac:dyDescent="0.35">
      <c r="A3161">
        <v>3160</v>
      </c>
      <c r="B3161" t="s">
        <v>10026</v>
      </c>
      <c r="C3161" t="s">
        <v>10027</v>
      </c>
      <c r="D3161">
        <v>1</v>
      </c>
      <c r="E3161" s="1" t="s">
        <v>10028</v>
      </c>
      <c r="G3161"/>
      <c r="N3161" t="str">
        <f t="shared" si="50"/>
        <v>n</v>
      </c>
      <c r="O3161" t="str">
        <f>IF(ISBLANK(Table5[[#This Row],[type]]), "n", "y")</f>
        <v>n</v>
      </c>
    </row>
    <row r="3162" spans="1:15" ht="14.5" x14ac:dyDescent="0.35">
      <c r="A3162">
        <v>3161</v>
      </c>
      <c r="B3162" t="s">
        <v>10029</v>
      </c>
      <c r="C3162" t="s">
        <v>10030</v>
      </c>
      <c r="D3162">
        <v>1</v>
      </c>
      <c r="E3162" s="1" t="s">
        <v>10031</v>
      </c>
      <c r="G3162"/>
      <c r="N3162" t="str">
        <f t="shared" si="50"/>
        <v>n</v>
      </c>
      <c r="O3162" t="str">
        <f>IF(ISBLANK(Table5[[#This Row],[type]]), "n", "y")</f>
        <v>n</v>
      </c>
    </row>
    <row r="3163" spans="1:15" ht="14.5" x14ac:dyDescent="0.35">
      <c r="A3163">
        <v>3162</v>
      </c>
      <c r="B3163" t="s">
        <v>10032</v>
      </c>
      <c r="C3163" t="s">
        <v>10033</v>
      </c>
      <c r="D3163">
        <v>1</v>
      </c>
      <c r="E3163" s="1" t="s">
        <v>10034</v>
      </c>
      <c r="G3163"/>
      <c r="N3163" t="str">
        <f t="shared" si="50"/>
        <v>n</v>
      </c>
      <c r="O3163" t="str">
        <f>IF(ISBLANK(Table5[[#This Row],[type]]), "n", "y")</f>
        <v>n</v>
      </c>
    </row>
    <row r="3164" spans="1:15" ht="14.5" x14ac:dyDescent="0.35">
      <c r="A3164">
        <v>3163</v>
      </c>
      <c r="B3164" t="s">
        <v>10035</v>
      </c>
      <c r="C3164" t="s">
        <v>10036</v>
      </c>
      <c r="D3164">
        <v>4</v>
      </c>
      <c r="E3164" s="1" t="s">
        <v>10037</v>
      </c>
      <c r="G3164"/>
      <c r="N3164" t="str">
        <f t="shared" si="50"/>
        <v>n</v>
      </c>
      <c r="O3164" t="str">
        <f>IF(ISBLANK(Table5[[#This Row],[type]]), "n", "y")</f>
        <v>n</v>
      </c>
    </row>
    <row r="3165" spans="1:15" ht="14.5" x14ac:dyDescent="0.35">
      <c r="A3165">
        <v>3164</v>
      </c>
      <c r="B3165" t="s">
        <v>10038</v>
      </c>
      <c r="C3165" t="s">
        <v>10039</v>
      </c>
      <c r="D3165">
        <v>38</v>
      </c>
      <c r="E3165" s="1" t="s">
        <v>10040</v>
      </c>
      <c r="G3165"/>
      <c r="N3165" t="str">
        <f t="shared" si="50"/>
        <v>n</v>
      </c>
      <c r="O3165" t="str">
        <f>IF(ISBLANK(Table5[[#This Row],[type]]), "n", "y")</f>
        <v>n</v>
      </c>
    </row>
    <row r="3166" spans="1:15" ht="14.5" x14ac:dyDescent="0.35">
      <c r="A3166">
        <v>3165</v>
      </c>
      <c r="B3166" t="s">
        <v>10041</v>
      </c>
      <c r="C3166" t="s">
        <v>10042</v>
      </c>
      <c r="D3166">
        <v>1</v>
      </c>
      <c r="E3166" s="1" t="s">
        <v>10043</v>
      </c>
      <c r="G3166"/>
      <c r="N3166" t="str">
        <f t="shared" si="50"/>
        <v>n</v>
      </c>
      <c r="O3166" t="str">
        <f>IF(ISBLANK(Table5[[#This Row],[type]]), "n", "y")</f>
        <v>n</v>
      </c>
    </row>
    <row r="3167" spans="1:15" ht="14.5" x14ac:dyDescent="0.35">
      <c r="A3167">
        <v>3166</v>
      </c>
      <c r="B3167" t="s">
        <v>10044</v>
      </c>
      <c r="C3167" t="s">
        <v>10045</v>
      </c>
      <c r="D3167">
        <v>1</v>
      </c>
      <c r="E3167" s="1" t="s">
        <v>10046</v>
      </c>
      <c r="G3167"/>
      <c r="N3167" t="str">
        <f t="shared" si="50"/>
        <v>n</v>
      </c>
      <c r="O3167" t="str">
        <f>IF(ISBLANK(Table5[[#This Row],[type]]), "n", "y")</f>
        <v>n</v>
      </c>
    </row>
    <row r="3168" spans="1:15" ht="14.5" x14ac:dyDescent="0.35">
      <c r="A3168">
        <v>3167</v>
      </c>
      <c r="B3168" t="s">
        <v>10047</v>
      </c>
      <c r="C3168" t="s">
        <v>10048</v>
      </c>
      <c r="D3168">
        <v>2</v>
      </c>
      <c r="E3168" s="1" t="s">
        <v>10049</v>
      </c>
      <c r="G3168"/>
      <c r="N3168" t="str">
        <f t="shared" si="50"/>
        <v>n</v>
      </c>
      <c r="O3168" t="str">
        <f>IF(ISBLANK(Table5[[#This Row],[type]]), "n", "y")</f>
        <v>n</v>
      </c>
    </row>
    <row r="3169" spans="1:15" ht="14.5" x14ac:dyDescent="0.35">
      <c r="A3169">
        <v>3168</v>
      </c>
      <c r="B3169" t="s">
        <v>10050</v>
      </c>
      <c r="C3169" t="s">
        <v>10051</v>
      </c>
      <c r="D3169">
        <v>1</v>
      </c>
      <c r="E3169" s="1" t="s">
        <v>10052</v>
      </c>
      <c r="G3169"/>
      <c r="N3169" t="str">
        <f t="shared" si="50"/>
        <v>n</v>
      </c>
      <c r="O3169" t="str">
        <f>IF(ISBLANK(Table5[[#This Row],[type]]), "n", "y")</f>
        <v>n</v>
      </c>
    </row>
    <row r="3170" spans="1:15" ht="14.5" x14ac:dyDescent="0.35">
      <c r="A3170">
        <v>3169</v>
      </c>
      <c r="B3170" t="s">
        <v>10053</v>
      </c>
      <c r="C3170" t="s">
        <v>10054</v>
      </c>
      <c r="D3170">
        <v>2</v>
      </c>
      <c r="E3170" s="1" t="s">
        <v>10055</v>
      </c>
      <c r="G3170"/>
      <c r="N3170" t="str">
        <f t="shared" si="50"/>
        <v>n</v>
      </c>
      <c r="O3170" t="str">
        <f>IF(ISBLANK(Table5[[#This Row],[type]]), "n", "y")</f>
        <v>n</v>
      </c>
    </row>
    <row r="3171" spans="1:15" ht="14.5" x14ac:dyDescent="0.35">
      <c r="A3171">
        <v>3170</v>
      </c>
      <c r="B3171" t="s">
        <v>10056</v>
      </c>
      <c r="C3171" t="s">
        <v>10057</v>
      </c>
      <c r="D3171">
        <v>1</v>
      </c>
      <c r="E3171" s="1" t="s">
        <v>10058</v>
      </c>
      <c r="G3171"/>
      <c r="N3171" t="str">
        <f t="shared" si="50"/>
        <v>n</v>
      </c>
      <c r="O3171" t="str">
        <f>IF(ISBLANK(Table5[[#This Row],[type]]), "n", "y")</f>
        <v>n</v>
      </c>
    </row>
    <row r="3172" spans="1:15" ht="14.5" x14ac:dyDescent="0.35">
      <c r="A3172">
        <v>3171</v>
      </c>
      <c r="B3172" t="s">
        <v>10059</v>
      </c>
      <c r="C3172" t="s">
        <v>10060</v>
      </c>
      <c r="D3172">
        <v>100</v>
      </c>
      <c r="E3172" s="1" t="s">
        <v>10061</v>
      </c>
      <c r="G3172"/>
      <c r="N3172" t="str">
        <f t="shared" si="50"/>
        <v>n</v>
      </c>
      <c r="O3172" t="str">
        <f>IF(ISBLANK(Table5[[#This Row],[type]]), "n", "y")</f>
        <v>n</v>
      </c>
    </row>
    <row r="3173" spans="1:15" ht="14.5" x14ac:dyDescent="0.35">
      <c r="A3173">
        <v>3172</v>
      </c>
      <c r="B3173" t="s">
        <v>10062</v>
      </c>
      <c r="C3173" t="s">
        <v>10063</v>
      </c>
      <c r="D3173">
        <v>1</v>
      </c>
      <c r="E3173" s="1" t="s">
        <v>10064</v>
      </c>
      <c r="G3173"/>
      <c r="N3173" t="str">
        <f t="shared" si="50"/>
        <v>n</v>
      </c>
      <c r="O3173" t="str">
        <f>IF(ISBLANK(Table5[[#This Row],[type]]), "n", "y")</f>
        <v>n</v>
      </c>
    </row>
    <row r="3174" spans="1:15" ht="14.5" x14ac:dyDescent="0.35">
      <c r="A3174">
        <v>3173</v>
      </c>
      <c r="B3174" t="s">
        <v>10065</v>
      </c>
      <c r="C3174" t="s">
        <v>10066</v>
      </c>
      <c r="D3174">
        <v>1</v>
      </c>
      <c r="E3174" s="1" t="s">
        <v>10067</v>
      </c>
      <c r="G3174"/>
      <c r="N3174" t="str">
        <f t="shared" si="50"/>
        <v>n</v>
      </c>
      <c r="O3174" t="str">
        <f>IF(ISBLANK(Table5[[#This Row],[type]]), "n", "y")</f>
        <v>n</v>
      </c>
    </row>
    <row r="3175" spans="1:15" ht="14.5" x14ac:dyDescent="0.35">
      <c r="A3175">
        <v>3174</v>
      </c>
      <c r="B3175" t="s">
        <v>10068</v>
      </c>
      <c r="C3175" t="s">
        <v>10069</v>
      </c>
      <c r="D3175">
        <v>1</v>
      </c>
      <c r="E3175" s="1" t="s">
        <v>10070</v>
      </c>
      <c r="G3175"/>
      <c r="N3175" t="str">
        <f t="shared" si="50"/>
        <v>n</v>
      </c>
      <c r="O3175" t="str">
        <f>IF(ISBLANK(Table5[[#This Row],[type]]), "n", "y")</f>
        <v>n</v>
      </c>
    </row>
    <row r="3176" spans="1:15" ht="14.5" x14ac:dyDescent="0.35">
      <c r="A3176">
        <v>3175</v>
      </c>
      <c r="B3176" t="s">
        <v>10071</v>
      </c>
      <c r="C3176" t="s">
        <v>10072</v>
      </c>
      <c r="D3176">
        <v>1</v>
      </c>
      <c r="E3176" s="1" t="s">
        <v>10073</v>
      </c>
      <c r="G3176"/>
      <c r="N3176" t="str">
        <f t="shared" si="50"/>
        <v>n</v>
      </c>
      <c r="O3176" t="str">
        <f>IF(ISBLANK(Table5[[#This Row],[type]]), "n", "y")</f>
        <v>n</v>
      </c>
    </row>
    <row r="3177" spans="1:15" ht="14.5" x14ac:dyDescent="0.35">
      <c r="A3177">
        <v>3176</v>
      </c>
      <c r="B3177" t="s">
        <v>10074</v>
      </c>
      <c r="C3177" t="s">
        <v>10075</v>
      </c>
      <c r="D3177">
        <v>11</v>
      </c>
      <c r="E3177" s="1" t="s">
        <v>10076</v>
      </c>
      <c r="G3177"/>
      <c r="N3177" t="str">
        <f t="shared" si="50"/>
        <v>n</v>
      </c>
      <c r="O3177" t="str">
        <f>IF(ISBLANK(Table5[[#This Row],[type]]), "n", "y")</f>
        <v>n</v>
      </c>
    </row>
    <row r="3178" spans="1:15" ht="14.5" x14ac:dyDescent="0.35">
      <c r="A3178">
        <v>3177</v>
      </c>
      <c r="B3178" t="s">
        <v>10077</v>
      </c>
      <c r="C3178" t="s">
        <v>10078</v>
      </c>
      <c r="D3178">
        <v>1</v>
      </c>
      <c r="E3178" s="1" t="s">
        <v>10079</v>
      </c>
      <c r="G3178"/>
      <c r="N3178" t="str">
        <f t="shared" si="50"/>
        <v>n</v>
      </c>
      <c r="O3178" t="str">
        <f>IF(ISBLANK(Table5[[#This Row],[type]]), "n", "y")</f>
        <v>n</v>
      </c>
    </row>
    <row r="3179" spans="1:15" ht="14.5" x14ac:dyDescent="0.35">
      <c r="A3179">
        <v>3178</v>
      </c>
      <c r="B3179" t="s">
        <v>10080</v>
      </c>
      <c r="C3179" t="s">
        <v>10081</v>
      </c>
      <c r="D3179">
        <v>1</v>
      </c>
      <c r="E3179" s="1" t="s">
        <v>10082</v>
      </c>
      <c r="G3179"/>
      <c r="N3179" t="str">
        <f t="shared" si="50"/>
        <v>n</v>
      </c>
      <c r="O3179" t="str">
        <f>IF(ISBLANK(Table5[[#This Row],[type]]), "n", "y")</f>
        <v>n</v>
      </c>
    </row>
    <row r="3180" spans="1:15" ht="14.5" x14ac:dyDescent="0.35">
      <c r="A3180">
        <v>3179</v>
      </c>
      <c r="B3180" t="s">
        <v>10083</v>
      </c>
      <c r="C3180" t="s">
        <v>10084</v>
      </c>
      <c r="D3180">
        <v>1</v>
      </c>
      <c r="E3180" s="1" t="s">
        <v>10085</v>
      </c>
      <c r="G3180"/>
      <c r="N3180" t="str">
        <f t="shared" si="50"/>
        <v>n</v>
      </c>
      <c r="O3180" t="str">
        <f>IF(ISBLANK(Table5[[#This Row],[type]]), "n", "y")</f>
        <v>n</v>
      </c>
    </row>
    <row r="3181" spans="1:15" ht="14.5" x14ac:dyDescent="0.35">
      <c r="A3181">
        <v>3180</v>
      </c>
      <c r="B3181" t="s">
        <v>10086</v>
      </c>
      <c r="C3181" t="s">
        <v>10087</v>
      </c>
      <c r="D3181">
        <v>1</v>
      </c>
      <c r="E3181" s="1" t="s">
        <v>10088</v>
      </c>
      <c r="G3181"/>
      <c r="N3181" t="str">
        <f t="shared" si="50"/>
        <v>n</v>
      </c>
      <c r="O3181" t="str">
        <f>IF(ISBLANK(Table5[[#This Row],[type]]), "n", "y")</f>
        <v>n</v>
      </c>
    </row>
    <row r="3182" spans="1:15" ht="14.5" x14ac:dyDescent="0.35">
      <c r="A3182">
        <v>3181</v>
      </c>
      <c r="B3182" t="s">
        <v>10089</v>
      </c>
      <c r="C3182" t="s">
        <v>10090</v>
      </c>
      <c r="D3182">
        <v>1</v>
      </c>
      <c r="E3182" s="1" t="s">
        <v>10091</v>
      </c>
      <c r="G3182"/>
      <c r="N3182" t="str">
        <f t="shared" si="50"/>
        <v>n</v>
      </c>
      <c r="O3182" t="str">
        <f>IF(ISBLANK(Table5[[#This Row],[type]]), "n", "y")</f>
        <v>n</v>
      </c>
    </row>
    <row r="3183" spans="1:15" ht="14.5" x14ac:dyDescent="0.35">
      <c r="A3183">
        <v>3182</v>
      </c>
      <c r="B3183" t="s">
        <v>10092</v>
      </c>
      <c r="C3183" t="s">
        <v>10093</v>
      </c>
      <c r="D3183">
        <v>9</v>
      </c>
      <c r="E3183" s="1" t="s">
        <v>10094</v>
      </c>
      <c r="G3183"/>
      <c r="N3183" t="str">
        <f t="shared" si="50"/>
        <v>n</v>
      </c>
      <c r="O3183" t="str">
        <f>IF(ISBLANK(Table5[[#This Row],[type]]), "n", "y")</f>
        <v>n</v>
      </c>
    </row>
    <row r="3184" spans="1:15" ht="14.5" x14ac:dyDescent="0.35">
      <c r="A3184">
        <v>3183</v>
      </c>
      <c r="B3184" t="s">
        <v>10095</v>
      </c>
      <c r="C3184" t="s">
        <v>10096</v>
      </c>
      <c r="D3184">
        <v>1</v>
      </c>
      <c r="E3184" s="1" t="s">
        <v>10097</v>
      </c>
      <c r="G3184"/>
      <c r="N3184" t="str">
        <f t="shared" si="50"/>
        <v>n</v>
      </c>
      <c r="O3184" t="str">
        <f>IF(ISBLANK(Table5[[#This Row],[type]]), "n", "y")</f>
        <v>n</v>
      </c>
    </row>
    <row r="3185" spans="1:15" ht="14.5" x14ac:dyDescent="0.35">
      <c r="A3185">
        <v>3184</v>
      </c>
      <c r="B3185" t="s">
        <v>10098</v>
      </c>
      <c r="C3185" t="s">
        <v>10099</v>
      </c>
      <c r="D3185">
        <v>4</v>
      </c>
      <c r="E3185" s="1" t="s">
        <v>10100</v>
      </c>
      <c r="G3185"/>
      <c r="N3185" t="str">
        <f t="shared" si="50"/>
        <v>n</v>
      </c>
      <c r="O3185" t="str">
        <f>IF(ISBLANK(Table5[[#This Row],[type]]), "n", "y")</f>
        <v>n</v>
      </c>
    </row>
    <row r="3186" spans="1:15" ht="14.5" x14ac:dyDescent="0.35">
      <c r="A3186">
        <v>3185</v>
      </c>
      <c r="B3186" t="s">
        <v>10101</v>
      </c>
      <c r="C3186" t="s">
        <v>10102</v>
      </c>
      <c r="D3186">
        <v>1</v>
      </c>
      <c r="E3186" s="1" t="s">
        <v>10103</v>
      </c>
      <c r="G3186"/>
      <c r="N3186" t="str">
        <f t="shared" si="50"/>
        <v>n</v>
      </c>
      <c r="O3186" t="str">
        <f>IF(ISBLANK(Table5[[#This Row],[type]]), "n", "y")</f>
        <v>n</v>
      </c>
    </row>
    <row r="3187" spans="1:15" ht="14.5" x14ac:dyDescent="0.35">
      <c r="A3187">
        <v>3186</v>
      </c>
      <c r="B3187" t="s">
        <v>10104</v>
      </c>
      <c r="C3187" t="s">
        <v>10105</v>
      </c>
      <c r="D3187">
        <v>1</v>
      </c>
      <c r="E3187" s="1" t="s">
        <v>10106</v>
      </c>
      <c r="G3187"/>
      <c r="N3187" t="str">
        <f t="shared" si="50"/>
        <v>n</v>
      </c>
      <c r="O3187" t="str">
        <f>IF(ISBLANK(Table5[[#This Row],[type]]), "n", "y")</f>
        <v>n</v>
      </c>
    </row>
    <row r="3188" spans="1:15" ht="14.5" x14ac:dyDescent="0.35">
      <c r="A3188">
        <v>3187</v>
      </c>
      <c r="B3188" t="s">
        <v>10107</v>
      </c>
      <c r="C3188" t="s">
        <v>10108</v>
      </c>
      <c r="D3188">
        <v>1</v>
      </c>
      <c r="E3188" s="1" t="s">
        <v>10109</v>
      </c>
      <c r="G3188"/>
      <c r="N3188" t="str">
        <f t="shared" si="50"/>
        <v>n</v>
      </c>
      <c r="O3188" t="str">
        <f>IF(ISBLANK(Table5[[#This Row],[type]]), "n", "y")</f>
        <v>n</v>
      </c>
    </row>
    <row r="3189" spans="1:15" ht="14.5" x14ac:dyDescent="0.35">
      <c r="A3189">
        <v>3188</v>
      </c>
      <c r="B3189" t="s">
        <v>10110</v>
      </c>
      <c r="C3189" t="s">
        <v>10111</v>
      </c>
      <c r="D3189">
        <v>2</v>
      </c>
      <c r="E3189" s="1" t="s">
        <v>10112</v>
      </c>
      <c r="G3189"/>
      <c r="N3189" t="str">
        <f t="shared" si="50"/>
        <v>n</v>
      </c>
      <c r="O3189" t="str">
        <f>IF(ISBLANK(Table5[[#This Row],[type]]), "n", "y")</f>
        <v>n</v>
      </c>
    </row>
    <row r="3190" spans="1:15" ht="14.5" x14ac:dyDescent="0.35">
      <c r="A3190">
        <v>3189</v>
      </c>
      <c r="B3190" t="s">
        <v>10113</v>
      </c>
      <c r="C3190" t="s">
        <v>10114</v>
      </c>
      <c r="D3190">
        <v>1</v>
      </c>
      <c r="E3190" s="1" t="s">
        <v>10115</v>
      </c>
      <c r="G3190"/>
      <c r="N3190" t="str">
        <f t="shared" si="50"/>
        <v>n</v>
      </c>
      <c r="O3190" t="str">
        <f>IF(ISBLANK(Table5[[#This Row],[type]]), "n", "y")</f>
        <v>n</v>
      </c>
    </row>
    <row r="3191" spans="1:15" ht="14.5" x14ac:dyDescent="0.35">
      <c r="A3191">
        <v>3190</v>
      </c>
      <c r="B3191" t="s">
        <v>10116</v>
      </c>
      <c r="C3191" t="s">
        <v>10117</v>
      </c>
      <c r="D3191">
        <v>1</v>
      </c>
      <c r="E3191" s="1" t="s">
        <v>10118</v>
      </c>
      <c r="G3191"/>
      <c r="N3191" t="str">
        <f t="shared" si="50"/>
        <v>n</v>
      </c>
      <c r="O3191" t="str">
        <f>IF(ISBLANK(Table5[[#This Row],[type]]), "n", "y")</f>
        <v>n</v>
      </c>
    </row>
    <row r="3192" spans="1:15" ht="14.5" x14ac:dyDescent="0.35">
      <c r="A3192">
        <v>3191</v>
      </c>
      <c r="B3192" t="s">
        <v>10119</v>
      </c>
      <c r="C3192" t="s">
        <v>10120</v>
      </c>
      <c r="D3192">
        <v>4</v>
      </c>
      <c r="E3192" s="1" t="s">
        <v>10121</v>
      </c>
      <c r="G3192"/>
      <c r="N3192" t="str">
        <f t="shared" si="50"/>
        <v>n</v>
      </c>
      <c r="O3192" t="str">
        <f>IF(ISBLANK(Table5[[#This Row],[type]]), "n", "y")</f>
        <v>n</v>
      </c>
    </row>
    <row r="3193" spans="1:15" ht="14.5" x14ac:dyDescent="0.35">
      <c r="A3193">
        <v>3192</v>
      </c>
      <c r="B3193" t="s">
        <v>10122</v>
      </c>
      <c r="C3193" t="s">
        <v>10123</v>
      </c>
      <c r="D3193">
        <v>1</v>
      </c>
      <c r="E3193" s="1" t="s">
        <v>10124</v>
      </c>
      <c r="G3193"/>
      <c r="N3193" t="str">
        <f t="shared" si="50"/>
        <v>n</v>
      </c>
      <c r="O3193" t="str">
        <f>IF(ISBLANK(Table5[[#This Row],[type]]), "n", "y")</f>
        <v>n</v>
      </c>
    </row>
    <row r="3194" spans="1:15" ht="14.5" x14ac:dyDescent="0.35">
      <c r="A3194">
        <v>3193</v>
      </c>
      <c r="B3194" t="s">
        <v>10125</v>
      </c>
      <c r="C3194" t="s">
        <v>10126</v>
      </c>
      <c r="D3194">
        <v>37</v>
      </c>
      <c r="E3194" s="1" t="s">
        <v>10127</v>
      </c>
      <c r="G3194"/>
      <c r="N3194" t="str">
        <f t="shared" si="50"/>
        <v>n</v>
      </c>
      <c r="O3194" t="str">
        <f>IF(ISBLANK(Table5[[#This Row],[type]]), "n", "y")</f>
        <v>n</v>
      </c>
    </row>
    <row r="3195" spans="1:15" ht="14.5" x14ac:dyDescent="0.35">
      <c r="A3195">
        <v>3194</v>
      </c>
      <c r="B3195" t="s">
        <v>10128</v>
      </c>
      <c r="C3195" t="s">
        <v>10129</v>
      </c>
      <c r="D3195">
        <v>6</v>
      </c>
      <c r="E3195" s="1" t="s">
        <v>10130</v>
      </c>
      <c r="G3195"/>
      <c r="N3195" t="str">
        <f t="shared" si="50"/>
        <v>n</v>
      </c>
      <c r="O3195" t="str">
        <f>IF(ISBLANK(Table5[[#This Row],[type]]), "n", "y")</f>
        <v>n</v>
      </c>
    </row>
    <row r="3196" spans="1:15" ht="14.5" x14ac:dyDescent="0.35">
      <c r="A3196">
        <v>3195</v>
      </c>
      <c r="B3196" t="s">
        <v>10131</v>
      </c>
      <c r="C3196" t="s">
        <v>10132</v>
      </c>
      <c r="D3196">
        <v>10</v>
      </c>
      <c r="E3196" s="1" t="s">
        <v>10133</v>
      </c>
      <c r="G3196"/>
      <c r="N3196" t="str">
        <f t="shared" si="50"/>
        <v>n</v>
      </c>
      <c r="O3196" t="str">
        <f>IF(ISBLANK(Table5[[#This Row],[type]]), "n", "y")</f>
        <v>n</v>
      </c>
    </row>
    <row r="3197" spans="1:15" ht="14.5" x14ac:dyDescent="0.35">
      <c r="A3197">
        <v>3196</v>
      </c>
      <c r="B3197" t="s">
        <v>10134</v>
      </c>
      <c r="C3197" t="s">
        <v>10135</v>
      </c>
      <c r="D3197">
        <v>1</v>
      </c>
      <c r="E3197" s="1" t="s">
        <v>10136</v>
      </c>
      <c r="G3197"/>
      <c r="N3197" t="str">
        <f t="shared" si="50"/>
        <v>n</v>
      </c>
      <c r="O3197" t="str">
        <f>IF(ISBLANK(Table5[[#This Row],[type]]), "n", "y")</f>
        <v>n</v>
      </c>
    </row>
    <row r="3198" spans="1:15" ht="14.5" x14ac:dyDescent="0.35">
      <c r="A3198">
        <v>3197</v>
      </c>
      <c r="B3198" t="s">
        <v>10137</v>
      </c>
      <c r="C3198" t="s">
        <v>10138</v>
      </c>
      <c r="D3198">
        <v>3</v>
      </c>
      <c r="E3198" s="1" t="s">
        <v>10139</v>
      </c>
      <c r="G3198"/>
      <c r="N3198" t="str">
        <f t="shared" si="50"/>
        <v>n</v>
      </c>
      <c r="O3198" t="str">
        <f>IF(ISBLANK(Table5[[#This Row],[type]]), "n", "y")</f>
        <v>n</v>
      </c>
    </row>
    <row r="3199" spans="1:15" ht="14.5" x14ac:dyDescent="0.35">
      <c r="A3199">
        <v>3198</v>
      </c>
      <c r="B3199" t="s">
        <v>10140</v>
      </c>
      <c r="C3199" t="s">
        <v>10141</v>
      </c>
      <c r="D3199">
        <v>4</v>
      </c>
      <c r="E3199" s="1" t="s">
        <v>10142</v>
      </c>
      <c r="G3199"/>
      <c r="N3199" t="str">
        <f t="shared" si="50"/>
        <v>n</v>
      </c>
      <c r="O3199" t="str">
        <f>IF(ISBLANK(Table5[[#This Row],[type]]), "n", "y")</f>
        <v>n</v>
      </c>
    </row>
    <row r="3200" spans="1:15" ht="14.5" x14ac:dyDescent="0.35">
      <c r="A3200">
        <v>3199</v>
      </c>
      <c r="B3200" t="s">
        <v>10143</v>
      </c>
      <c r="C3200" t="s">
        <v>10144</v>
      </c>
      <c r="D3200">
        <v>2</v>
      </c>
      <c r="E3200" s="1" t="s">
        <v>10145</v>
      </c>
      <c r="G3200"/>
      <c r="N3200" t="str">
        <f t="shared" si="50"/>
        <v>n</v>
      </c>
      <c r="O3200" t="str">
        <f>IF(ISBLANK(Table5[[#This Row],[type]]), "n", "y")</f>
        <v>n</v>
      </c>
    </row>
    <row r="3201" spans="1:15" ht="14.5" x14ac:dyDescent="0.35">
      <c r="A3201">
        <v>3200</v>
      </c>
      <c r="B3201" t="s">
        <v>10146</v>
      </c>
      <c r="C3201" t="s">
        <v>10147</v>
      </c>
      <c r="D3201">
        <v>1</v>
      </c>
      <c r="E3201" s="1" t="s">
        <v>10148</v>
      </c>
      <c r="G3201"/>
      <c r="N3201" t="str">
        <f t="shared" si="50"/>
        <v>n</v>
      </c>
      <c r="O3201" t="str">
        <f>IF(ISBLANK(Table5[[#This Row],[type]]), "n", "y")</f>
        <v>n</v>
      </c>
    </row>
    <row r="3202" spans="1:15" ht="14.5" x14ac:dyDescent="0.35">
      <c r="A3202">
        <v>3201</v>
      </c>
      <c r="B3202" t="s">
        <v>10149</v>
      </c>
      <c r="C3202" t="s">
        <v>10150</v>
      </c>
      <c r="D3202">
        <v>1</v>
      </c>
      <c r="E3202" s="1" t="s">
        <v>10151</v>
      </c>
      <c r="G3202"/>
      <c r="N3202" t="str">
        <f t="shared" ref="N3202:N3265" si="51">IF(M3202="1 - Not confident at all", "y", "n")</f>
        <v>n</v>
      </c>
      <c r="O3202" t="str">
        <f>IF(ISBLANK(Table5[[#This Row],[type]]), "n", "y")</f>
        <v>n</v>
      </c>
    </row>
    <row r="3203" spans="1:15" ht="14.5" x14ac:dyDescent="0.35">
      <c r="A3203">
        <v>3202</v>
      </c>
      <c r="B3203" t="s">
        <v>10152</v>
      </c>
      <c r="C3203" t="s">
        <v>10153</v>
      </c>
      <c r="D3203">
        <v>1</v>
      </c>
      <c r="E3203" s="1" t="s">
        <v>10154</v>
      </c>
      <c r="G3203"/>
      <c r="N3203" t="str">
        <f t="shared" si="51"/>
        <v>n</v>
      </c>
      <c r="O3203" t="str">
        <f>IF(ISBLANK(Table5[[#This Row],[type]]), "n", "y")</f>
        <v>n</v>
      </c>
    </row>
    <row r="3204" spans="1:15" ht="14.5" x14ac:dyDescent="0.35">
      <c r="A3204">
        <v>3203</v>
      </c>
      <c r="B3204" t="s">
        <v>10155</v>
      </c>
      <c r="C3204" t="s">
        <v>10156</v>
      </c>
      <c r="D3204">
        <v>2</v>
      </c>
      <c r="E3204" s="1" t="s">
        <v>10157</v>
      </c>
      <c r="G3204"/>
      <c r="N3204" t="str">
        <f t="shared" si="51"/>
        <v>n</v>
      </c>
      <c r="O3204" t="str">
        <f>IF(ISBLANK(Table5[[#This Row],[type]]), "n", "y")</f>
        <v>n</v>
      </c>
    </row>
    <row r="3205" spans="1:15" ht="14.5" x14ac:dyDescent="0.35">
      <c r="A3205">
        <v>3204</v>
      </c>
      <c r="B3205" t="s">
        <v>10158</v>
      </c>
      <c r="C3205" t="s">
        <v>10159</v>
      </c>
      <c r="D3205">
        <v>1</v>
      </c>
      <c r="E3205" s="1" t="s">
        <v>10160</v>
      </c>
      <c r="G3205"/>
      <c r="N3205" t="str">
        <f t="shared" si="51"/>
        <v>n</v>
      </c>
      <c r="O3205" t="str">
        <f>IF(ISBLANK(Table5[[#This Row],[type]]), "n", "y")</f>
        <v>n</v>
      </c>
    </row>
    <row r="3206" spans="1:15" ht="14.5" x14ac:dyDescent="0.35">
      <c r="A3206">
        <v>3205</v>
      </c>
      <c r="B3206" t="s">
        <v>10161</v>
      </c>
      <c r="C3206" t="s">
        <v>10162</v>
      </c>
      <c r="D3206">
        <v>1</v>
      </c>
      <c r="E3206" s="1" t="s">
        <v>10163</v>
      </c>
      <c r="G3206"/>
      <c r="N3206" t="str">
        <f t="shared" si="51"/>
        <v>n</v>
      </c>
      <c r="O3206" t="str">
        <f>IF(ISBLANK(Table5[[#This Row],[type]]), "n", "y")</f>
        <v>n</v>
      </c>
    </row>
    <row r="3207" spans="1:15" ht="14.5" x14ac:dyDescent="0.35">
      <c r="A3207">
        <v>3206</v>
      </c>
      <c r="B3207" t="s">
        <v>10164</v>
      </c>
      <c r="C3207" t="s">
        <v>10165</v>
      </c>
      <c r="D3207">
        <v>2</v>
      </c>
      <c r="E3207" s="1" t="s">
        <v>10166</v>
      </c>
      <c r="G3207"/>
      <c r="N3207" t="str">
        <f t="shared" si="51"/>
        <v>n</v>
      </c>
      <c r="O3207" t="str">
        <f>IF(ISBLANK(Table5[[#This Row],[type]]), "n", "y")</f>
        <v>n</v>
      </c>
    </row>
    <row r="3208" spans="1:15" ht="14.5" x14ac:dyDescent="0.35">
      <c r="A3208">
        <v>3207</v>
      </c>
      <c r="B3208" t="s">
        <v>10167</v>
      </c>
      <c r="C3208" t="s">
        <v>10168</v>
      </c>
      <c r="D3208">
        <v>1</v>
      </c>
      <c r="E3208" s="1" t="s">
        <v>10169</v>
      </c>
      <c r="G3208"/>
      <c r="N3208" t="str">
        <f t="shared" si="51"/>
        <v>n</v>
      </c>
      <c r="O3208" t="str">
        <f>IF(ISBLANK(Table5[[#This Row],[type]]), "n", "y")</f>
        <v>n</v>
      </c>
    </row>
    <row r="3209" spans="1:15" ht="14.5" x14ac:dyDescent="0.35">
      <c r="A3209">
        <v>3208</v>
      </c>
      <c r="B3209" t="s">
        <v>10170</v>
      </c>
      <c r="C3209" t="s">
        <v>10171</v>
      </c>
      <c r="D3209">
        <v>1</v>
      </c>
      <c r="E3209" s="1" t="s">
        <v>10172</v>
      </c>
      <c r="G3209"/>
      <c r="N3209" t="str">
        <f t="shared" si="51"/>
        <v>n</v>
      </c>
      <c r="O3209" t="str">
        <f>IF(ISBLANK(Table5[[#This Row],[type]]), "n", "y")</f>
        <v>n</v>
      </c>
    </row>
    <row r="3210" spans="1:15" ht="14.5" x14ac:dyDescent="0.35">
      <c r="A3210">
        <v>3209</v>
      </c>
      <c r="B3210" t="s">
        <v>10173</v>
      </c>
      <c r="C3210" t="s">
        <v>10174</v>
      </c>
      <c r="D3210">
        <v>2</v>
      </c>
      <c r="E3210" s="1" t="s">
        <v>10175</v>
      </c>
      <c r="G3210"/>
      <c r="N3210" t="str">
        <f t="shared" si="51"/>
        <v>n</v>
      </c>
      <c r="O3210" t="str">
        <f>IF(ISBLANK(Table5[[#This Row],[type]]), "n", "y")</f>
        <v>n</v>
      </c>
    </row>
    <row r="3211" spans="1:15" ht="14.5" x14ac:dyDescent="0.35">
      <c r="A3211">
        <v>3210</v>
      </c>
      <c r="B3211" t="s">
        <v>10176</v>
      </c>
      <c r="C3211" t="s">
        <v>10177</v>
      </c>
      <c r="D3211">
        <v>1</v>
      </c>
      <c r="E3211" s="1" t="s">
        <v>10178</v>
      </c>
      <c r="G3211"/>
      <c r="N3211" t="str">
        <f t="shared" si="51"/>
        <v>n</v>
      </c>
      <c r="O3211" t="str">
        <f>IF(ISBLANK(Table5[[#This Row],[type]]), "n", "y")</f>
        <v>n</v>
      </c>
    </row>
    <row r="3212" spans="1:15" ht="14.5" x14ac:dyDescent="0.35">
      <c r="A3212">
        <v>3211</v>
      </c>
      <c r="B3212" t="s">
        <v>10179</v>
      </c>
      <c r="C3212" t="s">
        <v>10180</v>
      </c>
      <c r="D3212">
        <v>8</v>
      </c>
      <c r="E3212" s="1" t="s">
        <v>10181</v>
      </c>
      <c r="G3212"/>
      <c r="N3212" t="str">
        <f t="shared" si="51"/>
        <v>n</v>
      </c>
      <c r="O3212" t="str">
        <f>IF(ISBLANK(Table5[[#This Row],[type]]), "n", "y")</f>
        <v>n</v>
      </c>
    </row>
    <row r="3213" spans="1:15" ht="14.5" x14ac:dyDescent="0.35">
      <c r="A3213">
        <v>3212</v>
      </c>
      <c r="B3213" t="s">
        <v>10182</v>
      </c>
      <c r="C3213" t="s">
        <v>10183</v>
      </c>
      <c r="D3213">
        <v>1</v>
      </c>
      <c r="E3213" s="1" t="s">
        <v>10184</v>
      </c>
      <c r="G3213"/>
      <c r="N3213" t="str">
        <f t="shared" si="51"/>
        <v>n</v>
      </c>
      <c r="O3213" t="str">
        <f>IF(ISBLANK(Table5[[#This Row],[type]]), "n", "y")</f>
        <v>n</v>
      </c>
    </row>
    <row r="3214" spans="1:15" ht="14.5" x14ac:dyDescent="0.35">
      <c r="A3214">
        <v>3213</v>
      </c>
      <c r="B3214" t="s">
        <v>10185</v>
      </c>
      <c r="C3214" t="s">
        <v>10186</v>
      </c>
      <c r="D3214">
        <v>15</v>
      </c>
      <c r="E3214" s="1" t="s">
        <v>10187</v>
      </c>
      <c r="G3214"/>
      <c r="N3214" t="str">
        <f t="shared" si="51"/>
        <v>n</v>
      </c>
      <c r="O3214" t="str">
        <f>IF(ISBLANK(Table5[[#This Row],[type]]), "n", "y")</f>
        <v>n</v>
      </c>
    </row>
    <row r="3215" spans="1:15" ht="14.5" x14ac:dyDescent="0.35">
      <c r="A3215">
        <v>3214</v>
      </c>
      <c r="B3215" t="s">
        <v>10188</v>
      </c>
      <c r="C3215" t="s">
        <v>10189</v>
      </c>
      <c r="D3215">
        <v>1</v>
      </c>
      <c r="E3215" s="1" t="s">
        <v>10190</v>
      </c>
      <c r="G3215"/>
      <c r="N3215" t="str">
        <f t="shared" si="51"/>
        <v>n</v>
      </c>
      <c r="O3215" t="str">
        <f>IF(ISBLANK(Table5[[#This Row],[type]]), "n", "y")</f>
        <v>n</v>
      </c>
    </row>
    <row r="3216" spans="1:15" ht="14.5" x14ac:dyDescent="0.35">
      <c r="A3216">
        <v>3215</v>
      </c>
      <c r="B3216" t="s">
        <v>10191</v>
      </c>
      <c r="C3216" t="s">
        <v>10192</v>
      </c>
      <c r="D3216">
        <v>1</v>
      </c>
      <c r="E3216" s="1" t="s">
        <v>10193</v>
      </c>
      <c r="G3216"/>
      <c r="N3216" t="str">
        <f t="shared" si="51"/>
        <v>n</v>
      </c>
      <c r="O3216" t="str">
        <f>IF(ISBLANK(Table5[[#This Row],[type]]), "n", "y")</f>
        <v>n</v>
      </c>
    </row>
    <row r="3217" spans="1:15" ht="14.5" x14ac:dyDescent="0.35">
      <c r="A3217">
        <v>3216</v>
      </c>
      <c r="B3217" t="s">
        <v>10194</v>
      </c>
      <c r="C3217" t="s">
        <v>10195</v>
      </c>
      <c r="D3217">
        <v>2</v>
      </c>
      <c r="E3217" s="1" t="s">
        <v>10196</v>
      </c>
      <c r="G3217"/>
      <c r="N3217" t="str">
        <f t="shared" si="51"/>
        <v>n</v>
      </c>
      <c r="O3217" t="str">
        <f>IF(ISBLANK(Table5[[#This Row],[type]]), "n", "y")</f>
        <v>n</v>
      </c>
    </row>
    <row r="3218" spans="1:15" ht="14.5" x14ac:dyDescent="0.35">
      <c r="A3218">
        <v>3217</v>
      </c>
      <c r="B3218" t="s">
        <v>10197</v>
      </c>
      <c r="C3218" t="s">
        <v>10198</v>
      </c>
      <c r="D3218">
        <v>1</v>
      </c>
      <c r="E3218" s="1" t="s">
        <v>10199</v>
      </c>
      <c r="G3218"/>
      <c r="N3218" t="str">
        <f t="shared" si="51"/>
        <v>n</v>
      </c>
      <c r="O3218" t="str">
        <f>IF(ISBLANK(Table5[[#This Row],[type]]), "n", "y")</f>
        <v>n</v>
      </c>
    </row>
    <row r="3219" spans="1:15" ht="14.5" x14ac:dyDescent="0.35">
      <c r="A3219">
        <v>3218</v>
      </c>
      <c r="B3219" t="s">
        <v>10200</v>
      </c>
      <c r="C3219" t="s">
        <v>10201</v>
      </c>
      <c r="D3219">
        <v>1</v>
      </c>
      <c r="E3219" s="1" t="s">
        <v>10202</v>
      </c>
      <c r="G3219"/>
      <c r="N3219" t="str">
        <f t="shared" si="51"/>
        <v>n</v>
      </c>
      <c r="O3219" t="str">
        <f>IF(ISBLANK(Table5[[#This Row],[type]]), "n", "y")</f>
        <v>n</v>
      </c>
    </row>
    <row r="3220" spans="1:15" ht="14.5" x14ac:dyDescent="0.35">
      <c r="A3220">
        <v>3219</v>
      </c>
      <c r="B3220" t="s">
        <v>10203</v>
      </c>
      <c r="C3220" t="s">
        <v>10204</v>
      </c>
      <c r="D3220">
        <v>1</v>
      </c>
      <c r="E3220" s="1" t="s">
        <v>10205</v>
      </c>
      <c r="G3220"/>
      <c r="N3220" t="str">
        <f t="shared" si="51"/>
        <v>n</v>
      </c>
      <c r="O3220" t="str">
        <f>IF(ISBLANK(Table5[[#This Row],[type]]), "n", "y")</f>
        <v>n</v>
      </c>
    </row>
    <row r="3221" spans="1:15" ht="14.5" x14ac:dyDescent="0.35">
      <c r="A3221">
        <v>3220</v>
      </c>
      <c r="B3221" t="s">
        <v>10206</v>
      </c>
      <c r="C3221" t="s">
        <v>10207</v>
      </c>
      <c r="D3221">
        <v>1</v>
      </c>
      <c r="E3221" s="1" t="s">
        <v>10208</v>
      </c>
      <c r="G3221"/>
      <c r="N3221" t="str">
        <f t="shared" si="51"/>
        <v>n</v>
      </c>
      <c r="O3221" t="str">
        <f>IF(ISBLANK(Table5[[#This Row],[type]]), "n", "y")</f>
        <v>n</v>
      </c>
    </row>
    <row r="3222" spans="1:15" ht="14.5" x14ac:dyDescent="0.35">
      <c r="A3222">
        <v>3221</v>
      </c>
      <c r="B3222" t="s">
        <v>10209</v>
      </c>
      <c r="C3222" t="s">
        <v>10210</v>
      </c>
      <c r="D3222">
        <v>1</v>
      </c>
      <c r="E3222" s="1" t="s">
        <v>10211</v>
      </c>
      <c r="G3222"/>
      <c r="N3222" t="str">
        <f t="shared" si="51"/>
        <v>n</v>
      </c>
      <c r="O3222" t="str">
        <f>IF(ISBLANK(Table5[[#This Row],[type]]), "n", "y")</f>
        <v>n</v>
      </c>
    </row>
    <row r="3223" spans="1:15" ht="14.5" x14ac:dyDescent="0.35">
      <c r="A3223">
        <v>3222</v>
      </c>
      <c r="B3223" t="s">
        <v>10212</v>
      </c>
      <c r="C3223" t="s">
        <v>10213</v>
      </c>
      <c r="D3223">
        <v>1</v>
      </c>
      <c r="E3223" s="1" t="s">
        <v>10214</v>
      </c>
      <c r="G3223"/>
      <c r="N3223" t="str">
        <f t="shared" si="51"/>
        <v>n</v>
      </c>
      <c r="O3223" t="str">
        <f>IF(ISBLANK(Table5[[#This Row],[type]]), "n", "y")</f>
        <v>n</v>
      </c>
    </row>
    <row r="3224" spans="1:15" ht="14.5" x14ac:dyDescent="0.35">
      <c r="A3224">
        <v>3223</v>
      </c>
      <c r="B3224" t="s">
        <v>10215</v>
      </c>
      <c r="C3224" t="s">
        <v>10216</v>
      </c>
      <c r="D3224">
        <v>1</v>
      </c>
      <c r="E3224" s="1" t="s">
        <v>10217</v>
      </c>
      <c r="G3224"/>
      <c r="N3224" t="str">
        <f t="shared" si="51"/>
        <v>n</v>
      </c>
      <c r="O3224" t="str">
        <f>IF(ISBLANK(Table5[[#This Row],[type]]), "n", "y")</f>
        <v>n</v>
      </c>
    </row>
    <row r="3225" spans="1:15" ht="14.5" x14ac:dyDescent="0.35">
      <c r="A3225">
        <v>3224</v>
      </c>
      <c r="B3225" t="s">
        <v>10218</v>
      </c>
      <c r="C3225" t="s">
        <v>10219</v>
      </c>
      <c r="D3225">
        <v>1</v>
      </c>
      <c r="E3225" s="1" t="s">
        <v>10220</v>
      </c>
      <c r="G3225"/>
      <c r="N3225" t="str">
        <f t="shared" si="51"/>
        <v>n</v>
      </c>
      <c r="O3225" t="str">
        <f>IF(ISBLANK(Table5[[#This Row],[type]]), "n", "y")</f>
        <v>n</v>
      </c>
    </row>
    <row r="3226" spans="1:15" ht="14.5" x14ac:dyDescent="0.35">
      <c r="A3226">
        <v>3225</v>
      </c>
      <c r="B3226" t="s">
        <v>10221</v>
      </c>
      <c r="C3226" t="s">
        <v>10222</v>
      </c>
      <c r="D3226">
        <v>1</v>
      </c>
      <c r="E3226" s="1" t="s">
        <v>10223</v>
      </c>
      <c r="G3226"/>
      <c r="N3226" t="str">
        <f t="shared" si="51"/>
        <v>n</v>
      </c>
      <c r="O3226" t="str">
        <f>IF(ISBLANK(Table5[[#This Row],[type]]), "n", "y")</f>
        <v>n</v>
      </c>
    </row>
    <row r="3227" spans="1:15" ht="14.5" x14ac:dyDescent="0.35">
      <c r="A3227">
        <v>3226</v>
      </c>
      <c r="B3227" t="s">
        <v>10224</v>
      </c>
      <c r="C3227" t="s">
        <v>10225</v>
      </c>
      <c r="D3227">
        <v>1</v>
      </c>
      <c r="E3227" s="1" t="s">
        <v>10226</v>
      </c>
      <c r="G3227"/>
      <c r="N3227" t="str">
        <f t="shared" si="51"/>
        <v>n</v>
      </c>
      <c r="O3227" t="str">
        <f>IF(ISBLANK(Table5[[#This Row],[type]]), "n", "y")</f>
        <v>n</v>
      </c>
    </row>
    <row r="3228" spans="1:15" ht="14.5" x14ac:dyDescent="0.35">
      <c r="A3228">
        <v>3227</v>
      </c>
      <c r="B3228" t="s">
        <v>10227</v>
      </c>
      <c r="C3228" t="s">
        <v>10228</v>
      </c>
      <c r="D3228">
        <v>1</v>
      </c>
      <c r="E3228" s="1" t="s">
        <v>10229</v>
      </c>
      <c r="G3228"/>
      <c r="N3228" t="str">
        <f t="shared" si="51"/>
        <v>n</v>
      </c>
      <c r="O3228" t="str">
        <f>IF(ISBLANK(Table5[[#This Row],[type]]), "n", "y")</f>
        <v>n</v>
      </c>
    </row>
    <row r="3229" spans="1:15" ht="14.5" x14ac:dyDescent="0.35">
      <c r="A3229">
        <v>3228</v>
      </c>
      <c r="B3229" t="s">
        <v>10230</v>
      </c>
      <c r="C3229" t="s">
        <v>10231</v>
      </c>
      <c r="D3229">
        <v>1</v>
      </c>
      <c r="E3229" s="1" t="s">
        <v>10232</v>
      </c>
      <c r="G3229"/>
      <c r="N3229" t="str">
        <f t="shared" si="51"/>
        <v>n</v>
      </c>
      <c r="O3229" t="str">
        <f>IF(ISBLANK(Table5[[#This Row],[type]]), "n", "y")</f>
        <v>n</v>
      </c>
    </row>
    <row r="3230" spans="1:15" ht="14.5" x14ac:dyDescent="0.35">
      <c r="A3230">
        <v>3229</v>
      </c>
      <c r="B3230" t="s">
        <v>10233</v>
      </c>
      <c r="C3230" t="s">
        <v>10234</v>
      </c>
      <c r="D3230">
        <v>4</v>
      </c>
      <c r="E3230" s="1" t="s">
        <v>10235</v>
      </c>
      <c r="G3230"/>
      <c r="N3230" t="str">
        <f t="shared" si="51"/>
        <v>n</v>
      </c>
      <c r="O3230" t="str">
        <f>IF(ISBLANK(Table5[[#This Row],[type]]), "n", "y")</f>
        <v>n</v>
      </c>
    </row>
    <row r="3231" spans="1:15" ht="14.5" x14ac:dyDescent="0.35">
      <c r="A3231">
        <v>3230</v>
      </c>
      <c r="B3231" t="s">
        <v>10236</v>
      </c>
      <c r="C3231" t="s">
        <v>10237</v>
      </c>
      <c r="D3231">
        <v>11</v>
      </c>
      <c r="E3231" s="1" t="s">
        <v>10238</v>
      </c>
      <c r="G3231"/>
      <c r="N3231" t="str">
        <f t="shared" si="51"/>
        <v>n</v>
      </c>
      <c r="O3231" t="str">
        <f>IF(ISBLANK(Table5[[#This Row],[type]]), "n", "y")</f>
        <v>n</v>
      </c>
    </row>
    <row r="3232" spans="1:15" ht="14.5" x14ac:dyDescent="0.35">
      <c r="A3232">
        <v>3231</v>
      </c>
      <c r="B3232" t="s">
        <v>10239</v>
      </c>
      <c r="C3232" t="s">
        <v>10240</v>
      </c>
      <c r="D3232">
        <v>1</v>
      </c>
      <c r="E3232" s="1" t="s">
        <v>10241</v>
      </c>
      <c r="G3232"/>
      <c r="N3232" t="str">
        <f t="shared" si="51"/>
        <v>n</v>
      </c>
      <c r="O3232" t="str">
        <f>IF(ISBLANK(Table5[[#This Row],[type]]), "n", "y")</f>
        <v>n</v>
      </c>
    </row>
    <row r="3233" spans="1:15" ht="14.5" x14ac:dyDescent="0.35">
      <c r="A3233">
        <v>3232</v>
      </c>
      <c r="B3233" t="s">
        <v>10242</v>
      </c>
      <c r="C3233" t="s">
        <v>10243</v>
      </c>
      <c r="D3233">
        <v>1</v>
      </c>
      <c r="E3233" s="1" t="s">
        <v>10244</v>
      </c>
      <c r="G3233"/>
      <c r="N3233" t="str">
        <f t="shared" si="51"/>
        <v>n</v>
      </c>
      <c r="O3233" t="str">
        <f>IF(ISBLANK(Table5[[#This Row],[type]]), "n", "y")</f>
        <v>n</v>
      </c>
    </row>
    <row r="3234" spans="1:15" ht="14.5" x14ac:dyDescent="0.35">
      <c r="A3234">
        <v>3233</v>
      </c>
      <c r="B3234" t="s">
        <v>10245</v>
      </c>
      <c r="C3234" t="s">
        <v>10246</v>
      </c>
      <c r="D3234">
        <v>1</v>
      </c>
      <c r="E3234" s="1" t="s">
        <v>10247</v>
      </c>
      <c r="G3234"/>
      <c r="N3234" t="str">
        <f t="shared" si="51"/>
        <v>n</v>
      </c>
      <c r="O3234" t="str">
        <f>IF(ISBLANK(Table5[[#This Row],[type]]), "n", "y")</f>
        <v>n</v>
      </c>
    </row>
    <row r="3235" spans="1:15" ht="14.5" x14ac:dyDescent="0.35">
      <c r="A3235">
        <v>3234</v>
      </c>
      <c r="B3235" t="s">
        <v>10248</v>
      </c>
      <c r="C3235" t="s">
        <v>10249</v>
      </c>
      <c r="D3235">
        <v>2</v>
      </c>
      <c r="E3235" s="1" t="s">
        <v>10250</v>
      </c>
      <c r="G3235"/>
      <c r="N3235" t="str">
        <f t="shared" si="51"/>
        <v>n</v>
      </c>
      <c r="O3235" t="str">
        <f>IF(ISBLANK(Table5[[#This Row],[type]]), "n", "y")</f>
        <v>n</v>
      </c>
    </row>
    <row r="3236" spans="1:15" ht="14.5" x14ac:dyDescent="0.35">
      <c r="A3236">
        <v>3235</v>
      </c>
      <c r="B3236" t="s">
        <v>10251</v>
      </c>
      <c r="C3236" t="s">
        <v>10252</v>
      </c>
      <c r="D3236">
        <v>1</v>
      </c>
      <c r="E3236" s="1" t="s">
        <v>10253</v>
      </c>
      <c r="G3236"/>
      <c r="N3236" t="str">
        <f t="shared" si="51"/>
        <v>n</v>
      </c>
      <c r="O3236" t="str">
        <f>IF(ISBLANK(Table5[[#This Row],[type]]), "n", "y")</f>
        <v>n</v>
      </c>
    </row>
    <row r="3237" spans="1:15" ht="14.5" x14ac:dyDescent="0.35">
      <c r="A3237">
        <v>3236</v>
      </c>
      <c r="B3237" t="s">
        <v>10254</v>
      </c>
      <c r="C3237" t="s">
        <v>10255</v>
      </c>
      <c r="D3237">
        <v>5</v>
      </c>
      <c r="E3237" s="1" t="s">
        <v>10256</v>
      </c>
      <c r="G3237"/>
      <c r="N3237" t="str">
        <f t="shared" si="51"/>
        <v>n</v>
      </c>
      <c r="O3237" t="str">
        <f>IF(ISBLANK(Table5[[#This Row],[type]]), "n", "y")</f>
        <v>n</v>
      </c>
    </row>
    <row r="3238" spans="1:15" ht="14.5" x14ac:dyDescent="0.35">
      <c r="A3238">
        <v>3237</v>
      </c>
      <c r="B3238" t="s">
        <v>10257</v>
      </c>
      <c r="C3238" t="s">
        <v>10258</v>
      </c>
      <c r="D3238">
        <v>1</v>
      </c>
      <c r="E3238" s="1" t="s">
        <v>10259</v>
      </c>
      <c r="G3238"/>
      <c r="N3238" t="str">
        <f t="shared" si="51"/>
        <v>n</v>
      </c>
      <c r="O3238" t="str">
        <f>IF(ISBLANK(Table5[[#This Row],[type]]), "n", "y")</f>
        <v>n</v>
      </c>
    </row>
    <row r="3239" spans="1:15" ht="14.5" x14ac:dyDescent="0.35">
      <c r="A3239">
        <v>3238</v>
      </c>
      <c r="B3239" t="s">
        <v>10260</v>
      </c>
      <c r="C3239" t="s">
        <v>10261</v>
      </c>
      <c r="D3239">
        <v>1</v>
      </c>
      <c r="E3239" s="1" t="s">
        <v>10262</v>
      </c>
      <c r="G3239"/>
      <c r="N3239" t="str">
        <f t="shared" si="51"/>
        <v>n</v>
      </c>
      <c r="O3239" t="str">
        <f>IF(ISBLANK(Table5[[#This Row],[type]]), "n", "y")</f>
        <v>n</v>
      </c>
    </row>
    <row r="3240" spans="1:15" ht="14.5" x14ac:dyDescent="0.35">
      <c r="A3240">
        <v>3239</v>
      </c>
      <c r="B3240" t="s">
        <v>10263</v>
      </c>
      <c r="C3240" t="s">
        <v>10264</v>
      </c>
      <c r="D3240">
        <v>3</v>
      </c>
      <c r="E3240" s="1" t="s">
        <v>10265</v>
      </c>
      <c r="G3240"/>
      <c r="N3240" t="str">
        <f t="shared" si="51"/>
        <v>n</v>
      </c>
      <c r="O3240" t="str">
        <f>IF(ISBLANK(Table5[[#This Row],[type]]), "n", "y")</f>
        <v>n</v>
      </c>
    </row>
    <row r="3241" spans="1:15" ht="14.5" x14ac:dyDescent="0.35">
      <c r="A3241">
        <v>3240</v>
      </c>
      <c r="B3241" t="s">
        <v>10266</v>
      </c>
      <c r="C3241" t="s">
        <v>10267</v>
      </c>
      <c r="D3241">
        <v>1</v>
      </c>
      <c r="E3241" s="1" t="s">
        <v>10268</v>
      </c>
      <c r="G3241"/>
      <c r="N3241" t="str">
        <f t="shared" si="51"/>
        <v>n</v>
      </c>
      <c r="O3241" t="str">
        <f>IF(ISBLANK(Table5[[#This Row],[type]]), "n", "y")</f>
        <v>n</v>
      </c>
    </row>
    <row r="3242" spans="1:15" ht="14.5" x14ac:dyDescent="0.35">
      <c r="A3242">
        <v>3241</v>
      </c>
      <c r="B3242" t="s">
        <v>10269</v>
      </c>
      <c r="C3242" t="s">
        <v>10270</v>
      </c>
      <c r="D3242">
        <v>1</v>
      </c>
      <c r="E3242" s="1" t="s">
        <v>10271</v>
      </c>
      <c r="G3242"/>
      <c r="N3242" t="str">
        <f t="shared" si="51"/>
        <v>n</v>
      </c>
      <c r="O3242" t="str">
        <f>IF(ISBLANK(Table5[[#This Row],[type]]), "n", "y")</f>
        <v>n</v>
      </c>
    </row>
    <row r="3243" spans="1:15" ht="14.5" x14ac:dyDescent="0.35">
      <c r="A3243">
        <v>3242</v>
      </c>
      <c r="B3243" t="s">
        <v>10272</v>
      </c>
      <c r="C3243" t="s">
        <v>10273</v>
      </c>
      <c r="D3243">
        <v>3</v>
      </c>
      <c r="E3243" s="1" t="s">
        <v>10274</v>
      </c>
      <c r="G3243"/>
      <c r="N3243" t="str">
        <f t="shared" si="51"/>
        <v>n</v>
      </c>
      <c r="O3243" t="str">
        <f>IF(ISBLANK(Table5[[#This Row],[type]]), "n", "y")</f>
        <v>n</v>
      </c>
    </row>
    <row r="3244" spans="1:15" ht="14.5" x14ac:dyDescent="0.35">
      <c r="A3244">
        <v>3243</v>
      </c>
      <c r="B3244" t="s">
        <v>10275</v>
      </c>
      <c r="C3244" t="s">
        <v>10276</v>
      </c>
      <c r="D3244">
        <v>1</v>
      </c>
      <c r="E3244" s="1" t="s">
        <v>10277</v>
      </c>
      <c r="G3244"/>
      <c r="N3244" t="str">
        <f t="shared" si="51"/>
        <v>n</v>
      </c>
      <c r="O3244" t="str">
        <f>IF(ISBLANK(Table5[[#This Row],[type]]), "n", "y")</f>
        <v>n</v>
      </c>
    </row>
    <row r="3245" spans="1:15" ht="14.5" x14ac:dyDescent="0.35">
      <c r="A3245">
        <v>3244</v>
      </c>
      <c r="B3245" t="s">
        <v>10278</v>
      </c>
      <c r="C3245" t="s">
        <v>10279</v>
      </c>
      <c r="D3245">
        <v>100</v>
      </c>
      <c r="E3245" s="1" t="s">
        <v>10280</v>
      </c>
      <c r="G3245"/>
      <c r="N3245" t="str">
        <f t="shared" si="51"/>
        <v>n</v>
      </c>
      <c r="O3245" t="str">
        <f>IF(ISBLANK(Table5[[#This Row],[type]]), "n", "y")</f>
        <v>n</v>
      </c>
    </row>
    <row r="3246" spans="1:15" ht="14.5" x14ac:dyDescent="0.35">
      <c r="A3246">
        <v>3245</v>
      </c>
      <c r="B3246" t="s">
        <v>10281</v>
      </c>
      <c r="C3246" t="s">
        <v>10282</v>
      </c>
      <c r="D3246">
        <v>1</v>
      </c>
      <c r="E3246" s="1" t="s">
        <v>10283</v>
      </c>
      <c r="G3246"/>
      <c r="N3246" t="str">
        <f t="shared" si="51"/>
        <v>n</v>
      </c>
      <c r="O3246" t="str">
        <f>IF(ISBLANK(Table5[[#This Row],[type]]), "n", "y")</f>
        <v>n</v>
      </c>
    </row>
    <row r="3247" spans="1:15" ht="14.5" x14ac:dyDescent="0.35">
      <c r="A3247">
        <v>3246</v>
      </c>
      <c r="B3247" t="s">
        <v>10284</v>
      </c>
      <c r="C3247" t="s">
        <v>10285</v>
      </c>
      <c r="D3247">
        <v>2</v>
      </c>
      <c r="E3247" s="1" t="s">
        <v>10286</v>
      </c>
      <c r="G3247"/>
      <c r="N3247" t="str">
        <f t="shared" si="51"/>
        <v>n</v>
      </c>
      <c r="O3247" t="str">
        <f>IF(ISBLANK(Table5[[#This Row],[type]]), "n", "y")</f>
        <v>n</v>
      </c>
    </row>
    <row r="3248" spans="1:15" ht="14.5" x14ac:dyDescent="0.35">
      <c r="A3248">
        <v>3247</v>
      </c>
      <c r="B3248" t="s">
        <v>10287</v>
      </c>
      <c r="C3248" t="s">
        <v>10288</v>
      </c>
      <c r="D3248">
        <v>1</v>
      </c>
      <c r="E3248" s="1" t="s">
        <v>10289</v>
      </c>
      <c r="G3248"/>
      <c r="N3248" t="str">
        <f t="shared" si="51"/>
        <v>n</v>
      </c>
      <c r="O3248" t="str">
        <f>IF(ISBLANK(Table5[[#This Row],[type]]), "n", "y")</f>
        <v>n</v>
      </c>
    </row>
    <row r="3249" spans="1:15" ht="14.5" x14ac:dyDescent="0.35">
      <c r="A3249">
        <v>3248</v>
      </c>
      <c r="B3249" t="s">
        <v>10290</v>
      </c>
      <c r="C3249" t="s">
        <v>10291</v>
      </c>
      <c r="D3249">
        <v>4</v>
      </c>
      <c r="E3249" s="1" t="s">
        <v>10292</v>
      </c>
      <c r="G3249"/>
      <c r="N3249" t="str">
        <f t="shared" si="51"/>
        <v>n</v>
      </c>
      <c r="O3249" t="str">
        <f>IF(ISBLANK(Table5[[#This Row],[type]]), "n", "y")</f>
        <v>n</v>
      </c>
    </row>
    <row r="3250" spans="1:15" ht="14.5" x14ac:dyDescent="0.35">
      <c r="A3250">
        <v>3249</v>
      </c>
      <c r="B3250" t="s">
        <v>10293</v>
      </c>
      <c r="C3250" t="s">
        <v>10294</v>
      </c>
      <c r="D3250">
        <v>1</v>
      </c>
      <c r="E3250" s="1" t="s">
        <v>10295</v>
      </c>
      <c r="G3250"/>
      <c r="N3250" t="str">
        <f t="shared" si="51"/>
        <v>n</v>
      </c>
      <c r="O3250" t="str">
        <f>IF(ISBLANK(Table5[[#This Row],[type]]), "n", "y")</f>
        <v>n</v>
      </c>
    </row>
    <row r="3251" spans="1:15" ht="14.5" x14ac:dyDescent="0.35">
      <c r="A3251">
        <v>3250</v>
      </c>
      <c r="B3251" t="s">
        <v>10296</v>
      </c>
      <c r="C3251" t="s">
        <v>10297</v>
      </c>
      <c r="D3251">
        <v>2</v>
      </c>
      <c r="E3251" s="1" t="s">
        <v>10298</v>
      </c>
      <c r="G3251"/>
      <c r="N3251" t="str">
        <f t="shared" si="51"/>
        <v>n</v>
      </c>
      <c r="O3251" t="str">
        <f>IF(ISBLANK(Table5[[#This Row],[type]]), "n", "y")</f>
        <v>n</v>
      </c>
    </row>
    <row r="3252" spans="1:15" ht="14.5" x14ac:dyDescent="0.35">
      <c r="A3252">
        <v>3251</v>
      </c>
      <c r="B3252" t="s">
        <v>10299</v>
      </c>
      <c r="C3252" t="s">
        <v>10300</v>
      </c>
      <c r="D3252">
        <v>1</v>
      </c>
      <c r="E3252" s="1" t="s">
        <v>10301</v>
      </c>
      <c r="G3252"/>
      <c r="N3252" t="str">
        <f t="shared" si="51"/>
        <v>n</v>
      </c>
      <c r="O3252" t="str">
        <f>IF(ISBLANK(Table5[[#This Row],[type]]), "n", "y")</f>
        <v>n</v>
      </c>
    </row>
    <row r="3253" spans="1:15" ht="14.5" x14ac:dyDescent="0.35">
      <c r="A3253">
        <v>3252</v>
      </c>
      <c r="B3253" t="s">
        <v>10302</v>
      </c>
      <c r="C3253" t="s">
        <v>10303</v>
      </c>
      <c r="D3253">
        <v>2</v>
      </c>
      <c r="E3253" s="1" t="s">
        <v>10304</v>
      </c>
      <c r="G3253"/>
      <c r="N3253" t="str">
        <f t="shared" si="51"/>
        <v>n</v>
      </c>
      <c r="O3253" t="str">
        <f>IF(ISBLANK(Table5[[#This Row],[type]]), "n", "y")</f>
        <v>n</v>
      </c>
    </row>
    <row r="3254" spans="1:15" ht="14.5" x14ac:dyDescent="0.35">
      <c r="A3254">
        <v>3253</v>
      </c>
      <c r="B3254" t="s">
        <v>10305</v>
      </c>
      <c r="C3254" t="s">
        <v>10306</v>
      </c>
      <c r="D3254">
        <v>1</v>
      </c>
      <c r="E3254" s="1" t="s">
        <v>10307</v>
      </c>
      <c r="G3254"/>
      <c r="N3254" t="str">
        <f t="shared" si="51"/>
        <v>n</v>
      </c>
      <c r="O3254" t="str">
        <f>IF(ISBLANK(Table5[[#This Row],[type]]), "n", "y")</f>
        <v>n</v>
      </c>
    </row>
    <row r="3255" spans="1:15" ht="14.5" x14ac:dyDescent="0.35">
      <c r="A3255">
        <v>3254</v>
      </c>
      <c r="B3255" t="s">
        <v>10308</v>
      </c>
      <c r="C3255" t="s">
        <v>10309</v>
      </c>
      <c r="D3255">
        <v>1</v>
      </c>
      <c r="E3255" s="1" t="s">
        <v>10310</v>
      </c>
      <c r="G3255"/>
      <c r="N3255" t="str">
        <f t="shared" si="51"/>
        <v>n</v>
      </c>
      <c r="O3255" t="str">
        <f>IF(ISBLANK(Table5[[#This Row],[type]]), "n", "y")</f>
        <v>n</v>
      </c>
    </row>
    <row r="3256" spans="1:15" ht="14.5" x14ac:dyDescent="0.35">
      <c r="A3256">
        <v>3255</v>
      </c>
      <c r="B3256" t="s">
        <v>10311</v>
      </c>
      <c r="C3256" t="s">
        <v>10312</v>
      </c>
      <c r="D3256">
        <v>1</v>
      </c>
      <c r="E3256" s="1" t="s">
        <v>10313</v>
      </c>
      <c r="G3256"/>
      <c r="N3256" t="str">
        <f t="shared" si="51"/>
        <v>n</v>
      </c>
      <c r="O3256" t="str">
        <f>IF(ISBLANK(Table5[[#This Row],[type]]), "n", "y")</f>
        <v>n</v>
      </c>
    </row>
    <row r="3257" spans="1:15" ht="14.5" x14ac:dyDescent="0.35">
      <c r="A3257">
        <v>3256</v>
      </c>
      <c r="B3257" t="s">
        <v>10314</v>
      </c>
      <c r="C3257" t="s">
        <v>10315</v>
      </c>
      <c r="D3257">
        <v>1</v>
      </c>
      <c r="E3257" s="1" t="s">
        <v>10316</v>
      </c>
      <c r="G3257"/>
      <c r="N3257" t="str">
        <f t="shared" si="51"/>
        <v>n</v>
      </c>
      <c r="O3257" t="str">
        <f>IF(ISBLANK(Table5[[#This Row],[type]]), "n", "y")</f>
        <v>n</v>
      </c>
    </row>
    <row r="3258" spans="1:15" ht="14.5" x14ac:dyDescent="0.35">
      <c r="A3258">
        <v>3257</v>
      </c>
      <c r="B3258" t="s">
        <v>10317</v>
      </c>
      <c r="C3258" t="s">
        <v>10318</v>
      </c>
      <c r="D3258">
        <v>1</v>
      </c>
      <c r="E3258" s="1" t="s">
        <v>10319</v>
      </c>
      <c r="G3258"/>
      <c r="N3258" t="str">
        <f t="shared" si="51"/>
        <v>n</v>
      </c>
      <c r="O3258" t="str">
        <f>IF(ISBLANK(Table5[[#This Row],[type]]), "n", "y")</f>
        <v>n</v>
      </c>
    </row>
    <row r="3259" spans="1:15" ht="14.5" x14ac:dyDescent="0.35">
      <c r="A3259">
        <v>3258</v>
      </c>
      <c r="B3259" t="s">
        <v>10320</v>
      </c>
      <c r="C3259" t="s">
        <v>10321</v>
      </c>
      <c r="D3259">
        <v>1</v>
      </c>
      <c r="E3259" s="1" t="s">
        <v>10322</v>
      </c>
      <c r="G3259"/>
      <c r="N3259" t="str">
        <f t="shared" si="51"/>
        <v>n</v>
      </c>
      <c r="O3259" t="str">
        <f>IF(ISBLANK(Table5[[#This Row],[type]]), "n", "y")</f>
        <v>n</v>
      </c>
    </row>
    <row r="3260" spans="1:15" ht="14.5" x14ac:dyDescent="0.35">
      <c r="A3260">
        <v>3259</v>
      </c>
      <c r="B3260" t="s">
        <v>10323</v>
      </c>
      <c r="C3260" t="s">
        <v>10324</v>
      </c>
      <c r="D3260">
        <v>3</v>
      </c>
      <c r="E3260" s="1" t="s">
        <v>10325</v>
      </c>
      <c r="G3260"/>
      <c r="N3260" t="str">
        <f t="shared" si="51"/>
        <v>n</v>
      </c>
      <c r="O3260" t="str">
        <f>IF(ISBLANK(Table5[[#This Row],[type]]), "n", "y")</f>
        <v>n</v>
      </c>
    </row>
    <row r="3261" spans="1:15" ht="14.5" x14ac:dyDescent="0.35">
      <c r="A3261">
        <v>3260</v>
      </c>
      <c r="B3261" t="s">
        <v>10326</v>
      </c>
      <c r="C3261" t="s">
        <v>10327</v>
      </c>
      <c r="D3261">
        <v>3</v>
      </c>
      <c r="E3261" s="1" t="s">
        <v>10328</v>
      </c>
      <c r="G3261"/>
      <c r="N3261" t="str">
        <f t="shared" si="51"/>
        <v>n</v>
      </c>
      <c r="O3261" t="str">
        <f>IF(ISBLANK(Table5[[#This Row],[type]]), "n", "y")</f>
        <v>n</v>
      </c>
    </row>
    <row r="3262" spans="1:15" ht="14.5" x14ac:dyDescent="0.35">
      <c r="A3262">
        <v>3261</v>
      </c>
      <c r="B3262" t="s">
        <v>10329</v>
      </c>
      <c r="C3262" t="s">
        <v>10330</v>
      </c>
      <c r="D3262">
        <v>1</v>
      </c>
      <c r="E3262" s="1" t="s">
        <v>10331</v>
      </c>
      <c r="G3262"/>
      <c r="N3262" t="str">
        <f t="shared" si="51"/>
        <v>n</v>
      </c>
      <c r="O3262" t="str">
        <f>IF(ISBLANK(Table5[[#This Row],[type]]), "n", "y")</f>
        <v>n</v>
      </c>
    </row>
    <row r="3263" spans="1:15" ht="14.5" x14ac:dyDescent="0.35">
      <c r="A3263">
        <v>3262</v>
      </c>
      <c r="B3263" t="s">
        <v>10332</v>
      </c>
      <c r="C3263" t="s">
        <v>10333</v>
      </c>
      <c r="D3263">
        <v>1</v>
      </c>
      <c r="E3263" s="1" t="s">
        <v>10334</v>
      </c>
      <c r="G3263"/>
      <c r="N3263" t="str">
        <f t="shared" si="51"/>
        <v>n</v>
      </c>
      <c r="O3263" t="str">
        <f>IF(ISBLANK(Table5[[#This Row],[type]]), "n", "y")</f>
        <v>n</v>
      </c>
    </row>
    <row r="3264" spans="1:15" ht="14.5" x14ac:dyDescent="0.35">
      <c r="A3264">
        <v>3263</v>
      </c>
      <c r="B3264" t="s">
        <v>10335</v>
      </c>
      <c r="C3264" t="s">
        <v>10336</v>
      </c>
      <c r="D3264">
        <v>2</v>
      </c>
      <c r="E3264" s="1" t="s">
        <v>10337</v>
      </c>
      <c r="G3264"/>
      <c r="N3264" t="str">
        <f t="shared" si="51"/>
        <v>n</v>
      </c>
      <c r="O3264" t="str">
        <f>IF(ISBLANK(Table5[[#This Row],[type]]), "n", "y")</f>
        <v>n</v>
      </c>
    </row>
    <row r="3265" spans="1:15" ht="14.5" x14ac:dyDescent="0.35">
      <c r="A3265">
        <v>3264</v>
      </c>
      <c r="B3265" t="s">
        <v>10338</v>
      </c>
      <c r="C3265" t="s">
        <v>10339</v>
      </c>
      <c r="D3265">
        <v>1</v>
      </c>
      <c r="E3265" s="1" t="s">
        <v>10340</v>
      </c>
      <c r="G3265"/>
      <c r="N3265" t="str">
        <f t="shared" si="51"/>
        <v>n</v>
      </c>
      <c r="O3265" t="str">
        <f>IF(ISBLANK(Table5[[#This Row],[type]]), "n", "y")</f>
        <v>n</v>
      </c>
    </row>
    <row r="3266" spans="1:15" ht="14.5" x14ac:dyDescent="0.35">
      <c r="A3266">
        <v>3265</v>
      </c>
      <c r="B3266" t="s">
        <v>10341</v>
      </c>
      <c r="C3266" t="s">
        <v>10342</v>
      </c>
      <c r="D3266">
        <v>8</v>
      </c>
      <c r="E3266" s="1" t="s">
        <v>10343</v>
      </c>
      <c r="G3266"/>
      <c r="N3266" t="str">
        <f t="shared" ref="N3266:N3329" si="52">IF(M3266="1 - Not confident at all", "y", "n")</f>
        <v>n</v>
      </c>
      <c r="O3266" t="str">
        <f>IF(ISBLANK(Table5[[#This Row],[type]]), "n", "y")</f>
        <v>n</v>
      </c>
    </row>
    <row r="3267" spans="1:15" ht="14.5" x14ac:dyDescent="0.35">
      <c r="A3267">
        <v>3266</v>
      </c>
      <c r="B3267" t="s">
        <v>10344</v>
      </c>
      <c r="C3267" t="s">
        <v>10345</v>
      </c>
      <c r="D3267">
        <v>1</v>
      </c>
      <c r="E3267" s="1" t="s">
        <v>10346</v>
      </c>
      <c r="G3267"/>
      <c r="N3267" t="str">
        <f t="shared" si="52"/>
        <v>n</v>
      </c>
      <c r="O3267" t="str">
        <f>IF(ISBLANK(Table5[[#This Row],[type]]), "n", "y")</f>
        <v>n</v>
      </c>
    </row>
    <row r="3268" spans="1:15" ht="14.5" x14ac:dyDescent="0.35">
      <c r="A3268">
        <v>3267</v>
      </c>
      <c r="B3268" t="s">
        <v>10347</v>
      </c>
      <c r="C3268" t="s">
        <v>10348</v>
      </c>
      <c r="D3268">
        <v>2</v>
      </c>
      <c r="E3268" s="1" t="s">
        <v>10349</v>
      </c>
      <c r="G3268"/>
      <c r="N3268" t="str">
        <f t="shared" si="52"/>
        <v>n</v>
      </c>
      <c r="O3268" t="str">
        <f>IF(ISBLANK(Table5[[#This Row],[type]]), "n", "y")</f>
        <v>n</v>
      </c>
    </row>
    <row r="3269" spans="1:15" ht="14.5" x14ac:dyDescent="0.35">
      <c r="A3269">
        <v>3268</v>
      </c>
      <c r="B3269" t="s">
        <v>10350</v>
      </c>
      <c r="C3269" t="s">
        <v>10351</v>
      </c>
      <c r="D3269">
        <v>3</v>
      </c>
      <c r="E3269" s="1" t="s">
        <v>10352</v>
      </c>
      <c r="G3269"/>
      <c r="N3269" t="str">
        <f t="shared" si="52"/>
        <v>n</v>
      </c>
      <c r="O3269" t="str">
        <f>IF(ISBLANK(Table5[[#This Row],[type]]), "n", "y")</f>
        <v>n</v>
      </c>
    </row>
    <row r="3270" spans="1:15" ht="14.5" x14ac:dyDescent="0.35">
      <c r="A3270">
        <v>3269</v>
      </c>
      <c r="B3270" t="s">
        <v>10353</v>
      </c>
      <c r="C3270" t="s">
        <v>10354</v>
      </c>
      <c r="D3270">
        <v>1</v>
      </c>
      <c r="E3270" s="1" t="s">
        <v>10355</v>
      </c>
      <c r="G3270"/>
      <c r="N3270" t="str">
        <f t="shared" si="52"/>
        <v>n</v>
      </c>
      <c r="O3270" t="str">
        <f>IF(ISBLANK(Table5[[#This Row],[type]]), "n", "y")</f>
        <v>n</v>
      </c>
    </row>
    <row r="3271" spans="1:15" ht="14.5" x14ac:dyDescent="0.35">
      <c r="A3271">
        <v>3270</v>
      </c>
      <c r="B3271" t="s">
        <v>10356</v>
      </c>
      <c r="C3271" t="s">
        <v>10357</v>
      </c>
      <c r="D3271">
        <v>1</v>
      </c>
      <c r="E3271" s="1" t="s">
        <v>10358</v>
      </c>
      <c r="G3271"/>
      <c r="N3271" t="str">
        <f t="shared" si="52"/>
        <v>n</v>
      </c>
      <c r="O3271" t="str">
        <f>IF(ISBLANK(Table5[[#This Row],[type]]), "n", "y")</f>
        <v>n</v>
      </c>
    </row>
    <row r="3272" spans="1:15" ht="14.5" x14ac:dyDescent="0.35">
      <c r="A3272">
        <v>3271</v>
      </c>
      <c r="B3272" t="s">
        <v>10359</v>
      </c>
      <c r="C3272" t="s">
        <v>10360</v>
      </c>
      <c r="D3272">
        <v>2</v>
      </c>
      <c r="E3272" s="1" t="s">
        <v>10361</v>
      </c>
      <c r="G3272"/>
      <c r="N3272" t="str">
        <f t="shared" si="52"/>
        <v>n</v>
      </c>
      <c r="O3272" t="str">
        <f>IF(ISBLANK(Table5[[#This Row],[type]]), "n", "y")</f>
        <v>n</v>
      </c>
    </row>
    <row r="3273" spans="1:15" ht="14.5" x14ac:dyDescent="0.35">
      <c r="A3273">
        <v>3272</v>
      </c>
      <c r="B3273" t="s">
        <v>10362</v>
      </c>
      <c r="C3273" t="s">
        <v>10363</v>
      </c>
      <c r="D3273">
        <v>2</v>
      </c>
      <c r="E3273" s="1" t="s">
        <v>10364</v>
      </c>
      <c r="G3273"/>
      <c r="N3273" t="str">
        <f t="shared" si="52"/>
        <v>n</v>
      </c>
      <c r="O3273" t="str">
        <f>IF(ISBLANK(Table5[[#This Row],[type]]), "n", "y")</f>
        <v>n</v>
      </c>
    </row>
    <row r="3274" spans="1:15" ht="14.5" x14ac:dyDescent="0.35">
      <c r="A3274">
        <v>3273</v>
      </c>
      <c r="B3274" t="s">
        <v>10365</v>
      </c>
      <c r="C3274" t="s">
        <v>10366</v>
      </c>
      <c r="D3274">
        <v>1</v>
      </c>
      <c r="E3274" s="1" t="s">
        <v>10367</v>
      </c>
      <c r="G3274"/>
      <c r="N3274" t="str">
        <f t="shared" si="52"/>
        <v>n</v>
      </c>
      <c r="O3274" t="str">
        <f>IF(ISBLANK(Table5[[#This Row],[type]]), "n", "y")</f>
        <v>n</v>
      </c>
    </row>
    <row r="3275" spans="1:15" ht="14.5" x14ac:dyDescent="0.35">
      <c r="A3275">
        <v>3274</v>
      </c>
      <c r="B3275" t="s">
        <v>10368</v>
      </c>
      <c r="C3275" t="s">
        <v>10369</v>
      </c>
      <c r="D3275">
        <v>1</v>
      </c>
      <c r="E3275" s="1" t="s">
        <v>10370</v>
      </c>
      <c r="G3275"/>
      <c r="N3275" t="str">
        <f t="shared" si="52"/>
        <v>n</v>
      </c>
      <c r="O3275" t="str">
        <f>IF(ISBLANK(Table5[[#This Row],[type]]), "n", "y")</f>
        <v>n</v>
      </c>
    </row>
    <row r="3276" spans="1:15" ht="14.5" x14ac:dyDescent="0.35">
      <c r="A3276">
        <v>3275</v>
      </c>
      <c r="B3276" t="s">
        <v>10371</v>
      </c>
      <c r="C3276" t="s">
        <v>10372</v>
      </c>
      <c r="D3276">
        <v>1</v>
      </c>
      <c r="E3276" s="1" t="s">
        <v>10373</v>
      </c>
      <c r="G3276"/>
      <c r="N3276" t="str">
        <f t="shared" si="52"/>
        <v>n</v>
      </c>
      <c r="O3276" t="str">
        <f>IF(ISBLANK(Table5[[#This Row],[type]]), "n", "y")</f>
        <v>n</v>
      </c>
    </row>
    <row r="3277" spans="1:15" ht="14.5" x14ac:dyDescent="0.35">
      <c r="A3277">
        <v>3276</v>
      </c>
      <c r="B3277" t="s">
        <v>10374</v>
      </c>
      <c r="C3277" t="s">
        <v>10375</v>
      </c>
      <c r="D3277">
        <v>1</v>
      </c>
      <c r="E3277" s="1" t="s">
        <v>10376</v>
      </c>
      <c r="G3277"/>
      <c r="N3277" t="str">
        <f t="shared" si="52"/>
        <v>n</v>
      </c>
      <c r="O3277" t="str">
        <f>IF(ISBLANK(Table5[[#This Row],[type]]), "n", "y")</f>
        <v>n</v>
      </c>
    </row>
    <row r="3278" spans="1:15" ht="14.5" x14ac:dyDescent="0.35">
      <c r="A3278">
        <v>3277</v>
      </c>
      <c r="B3278" t="s">
        <v>10377</v>
      </c>
      <c r="C3278" t="s">
        <v>10378</v>
      </c>
      <c r="D3278">
        <v>1</v>
      </c>
      <c r="E3278" s="1" t="s">
        <v>10379</v>
      </c>
      <c r="G3278"/>
      <c r="N3278" t="str">
        <f t="shared" si="52"/>
        <v>n</v>
      </c>
      <c r="O3278" t="str">
        <f>IF(ISBLANK(Table5[[#This Row],[type]]), "n", "y")</f>
        <v>n</v>
      </c>
    </row>
    <row r="3279" spans="1:15" ht="14.5" x14ac:dyDescent="0.35">
      <c r="A3279">
        <v>3278</v>
      </c>
      <c r="B3279" t="s">
        <v>10380</v>
      </c>
      <c r="C3279" t="s">
        <v>10381</v>
      </c>
      <c r="D3279">
        <v>2</v>
      </c>
      <c r="E3279" s="1" t="s">
        <v>10382</v>
      </c>
      <c r="G3279"/>
      <c r="N3279" t="str">
        <f t="shared" si="52"/>
        <v>n</v>
      </c>
      <c r="O3279" t="str">
        <f>IF(ISBLANK(Table5[[#This Row],[type]]), "n", "y")</f>
        <v>n</v>
      </c>
    </row>
    <row r="3280" spans="1:15" ht="14.5" x14ac:dyDescent="0.35">
      <c r="A3280">
        <v>3279</v>
      </c>
      <c r="B3280" t="s">
        <v>10383</v>
      </c>
      <c r="C3280" t="s">
        <v>10384</v>
      </c>
      <c r="D3280">
        <v>4</v>
      </c>
      <c r="E3280" s="1" t="s">
        <v>10385</v>
      </c>
      <c r="G3280"/>
      <c r="N3280" t="str">
        <f t="shared" si="52"/>
        <v>n</v>
      </c>
      <c r="O3280" t="str">
        <f>IF(ISBLANK(Table5[[#This Row],[type]]), "n", "y")</f>
        <v>n</v>
      </c>
    </row>
    <row r="3281" spans="1:15" ht="14.5" x14ac:dyDescent="0.35">
      <c r="A3281">
        <v>3280</v>
      </c>
      <c r="B3281" t="s">
        <v>10386</v>
      </c>
      <c r="C3281" t="s">
        <v>10387</v>
      </c>
      <c r="D3281">
        <v>1</v>
      </c>
      <c r="E3281" s="1" t="s">
        <v>10388</v>
      </c>
      <c r="G3281"/>
      <c r="N3281" t="str">
        <f t="shared" si="52"/>
        <v>n</v>
      </c>
      <c r="O3281" t="str">
        <f>IF(ISBLANK(Table5[[#This Row],[type]]), "n", "y")</f>
        <v>n</v>
      </c>
    </row>
    <row r="3282" spans="1:15" ht="14.5" x14ac:dyDescent="0.35">
      <c r="A3282">
        <v>3281</v>
      </c>
      <c r="B3282" t="s">
        <v>10389</v>
      </c>
      <c r="C3282" t="s">
        <v>10390</v>
      </c>
      <c r="D3282">
        <v>1</v>
      </c>
      <c r="E3282" s="1" t="s">
        <v>10391</v>
      </c>
      <c r="G3282"/>
      <c r="N3282" t="str">
        <f t="shared" si="52"/>
        <v>n</v>
      </c>
      <c r="O3282" t="str">
        <f>IF(ISBLANK(Table5[[#This Row],[type]]), "n", "y")</f>
        <v>n</v>
      </c>
    </row>
    <row r="3283" spans="1:15" ht="14.5" x14ac:dyDescent="0.35">
      <c r="A3283">
        <v>3282</v>
      </c>
      <c r="B3283" t="s">
        <v>10392</v>
      </c>
      <c r="C3283" t="s">
        <v>10393</v>
      </c>
      <c r="D3283">
        <v>1</v>
      </c>
      <c r="E3283" s="1" t="s">
        <v>10394</v>
      </c>
      <c r="G3283"/>
      <c r="N3283" t="str">
        <f t="shared" si="52"/>
        <v>n</v>
      </c>
      <c r="O3283" t="str">
        <f>IF(ISBLANK(Table5[[#This Row],[type]]), "n", "y")</f>
        <v>n</v>
      </c>
    </row>
    <row r="3284" spans="1:15" ht="14.5" x14ac:dyDescent="0.35">
      <c r="A3284">
        <v>3283</v>
      </c>
      <c r="B3284" t="s">
        <v>10395</v>
      </c>
      <c r="C3284" t="s">
        <v>10396</v>
      </c>
      <c r="D3284">
        <v>1</v>
      </c>
      <c r="E3284" s="1" t="s">
        <v>10397</v>
      </c>
      <c r="G3284"/>
      <c r="N3284" t="str">
        <f t="shared" si="52"/>
        <v>n</v>
      </c>
      <c r="O3284" t="str">
        <f>IF(ISBLANK(Table5[[#This Row],[type]]), "n", "y")</f>
        <v>n</v>
      </c>
    </row>
    <row r="3285" spans="1:15" ht="14.5" x14ac:dyDescent="0.35">
      <c r="A3285">
        <v>3284</v>
      </c>
      <c r="B3285" t="s">
        <v>10398</v>
      </c>
      <c r="C3285" t="s">
        <v>10399</v>
      </c>
      <c r="D3285">
        <v>1</v>
      </c>
      <c r="E3285" s="1" t="s">
        <v>10400</v>
      </c>
      <c r="G3285"/>
      <c r="N3285" t="str">
        <f t="shared" si="52"/>
        <v>n</v>
      </c>
      <c r="O3285" t="str">
        <f>IF(ISBLANK(Table5[[#This Row],[type]]), "n", "y")</f>
        <v>n</v>
      </c>
    </row>
    <row r="3286" spans="1:15" ht="14.5" x14ac:dyDescent="0.35">
      <c r="A3286">
        <v>3285</v>
      </c>
      <c r="B3286" t="s">
        <v>10401</v>
      </c>
      <c r="C3286" t="s">
        <v>10402</v>
      </c>
      <c r="D3286">
        <v>3</v>
      </c>
      <c r="E3286" s="1" t="s">
        <v>10403</v>
      </c>
      <c r="G3286"/>
      <c r="N3286" t="str">
        <f t="shared" si="52"/>
        <v>n</v>
      </c>
      <c r="O3286" t="str">
        <f>IF(ISBLANK(Table5[[#This Row],[type]]), "n", "y")</f>
        <v>n</v>
      </c>
    </row>
    <row r="3287" spans="1:15" ht="14.5" x14ac:dyDescent="0.35">
      <c r="A3287">
        <v>3286</v>
      </c>
      <c r="B3287" t="s">
        <v>10404</v>
      </c>
      <c r="C3287" t="s">
        <v>10405</v>
      </c>
      <c r="D3287">
        <v>1</v>
      </c>
      <c r="E3287" s="1" t="s">
        <v>10406</v>
      </c>
      <c r="G3287"/>
      <c r="N3287" t="str">
        <f t="shared" si="52"/>
        <v>n</v>
      </c>
      <c r="O3287" t="str">
        <f>IF(ISBLANK(Table5[[#This Row],[type]]), "n", "y")</f>
        <v>n</v>
      </c>
    </row>
    <row r="3288" spans="1:15" ht="14.5" x14ac:dyDescent="0.35">
      <c r="A3288">
        <v>3287</v>
      </c>
      <c r="B3288" t="s">
        <v>10407</v>
      </c>
      <c r="C3288" t="s">
        <v>10408</v>
      </c>
      <c r="D3288">
        <v>3</v>
      </c>
      <c r="E3288" s="1" t="s">
        <v>10409</v>
      </c>
      <c r="G3288"/>
      <c r="N3288" t="str">
        <f t="shared" si="52"/>
        <v>n</v>
      </c>
      <c r="O3288" t="str">
        <f>IF(ISBLANK(Table5[[#This Row],[type]]), "n", "y")</f>
        <v>n</v>
      </c>
    </row>
    <row r="3289" spans="1:15" ht="14.5" x14ac:dyDescent="0.35">
      <c r="A3289">
        <v>3288</v>
      </c>
      <c r="B3289" t="s">
        <v>10410</v>
      </c>
      <c r="C3289" t="s">
        <v>10411</v>
      </c>
      <c r="D3289">
        <v>1</v>
      </c>
      <c r="E3289" s="1" t="s">
        <v>10412</v>
      </c>
      <c r="G3289"/>
      <c r="N3289" t="str">
        <f t="shared" si="52"/>
        <v>n</v>
      </c>
      <c r="O3289" t="str">
        <f>IF(ISBLANK(Table5[[#This Row],[type]]), "n", "y")</f>
        <v>n</v>
      </c>
    </row>
    <row r="3290" spans="1:15" ht="14.5" x14ac:dyDescent="0.35">
      <c r="A3290">
        <v>3289</v>
      </c>
      <c r="B3290" t="s">
        <v>10413</v>
      </c>
      <c r="C3290" t="s">
        <v>10414</v>
      </c>
      <c r="D3290">
        <v>1</v>
      </c>
      <c r="E3290" s="1" t="s">
        <v>10415</v>
      </c>
      <c r="G3290"/>
      <c r="N3290" t="str">
        <f t="shared" si="52"/>
        <v>n</v>
      </c>
      <c r="O3290" t="str">
        <f>IF(ISBLANK(Table5[[#This Row],[type]]), "n", "y")</f>
        <v>n</v>
      </c>
    </row>
    <row r="3291" spans="1:15" ht="14.5" x14ac:dyDescent="0.35">
      <c r="A3291">
        <v>3290</v>
      </c>
      <c r="B3291" t="s">
        <v>10416</v>
      </c>
      <c r="C3291" t="s">
        <v>10417</v>
      </c>
      <c r="D3291">
        <v>1</v>
      </c>
      <c r="E3291" s="1" t="s">
        <v>10418</v>
      </c>
      <c r="G3291"/>
      <c r="N3291" t="str">
        <f t="shared" si="52"/>
        <v>n</v>
      </c>
      <c r="O3291" t="str">
        <f>IF(ISBLANK(Table5[[#This Row],[type]]), "n", "y")</f>
        <v>n</v>
      </c>
    </row>
    <row r="3292" spans="1:15" ht="14.5" x14ac:dyDescent="0.35">
      <c r="A3292">
        <v>3291</v>
      </c>
      <c r="B3292" t="s">
        <v>10419</v>
      </c>
      <c r="C3292" t="s">
        <v>10420</v>
      </c>
      <c r="D3292">
        <v>1</v>
      </c>
      <c r="E3292" s="1" t="s">
        <v>10421</v>
      </c>
      <c r="G3292"/>
      <c r="N3292" t="str">
        <f t="shared" si="52"/>
        <v>n</v>
      </c>
      <c r="O3292" t="str">
        <f>IF(ISBLANK(Table5[[#This Row],[type]]), "n", "y")</f>
        <v>n</v>
      </c>
    </row>
    <row r="3293" spans="1:15" ht="14.5" x14ac:dyDescent="0.35">
      <c r="A3293">
        <v>3292</v>
      </c>
      <c r="B3293" t="s">
        <v>10422</v>
      </c>
      <c r="C3293" t="s">
        <v>10423</v>
      </c>
      <c r="D3293">
        <v>2</v>
      </c>
      <c r="E3293" s="1" t="s">
        <v>10424</v>
      </c>
      <c r="G3293"/>
      <c r="N3293" t="str">
        <f t="shared" si="52"/>
        <v>n</v>
      </c>
      <c r="O3293" t="str">
        <f>IF(ISBLANK(Table5[[#This Row],[type]]), "n", "y")</f>
        <v>n</v>
      </c>
    </row>
    <row r="3294" spans="1:15" ht="14.5" x14ac:dyDescent="0.35">
      <c r="A3294">
        <v>3293</v>
      </c>
      <c r="B3294" t="s">
        <v>10425</v>
      </c>
      <c r="C3294" t="s">
        <v>10426</v>
      </c>
      <c r="D3294">
        <v>83</v>
      </c>
      <c r="E3294" s="1" t="s">
        <v>10427</v>
      </c>
      <c r="G3294"/>
      <c r="N3294" t="str">
        <f t="shared" si="52"/>
        <v>n</v>
      </c>
      <c r="O3294" t="str">
        <f>IF(ISBLANK(Table5[[#This Row],[type]]), "n", "y")</f>
        <v>n</v>
      </c>
    </row>
    <row r="3295" spans="1:15" ht="14.5" x14ac:dyDescent="0.35">
      <c r="A3295">
        <v>3294</v>
      </c>
      <c r="B3295" t="s">
        <v>10428</v>
      </c>
      <c r="C3295" t="s">
        <v>10429</v>
      </c>
      <c r="D3295">
        <v>2</v>
      </c>
      <c r="E3295" s="1" t="s">
        <v>10430</v>
      </c>
      <c r="G3295"/>
      <c r="N3295" t="str">
        <f t="shared" si="52"/>
        <v>n</v>
      </c>
      <c r="O3295" t="str">
        <f>IF(ISBLANK(Table5[[#This Row],[type]]), "n", "y")</f>
        <v>n</v>
      </c>
    </row>
    <row r="3296" spans="1:15" ht="14.5" x14ac:dyDescent="0.35">
      <c r="A3296">
        <v>3295</v>
      </c>
      <c r="B3296" t="s">
        <v>10431</v>
      </c>
      <c r="C3296" t="s">
        <v>10432</v>
      </c>
      <c r="D3296">
        <v>1</v>
      </c>
      <c r="E3296" s="1" t="s">
        <v>10433</v>
      </c>
      <c r="G3296"/>
      <c r="N3296" t="str">
        <f t="shared" si="52"/>
        <v>n</v>
      </c>
      <c r="O3296" t="str">
        <f>IF(ISBLANK(Table5[[#This Row],[type]]), "n", "y")</f>
        <v>n</v>
      </c>
    </row>
    <row r="3297" spans="1:15" ht="14.5" x14ac:dyDescent="0.35">
      <c r="A3297">
        <v>3296</v>
      </c>
      <c r="B3297" t="s">
        <v>10434</v>
      </c>
      <c r="C3297" t="s">
        <v>10435</v>
      </c>
      <c r="D3297">
        <v>2</v>
      </c>
      <c r="E3297" s="1" t="s">
        <v>10436</v>
      </c>
      <c r="G3297"/>
      <c r="N3297" t="str">
        <f t="shared" si="52"/>
        <v>n</v>
      </c>
      <c r="O3297" t="str">
        <f>IF(ISBLANK(Table5[[#This Row],[type]]), "n", "y")</f>
        <v>n</v>
      </c>
    </row>
    <row r="3298" spans="1:15" ht="14.5" x14ac:dyDescent="0.35">
      <c r="A3298">
        <v>3297</v>
      </c>
      <c r="B3298" t="s">
        <v>10437</v>
      </c>
      <c r="C3298" t="s">
        <v>10438</v>
      </c>
      <c r="D3298">
        <v>1</v>
      </c>
      <c r="E3298" s="1" t="s">
        <v>10439</v>
      </c>
      <c r="G3298"/>
      <c r="N3298" t="str">
        <f t="shared" si="52"/>
        <v>n</v>
      </c>
      <c r="O3298" t="str">
        <f>IF(ISBLANK(Table5[[#This Row],[type]]), "n", "y")</f>
        <v>n</v>
      </c>
    </row>
    <row r="3299" spans="1:15" ht="14.5" x14ac:dyDescent="0.35">
      <c r="A3299">
        <v>3298</v>
      </c>
      <c r="B3299" t="s">
        <v>10440</v>
      </c>
      <c r="C3299" t="s">
        <v>10441</v>
      </c>
      <c r="D3299">
        <v>1</v>
      </c>
      <c r="E3299" s="1" t="s">
        <v>10442</v>
      </c>
      <c r="G3299"/>
      <c r="N3299" t="str">
        <f t="shared" si="52"/>
        <v>n</v>
      </c>
      <c r="O3299" t="str">
        <f>IF(ISBLANK(Table5[[#This Row],[type]]), "n", "y")</f>
        <v>n</v>
      </c>
    </row>
    <row r="3300" spans="1:15" ht="14.5" x14ac:dyDescent="0.35">
      <c r="A3300">
        <v>3299</v>
      </c>
      <c r="B3300" t="s">
        <v>10443</v>
      </c>
      <c r="C3300" t="s">
        <v>10444</v>
      </c>
      <c r="D3300">
        <v>1</v>
      </c>
      <c r="E3300" s="1" t="s">
        <v>10445</v>
      </c>
      <c r="G3300"/>
      <c r="N3300" t="str">
        <f t="shared" si="52"/>
        <v>n</v>
      </c>
      <c r="O3300" t="str">
        <f>IF(ISBLANK(Table5[[#This Row],[type]]), "n", "y")</f>
        <v>n</v>
      </c>
    </row>
    <row r="3301" spans="1:15" ht="14.5" x14ac:dyDescent="0.35">
      <c r="A3301">
        <v>3300</v>
      </c>
      <c r="B3301" t="s">
        <v>10446</v>
      </c>
      <c r="C3301" t="s">
        <v>10447</v>
      </c>
      <c r="D3301">
        <v>2</v>
      </c>
      <c r="E3301" s="1" t="s">
        <v>10448</v>
      </c>
      <c r="G3301"/>
      <c r="N3301" t="str">
        <f t="shared" si="52"/>
        <v>n</v>
      </c>
      <c r="O3301" t="str">
        <f>IF(ISBLANK(Table5[[#This Row],[type]]), "n", "y")</f>
        <v>n</v>
      </c>
    </row>
    <row r="3302" spans="1:15" ht="14.5" x14ac:dyDescent="0.35">
      <c r="A3302">
        <v>3301</v>
      </c>
      <c r="B3302" t="s">
        <v>10449</v>
      </c>
      <c r="C3302" t="s">
        <v>10450</v>
      </c>
      <c r="D3302">
        <v>1</v>
      </c>
      <c r="E3302" s="1" t="s">
        <v>10451</v>
      </c>
      <c r="G3302"/>
      <c r="N3302" t="str">
        <f t="shared" si="52"/>
        <v>n</v>
      </c>
      <c r="O3302" t="str">
        <f>IF(ISBLANK(Table5[[#This Row],[type]]), "n", "y")</f>
        <v>n</v>
      </c>
    </row>
    <row r="3303" spans="1:15" ht="14.5" x14ac:dyDescent="0.35">
      <c r="A3303">
        <v>3302</v>
      </c>
      <c r="B3303" t="s">
        <v>10452</v>
      </c>
      <c r="C3303" t="s">
        <v>10453</v>
      </c>
      <c r="D3303">
        <v>3</v>
      </c>
      <c r="E3303" s="1" t="s">
        <v>10454</v>
      </c>
      <c r="G3303"/>
      <c r="N3303" t="str">
        <f t="shared" si="52"/>
        <v>n</v>
      </c>
      <c r="O3303" t="str">
        <f>IF(ISBLANK(Table5[[#This Row],[type]]), "n", "y")</f>
        <v>n</v>
      </c>
    </row>
    <row r="3304" spans="1:15" ht="14.5" x14ac:dyDescent="0.35">
      <c r="A3304">
        <v>3303</v>
      </c>
      <c r="B3304" t="s">
        <v>10455</v>
      </c>
      <c r="C3304" t="s">
        <v>10456</v>
      </c>
      <c r="D3304">
        <v>1</v>
      </c>
      <c r="E3304" s="1" t="s">
        <v>10457</v>
      </c>
      <c r="G3304"/>
      <c r="N3304" t="str">
        <f t="shared" si="52"/>
        <v>n</v>
      </c>
      <c r="O3304" t="str">
        <f>IF(ISBLANK(Table5[[#This Row],[type]]), "n", "y")</f>
        <v>n</v>
      </c>
    </row>
    <row r="3305" spans="1:15" ht="14.5" x14ac:dyDescent="0.35">
      <c r="A3305">
        <v>3304</v>
      </c>
      <c r="B3305" t="s">
        <v>10458</v>
      </c>
      <c r="C3305" t="s">
        <v>10459</v>
      </c>
      <c r="D3305">
        <v>2</v>
      </c>
      <c r="E3305" s="1" t="s">
        <v>10460</v>
      </c>
      <c r="G3305"/>
      <c r="N3305" t="str">
        <f t="shared" si="52"/>
        <v>n</v>
      </c>
      <c r="O3305" t="str">
        <f>IF(ISBLANK(Table5[[#This Row],[type]]), "n", "y")</f>
        <v>n</v>
      </c>
    </row>
    <row r="3306" spans="1:15" ht="14.5" x14ac:dyDescent="0.35">
      <c r="A3306">
        <v>3305</v>
      </c>
      <c r="B3306" t="s">
        <v>10461</v>
      </c>
      <c r="C3306" t="s">
        <v>10462</v>
      </c>
      <c r="D3306">
        <v>3</v>
      </c>
      <c r="E3306" s="1" t="s">
        <v>10463</v>
      </c>
      <c r="G3306"/>
      <c r="N3306" t="str">
        <f t="shared" si="52"/>
        <v>n</v>
      </c>
      <c r="O3306" t="str">
        <f>IF(ISBLANK(Table5[[#This Row],[type]]), "n", "y")</f>
        <v>n</v>
      </c>
    </row>
    <row r="3307" spans="1:15" ht="14.5" x14ac:dyDescent="0.35">
      <c r="A3307">
        <v>3306</v>
      </c>
      <c r="B3307" t="s">
        <v>10464</v>
      </c>
      <c r="C3307" t="s">
        <v>10465</v>
      </c>
      <c r="D3307">
        <v>1</v>
      </c>
      <c r="E3307" s="1" t="s">
        <v>10466</v>
      </c>
      <c r="G3307"/>
      <c r="N3307" t="str">
        <f t="shared" si="52"/>
        <v>n</v>
      </c>
      <c r="O3307" t="str">
        <f>IF(ISBLANK(Table5[[#This Row],[type]]), "n", "y")</f>
        <v>n</v>
      </c>
    </row>
    <row r="3308" spans="1:15" ht="14.5" x14ac:dyDescent="0.35">
      <c r="A3308">
        <v>3307</v>
      </c>
      <c r="B3308" t="s">
        <v>10467</v>
      </c>
      <c r="C3308" t="s">
        <v>10468</v>
      </c>
      <c r="D3308">
        <v>1</v>
      </c>
      <c r="E3308" s="1" t="s">
        <v>10469</v>
      </c>
      <c r="G3308"/>
      <c r="N3308" t="str">
        <f t="shared" si="52"/>
        <v>n</v>
      </c>
      <c r="O3308" t="str">
        <f>IF(ISBLANK(Table5[[#This Row],[type]]), "n", "y")</f>
        <v>n</v>
      </c>
    </row>
    <row r="3309" spans="1:15" ht="14.5" x14ac:dyDescent="0.35">
      <c r="A3309">
        <v>3308</v>
      </c>
      <c r="B3309" t="s">
        <v>10470</v>
      </c>
      <c r="C3309" t="s">
        <v>10471</v>
      </c>
      <c r="D3309">
        <v>1</v>
      </c>
      <c r="E3309" s="1" t="s">
        <v>10472</v>
      </c>
      <c r="G3309"/>
      <c r="N3309" t="str">
        <f t="shared" si="52"/>
        <v>n</v>
      </c>
      <c r="O3309" t="str">
        <f>IF(ISBLANK(Table5[[#This Row],[type]]), "n", "y")</f>
        <v>n</v>
      </c>
    </row>
    <row r="3310" spans="1:15" ht="14.5" x14ac:dyDescent="0.35">
      <c r="A3310">
        <v>3309</v>
      </c>
      <c r="B3310" t="s">
        <v>10473</v>
      </c>
      <c r="C3310" t="s">
        <v>10474</v>
      </c>
      <c r="D3310">
        <v>1</v>
      </c>
      <c r="E3310" s="1" t="s">
        <v>10475</v>
      </c>
      <c r="G3310"/>
      <c r="N3310" t="str">
        <f t="shared" si="52"/>
        <v>n</v>
      </c>
      <c r="O3310" t="str">
        <f>IF(ISBLANK(Table5[[#This Row],[type]]), "n", "y")</f>
        <v>n</v>
      </c>
    </row>
    <row r="3311" spans="1:15" ht="14.5" x14ac:dyDescent="0.35">
      <c r="A3311">
        <v>3310</v>
      </c>
      <c r="B3311" t="s">
        <v>10476</v>
      </c>
      <c r="C3311" t="s">
        <v>10477</v>
      </c>
      <c r="D3311">
        <v>1</v>
      </c>
      <c r="E3311" s="1" t="s">
        <v>10478</v>
      </c>
      <c r="G3311"/>
      <c r="N3311" t="str">
        <f t="shared" si="52"/>
        <v>n</v>
      </c>
      <c r="O3311" t="str">
        <f>IF(ISBLANK(Table5[[#This Row],[type]]), "n", "y")</f>
        <v>n</v>
      </c>
    </row>
    <row r="3312" spans="1:15" ht="14.5" x14ac:dyDescent="0.35">
      <c r="A3312">
        <v>3311</v>
      </c>
      <c r="B3312" t="s">
        <v>10479</v>
      </c>
      <c r="C3312" t="s">
        <v>10480</v>
      </c>
      <c r="D3312">
        <v>2</v>
      </c>
      <c r="E3312" s="1" t="s">
        <v>10481</v>
      </c>
      <c r="G3312"/>
      <c r="N3312" t="str">
        <f t="shared" si="52"/>
        <v>n</v>
      </c>
      <c r="O3312" t="str">
        <f>IF(ISBLANK(Table5[[#This Row],[type]]), "n", "y")</f>
        <v>n</v>
      </c>
    </row>
    <row r="3313" spans="1:15" ht="14.5" x14ac:dyDescent="0.35">
      <c r="A3313">
        <v>3312</v>
      </c>
      <c r="B3313" t="s">
        <v>10482</v>
      </c>
      <c r="C3313" t="s">
        <v>10483</v>
      </c>
      <c r="D3313">
        <v>7</v>
      </c>
      <c r="E3313" s="1" t="s">
        <v>10484</v>
      </c>
      <c r="G3313"/>
      <c r="N3313" t="str">
        <f t="shared" si="52"/>
        <v>n</v>
      </c>
      <c r="O3313" t="str">
        <f>IF(ISBLANK(Table5[[#This Row],[type]]), "n", "y")</f>
        <v>n</v>
      </c>
    </row>
    <row r="3314" spans="1:15" ht="14.5" x14ac:dyDescent="0.35">
      <c r="A3314">
        <v>3313</v>
      </c>
      <c r="B3314" t="s">
        <v>10485</v>
      </c>
      <c r="C3314" t="s">
        <v>10486</v>
      </c>
      <c r="D3314">
        <v>2</v>
      </c>
      <c r="E3314" s="1" t="s">
        <v>10487</v>
      </c>
      <c r="G3314"/>
      <c r="N3314" t="str">
        <f t="shared" si="52"/>
        <v>n</v>
      </c>
      <c r="O3314" t="str">
        <f>IF(ISBLANK(Table5[[#This Row],[type]]), "n", "y")</f>
        <v>n</v>
      </c>
    </row>
    <row r="3315" spans="1:15" ht="14.5" x14ac:dyDescent="0.35">
      <c r="A3315">
        <v>3314</v>
      </c>
      <c r="B3315" t="s">
        <v>10488</v>
      </c>
      <c r="C3315" t="s">
        <v>10489</v>
      </c>
      <c r="D3315">
        <v>1</v>
      </c>
      <c r="E3315" s="1" t="s">
        <v>10490</v>
      </c>
      <c r="G3315"/>
      <c r="N3315" t="str">
        <f t="shared" si="52"/>
        <v>n</v>
      </c>
      <c r="O3315" t="str">
        <f>IF(ISBLANK(Table5[[#This Row],[type]]), "n", "y")</f>
        <v>n</v>
      </c>
    </row>
    <row r="3316" spans="1:15" ht="14.5" x14ac:dyDescent="0.35">
      <c r="A3316">
        <v>3315</v>
      </c>
      <c r="B3316" t="s">
        <v>10491</v>
      </c>
      <c r="C3316" t="s">
        <v>10492</v>
      </c>
      <c r="D3316">
        <v>2</v>
      </c>
      <c r="E3316" s="1" t="s">
        <v>10493</v>
      </c>
      <c r="G3316"/>
      <c r="N3316" t="str">
        <f t="shared" si="52"/>
        <v>n</v>
      </c>
      <c r="O3316" t="str">
        <f>IF(ISBLANK(Table5[[#This Row],[type]]), "n", "y")</f>
        <v>n</v>
      </c>
    </row>
    <row r="3317" spans="1:15" ht="14.5" x14ac:dyDescent="0.35">
      <c r="A3317">
        <v>3316</v>
      </c>
      <c r="B3317" t="s">
        <v>10494</v>
      </c>
      <c r="C3317" t="s">
        <v>10495</v>
      </c>
      <c r="D3317">
        <v>1</v>
      </c>
      <c r="E3317" s="1" t="s">
        <v>10496</v>
      </c>
      <c r="G3317"/>
      <c r="N3317" t="str">
        <f t="shared" si="52"/>
        <v>n</v>
      </c>
      <c r="O3317" t="str">
        <f>IF(ISBLANK(Table5[[#This Row],[type]]), "n", "y")</f>
        <v>n</v>
      </c>
    </row>
    <row r="3318" spans="1:15" ht="14.5" x14ac:dyDescent="0.35">
      <c r="A3318">
        <v>3317</v>
      </c>
      <c r="B3318" t="s">
        <v>10497</v>
      </c>
      <c r="C3318" t="s">
        <v>10498</v>
      </c>
      <c r="D3318">
        <v>21</v>
      </c>
      <c r="E3318" s="1" t="s">
        <v>10499</v>
      </c>
      <c r="G3318"/>
      <c r="N3318" t="str">
        <f t="shared" si="52"/>
        <v>n</v>
      </c>
      <c r="O3318" t="str">
        <f>IF(ISBLANK(Table5[[#This Row],[type]]), "n", "y")</f>
        <v>n</v>
      </c>
    </row>
    <row r="3319" spans="1:15" ht="14.5" x14ac:dyDescent="0.35">
      <c r="A3319">
        <v>3318</v>
      </c>
      <c r="B3319" t="s">
        <v>10500</v>
      </c>
      <c r="C3319" t="s">
        <v>10501</v>
      </c>
      <c r="D3319">
        <v>2</v>
      </c>
      <c r="E3319" s="1" t="s">
        <v>10502</v>
      </c>
      <c r="G3319"/>
      <c r="N3319" t="str">
        <f t="shared" si="52"/>
        <v>n</v>
      </c>
      <c r="O3319" t="str">
        <f>IF(ISBLANK(Table5[[#This Row],[type]]), "n", "y")</f>
        <v>n</v>
      </c>
    </row>
    <row r="3320" spans="1:15" ht="14.5" x14ac:dyDescent="0.35">
      <c r="A3320">
        <v>3319</v>
      </c>
      <c r="B3320" t="s">
        <v>10503</v>
      </c>
      <c r="C3320" t="s">
        <v>10504</v>
      </c>
      <c r="D3320">
        <v>1</v>
      </c>
      <c r="E3320" s="1" t="s">
        <v>10505</v>
      </c>
      <c r="G3320"/>
      <c r="N3320" t="str">
        <f t="shared" si="52"/>
        <v>n</v>
      </c>
      <c r="O3320" t="str">
        <f>IF(ISBLANK(Table5[[#This Row],[type]]), "n", "y")</f>
        <v>n</v>
      </c>
    </row>
    <row r="3321" spans="1:15" ht="14.5" x14ac:dyDescent="0.35">
      <c r="A3321">
        <v>3320</v>
      </c>
      <c r="B3321" t="s">
        <v>10506</v>
      </c>
      <c r="C3321" t="s">
        <v>10507</v>
      </c>
      <c r="D3321">
        <v>7</v>
      </c>
      <c r="E3321" s="1" t="s">
        <v>10508</v>
      </c>
      <c r="G3321"/>
      <c r="N3321" t="str">
        <f t="shared" si="52"/>
        <v>n</v>
      </c>
      <c r="O3321" t="str">
        <f>IF(ISBLANK(Table5[[#This Row],[type]]), "n", "y")</f>
        <v>n</v>
      </c>
    </row>
    <row r="3322" spans="1:15" ht="14.5" x14ac:dyDescent="0.35">
      <c r="A3322">
        <v>3321</v>
      </c>
      <c r="B3322" t="s">
        <v>10509</v>
      </c>
      <c r="C3322" t="s">
        <v>10510</v>
      </c>
      <c r="D3322">
        <v>1</v>
      </c>
      <c r="E3322" s="1" t="s">
        <v>10511</v>
      </c>
      <c r="G3322"/>
      <c r="N3322" t="str">
        <f t="shared" si="52"/>
        <v>n</v>
      </c>
      <c r="O3322" t="str">
        <f>IF(ISBLANK(Table5[[#This Row],[type]]), "n", "y")</f>
        <v>n</v>
      </c>
    </row>
    <row r="3323" spans="1:15" ht="14.5" x14ac:dyDescent="0.35">
      <c r="A3323">
        <v>3322</v>
      </c>
      <c r="B3323" t="s">
        <v>10512</v>
      </c>
      <c r="C3323" t="s">
        <v>10513</v>
      </c>
      <c r="D3323">
        <v>1</v>
      </c>
      <c r="E3323" s="1" t="s">
        <v>10514</v>
      </c>
      <c r="G3323"/>
      <c r="N3323" t="str">
        <f t="shared" si="52"/>
        <v>n</v>
      </c>
      <c r="O3323" t="str">
        <f>IF(ISBLANK(Table5[[#This Row],[type]]), "n", "y")</f>
        <v>n</v>
      </c>
    </row>
    <row r="3324" spans="1:15" ht="14.5" x14ac:dyDescent="0.35">
      <c r="A3324">
        <v>3323</v>
      </c>
      <c r="B3324" t="s">
        <v>10515</v>
      </c>
      <c r="C3324" t="s">
        <v>10516</v>
      </c>
      <c r="D3324">
        <v>1</v>
      </c>
      <c r="E3324" s="1" t="s">
        <v>10517</v>
      </c>
      <c r="G3324"/>
      <c r="N3324" t="str">
        <f t="shared" si="52"/>
        <v>n</v>
      </c>
      <c r="O3324" t="str">
        <f>IF(ISBLANK(Table5[[#This Row],[type]]), "n", "y")</f>
        <v>n</v>
      </c>
    </row>
    <row r="3325" spans="1:15" ht="14.5" x14ac:dyDescent="0.35">
      <c r="A3325">
        <v>3324</v>
      </c>
      <c r="B3325" t="s">
        <v>10518</v>
      </c>
      <c r="C3325" t="s">
        <v>10519</v>
      </c>
      <c r="D3325">
        <v>3</v>
      </c>
      <c r="E3325" s="1" t="s">
        <v>10520</v>
      </c>
      <c r="G3325"/>
      <c r="N3325" t="str">
        <f t="shared" si="52"/>
        <v>n</v>
      </c>
      <c r="O3325" t="str">
        <f>IF(ISBLANK(Table5[[#This Row],[type]]), "n", "y")</f>
        <v>n</v>
      </c>
    </row>
    <row r="3326" spans="1:15" ht="14.5" x14ac:dyDescent="0.35">
      <c r="A3326">
        <v>3325</v>
      </c>
      <c r="B3326" t="s">
        <v>10521</v>
      </c>
      <c r="C3326" t="s">
        <v>10522</v>
      </c>
      <c r="D3326">
        <v>5</v>
      </c>
      <c r="E3326" s="1" t="s">
        <v>10523</v>
      </c>
      <c r="G3326"/>
      <c r="N3326" t="str">
        <f t="shared" si="52"/>
        <v>n</v>
      </c>
      <c r="O3326" t="str">
        <f>IF(ISBLANK(Table5[[#This Row],[type]]), "n", "y")</f>
        <v>n</v>
      </c>
    </row>
    <row r="3327" spans="1:15" ht="14.5" x14ac:dyDescent="0.35">
      <c r="A3327">
        <v>3326</v>
      </c>
      <c r="B3327" t="s">
        <v>10524</v>
      </c>
      <c r="C3327" t="s">
        <v>10525</v>
      </c>
      <c r="D3327">
        <v>1</v>
      </c>
      <c r="E3327" s="1" t="s">
        <v>10526</v>
      </c>
      <c r="G3327"/>
      <c r="N3327" t="str">
        <f t="shared" si="52"/>
        <v>n</v>
      </c>
      <c r="O3327" t="str">
        <f>IF(ISBLANK(Table5[[#This Row],[type]]), "n", "y")</f>
        <v>n</v>
      </c>
    </row>
    <row r="3328" spans="1:15" ht="14.5" x14ac:dyDescent="0.35">
      <c r="A3328">
        <v>3327</v>
      </c>
      <c r="B3328" t="s">
        <v>10527</v>
      </c>
      <c r="C3328" t="s">
        <v>10528</v>
      </c>
      <c r="D3328">
        <v>1</v>
      </c>
      <c r="E3328" s="1" t="s">
        <v>10529</v>
      </c>
      <c r="G3328"/>
      <c r="N3328" t="str">
        <f t="shared" si="52"/>
        <v>n</v>
      </c>
      <c r="O3328" t="str">
        <f>IF(ISBLANK(Table5[[#This Row],[type]]), "n", "y")</f>
        <v>n</v>
      </c>
    </row>
    <row r="3329" spans="1:15" ht="14.5" x14ac:dyDescent="0.35">
      <c r="A3329">
        <v>3328</v>
      </c>
      <c r="B3329" t="s">
        <v>10530</v>
      </c>
      <c r="C3329" t="s">
        <v>10531</v>
      </c>
      <c r="D3329">
        <v>5</v>
      </c>
      <c r="E3329" s="1" t="s">
        <v>10532</v>
      </c>
      <c r="G3329"/>
      <c r="N3329" t="str">
        <f t="shared" si="52"/>
        <v>n</v>
      </c>
      <c r="O3329" t="str">
        <f>IF(ISBLANK(Table5[[#This Row],[type]]), "n", "y")</f>
        <v>n</v>
      </c>
    </row>
    <row r="3330" spans="1:15" ht="14.5" x14ac:dyDescent="0.35">
      <c r="A3330">
        <v>3329</v>
      </c>
      <c r="B3330" t="s">
        <v>10533</v>
      </c>
      <c r="C3330" t="s">
        <v>10534</v>
      </c>
      <c r="D3330">
        <v>11</v>
      </c>
      <c r="E3330" s="1" t="s">
        <v>10535</v>
      </c>
      <c r="G3330"/>
      <c r="N3330" t="str">
        <f t="shared" ref="N3330:N3393" si="53">IF(M3330="1 - Not confident at all", "y", "n")</f>
        <v>n</v>
      </c>
      <c r="O3330" t="str">
        <f>IF(ISBLANK(Table5[[#This Row],[type]]), "n", "y")</f>
        <v>n</v>
      </c>
    </row>
    <row r="3331" spans="1:15" ht="14.5" x14ac:dyDescent="0.35">
      <c r="A3331">
        <v>3330</v>
      </c>
      <c r="B3331" t="s">
        <v>10536</v>
      </c>
      <c r="C3331" t="s">
        <v>10537</v>
      </c>
      <c r="D3331">
        <v>2</v>
      </c>
      <c r="E3331" s="1" t="s">
        <v>10538</v>
      </c>
      <c r="G3331"/>
      <c r="N3331" t="str">
        <f t="shared" si="53"/>
        <v>n</v>
      </c>
      <c r="O3331" t="str">
        <f>IF(ISBLANK(Table5[[#This Row],[type]]), "n", "y")</f>
        <v>n</v>
      </c>
    </row>
    <row r="3332" spans="1:15" ht="14.5" x14ac:dyDescent="0.35">
      <c r="A3332">
        <v>3331</v>
      </c>
      <c r="B3332" t="s">
        <v>10539</v>
      </c>
      <c r="C3332" t="s">
        <v>10540</v>
      </c>
      <c r="D3332">
        <v>1</v>
      </c>
      <c r="E3332" s="1" t="s">
        <v>10541</v>
      </c>
      <c r="G3332"/>
      <c r="N3332" t="str">
        <f t="shared" si="53"/>
        <v>n</v>
      </c>
      <c r="O3332" t="str">
        <f>IF(ISBLANK(Table5[[#This Row],[type]]), "n", "y")</f>
        <v>n</v>
      </c>
    </row>
    <row r="3333" spans="1:15" ht="14.5" x14ac:dyDescent="0.35">
      <c r="A3333">
        <v>3332</v>
      </c>
      <c r="B3333" t="s">
        <v>10542</v>
      </c>
      <c r="C3333" t="s">
        <v>10543</v>
      </c>
      <c r="D3333">
        <v>3</v>
      </c>
      <c r="E3333" s="1" t="s">
        <v>10544</v>
      </c>
      <c r="G3333"/>
      <c r="N3333" t="str">
        <f t="shared" si="53"/>
        <v>n</v>
      </c>
      <c r="O3333" t="str">
        <f>IF(ISBLANK(Table5[[#This Row],[type]]), "n", "y")</f>
        <v>n</v>
      </c>
    </row>
    <row r="3334" spans="1:15" ht="14.5" x14ac:dyDescent="0.35">
      <c r="A3334">
        <v>3333</v>
      </c>
      <c r="B3334" t="s">
        <v>10545</v>
      </c>
      <c r="C3334" t="s">
        <v>10546</v>
      </c>
      <c r="D3334">
        <v>3</v>
      </c>
      <c r="E3334" s="1" t="s">
        <v>10547</v>
      </c>
      <c r="G3334"/>
      <c r="N3334" t="str">
        <f t="shared" si="53"/>
        <v>n</v>
      </c>
      <c r="O3334" t="str">
        <f>IF(ISBLANK(Table5[[#This Row],[type]]), "n", "y")</f>
        <v>n</v>
      </c>
    </row>
    <row r="3335" spans="1:15" ht="14.5" x14ac:dyDescent="0.35">
      <c r="A3335">
        <v>3334</v>
      </c>
      <c r="B3335" t="s">
        <v>10548</v>
      </c>
      <c r="C3335" t="s">
        <v>10549</v>
      </c>
      <c r="D3335">
        <v>7</v>
      </c>
      <c r="E3335" s="1" t="s">
        <v>10550</v>
      </c>
      <c r="G3335"/>
      <c r="N3335" t="str">
        <f t="shared" si="53"/>
        <v>n</v>
      </c>
      <c r="O3335" t="str">
        <f>IF(ISBLANK(Table5[[#This Row],[type]]), "n", "y")</f>
        <v>n</v>
      </c>
    </row>
    <row r="3336" spans="1:15" ht="14.5" x14ac:dyDescent="0.35">
      <c r="A3336">
        <v>3335</v>
      </c>
      <c r="B3336" t="s">
        <v>10551</v>
      </c>
      <c r="C3336" t="s">
        <v>10552</v>
      </c>
      <c r="D3336">
        <v>2</v>
      </c>
      <c r="E3336" s="1" t="s">
        <v>10553</v>
      </c>
      <c r="G3336"/>
      <c r="N3336" t="str">
        <f t="shared" si="53"/>
        <v>n</v>
      </c>
      <c r="O3336" t="str">
        <f>IF(ISBLANK(Table5[[#This Row],[type]]), "n", "y")</f>
        <v>n</v>
      </c>
    </row>
    <row r="3337" spans="1:15" ht="14.5" x14ac:dyDescent="0.35">
      <c r="A3337">
        <v>3336</v>
      </c>
      <c r="B3337" t="s">
        <v>10554</v>
      </c>
      <c r="C3337" t="s">
        <v>10555</v>
      </c>
      <c r="D3337">
        <v>1</v>
      </c>
      <c r="E3337" s="1" t="s">
        <v>10556</v>
      </c>
      <c r="G3337"/>
      <c r="N3337" t="str">
        <f t="shared" si="53"/>
        <v>n</v>
      </c>
      <c r="O3337" t="str">
        <f>IF(ISBLANK(Table5[[#This Row],[type]]), "n", "y")</f>
        <v>n</v>
      </c>
    </row>
    <row r="3338" spans="1:15" ht="14.5" x14ac:dyDescent="0.35">
      <c r="A3338">
        <v>3337</v>
      </c>
      <c r="B3338" t="s">
        <v>10557</v>
      </c>
      <c r="C3338" t="s">
        <v>10558</v>
      </c>
      <c r="D3338">
        <v>1</v>
      </c>
      <c r="E3338" s="1" t="s">
        <v>10559</v>
      </c>
      <c r="G3338"/>
      <c r="N3338" t="str">
        <f t="shared" si="53"/>
        <v>n</v>
      </c>
      <c r="O3338" t="str">
        <f>IF(ISBLANK(Table5[[#This Row],[type]]), "n", "y")</f>
        <v>n</v>
      </c>
    </row>
    <row r="3339" spans="1:15" ht="14.5" x14ac:dyDescent="0.35">
      <c r="A3339">
        <v>3338</v>
      </c>
      <c r="B3339" t="s">
        <v>10560</v>
      </c>
      <c r="C3339" t="s">
        <v>10561</v>
      </c>
      <c r="D3339">
        <v>1</v>
      </c>
      <c r="E3339" s="1" t="s">
        <v>10562</v>
      </c>
      <c r="G3339"/>
      <c r="N3339" t="str">
        <f t="shared" si="53"/>
        <v>n</v>
      </c>
      <c r="O3339" t="str">
        <f>IF(ISBLANK(Table5[[#This Row],[type]]), "n", "y")</f>
        <v>n</v>
      </c>
    </row>
    <row r="3340" spans="1:15" ht="14.5" x14ac:dyDescent="0.35">
      <c r="A3340">
        <v>3339</v>
      </c>
      <c r="B3340" t="s">
        <v>10563</v>
      </c>
      <c r="C3340" t="s">
        <v>10564</v>
      </c>
      <c r="D3340">
        <v>6</v>
      </c>
      <c r="E3340" s="1" t="s">
        <v>10565</v>
      </c>
      <c r="G3340"/>
      <c r="N3340" t="str">
        <f t="shared" si="53"/>
        <v>n</v>
      </c>
      <c r="O3340" t="str">
        <f>IF(ISBLANK(Table5[[#This Row],[type]]), "n", "y")</f>
        <v>n</v>
      </c>
    </row>
    <row r="3341" spans="1:15" ht="14.5" x14ac:dyDescent="0.35">
      <c r="A3341">
        <v>3340</v>
      </c>
      <c r="B3341" t="s">
        <v>10566</v>
      </c>
      <c r="C3341" t="s">
        <v>10567</v>
      </c>
      <c r="D3341">
        <v>3</v>
      </c>
      <c r="E3341" s="1" t="s">
        <v>10568</v>
      </c>
      <c r="G3341"/>
      <c r="N3341" t="str">
        <f t="shared" si="53"/>
        <v>n</v>
      </c>
      <c r="O3341" t="str">
        <f>IF(ISBLANK(Table5[[#This Row],[type]]), "n", "y")</f>
        <v>n</v>
      </c>
    </row>
    <row r="3342" spans="1:15" ht="14.5" x14ac:dyDescent="0.35">
      <c r="A3342">
        <v>3341</v>
      </c>
      <c r="B3342" t="s">
        <v>10569</v>
      </c>
      <c r="C3342" t="s">
        <v>10570</v>
      </c>
      <c r="D3342">
        <v>1</v>
      </c>
      <c r="E3342" s="1" t="s">
        <v>10571</v>
      </c>
      <c r="G3342"/>
      <c r="N3342" t="str">
        <f t="shared" si="53"/>
        <v>n</v>
      </c>
      <c r="O3342" t="str">
        <f>IF(ISBLANK(Table5[[#This Row],[type]]), "n", "y")</f>
        <v>n</v>
      </c>
    </row>
    <row r="3343" spans="1:15" ht="14.5" x14ac:dyDescent="0.35">
      <c r="A3343">
        <v>3342</v>
      </c>
      <c r="B3343" t="s">
        <v>10572</v>
      </c>
      <c r="C3343" t="s">
        <v>10573</v>
      </c>
      <c r="D3343">
        <v>3</v>
      </c>
      <c r="E3343" s="1" t="s">
        <v>10574</v>
      </c>
      <c r="G3343"/>
      <c r="N3343" t="str">
        <f t="shared" si="53"/>
        <v>n</v>
      </c>
      <c r="O3343" t="str">
        <f>IF(ISBLANK(Table5[[#This Row],[type]]), "n", "y")</f>
        <v>n</v>
      </c>
    </row>
    <row r="3344" spans="1:15" ht="14.5" x14ac:dyDescent="0.35">
      <c r="A3344">
        <v>3343</v>
      </c>
      <c r="B3344" t="s">
        <v>10575</v>
      </c>
      <c r="C3344" t="s">
        <v>10576</v>
      </c>
      <c r="D3344">
        <v>1</v>
      </c>
      <c r="E3344" s="1" t="s">
        <v>10577</v>
      </c>
      <c r="G3344"/>
      <c r="N3344" t="str">
        <f t="shared" si="53"/>
        <v>n</v>
      </c>
      <c r="O3344" t="str">
        <f>IF(ISBLANK(Table5[[#This Row],[type]]), "n", "y")</f>
        <v>n</v>
      </c>
    </row>
    <row r="3345" spans="1:15" ht="14.5" x14ac:dyDescent="0.35">
      <c r="A3345">
        <v>3344</v>
      </c>
      <c r="B3345" t="s">
        <v>10578</v>
      </c>
      <c r="C3345" t="s">
        <v>10579</v>
      </c>
      <c r="D3345">
        <v>1</v>
      </c>
      <c r="E3345" s="1" t="s">
        <v>10580</v>
      </c>
      <c r="G3345"/>
      <c r="N3345" t="str">
        <f t="shared" si="53"/>
        <v>n</v>
      </c>
      <c r="O3345" t="str">
        <f>IF(ISBLANK(Table5[[#This Row],[type]]), "n", "y")</f>
        <v>n</v>
      </c>
    </row>
    <row r="3346" spans="1:15" ht="14.5" x14ac:dyDescent="0.35">
      <c r="A3346">
        <v>3345</v>
      </c>
      <c r="B3346" t="s">
        <v>10581</v>
      </c>
      <c r="C3346" t="s">
        <v>10582</v>
      </c>
      <c r="D3346">
        <v>2</v>
      </c>
      <c r="E3346" s="1" t="s">
        <v>10583</v>
      </c>
      <c r="G3346"/>
      <c r="N3346" t="str">
        <f t="shared" si="53"/>
        <v>n</v>
      </c>
      <c r="O3346" t="str">
        <f>IF(ISBLANK(Table5[[#This Row],[type]]), "n", "y")</f>
        <v>n</v>
      </c>
    </row>
    <row r="3347" spans="1:15" ht="14.5" x14ac:dyDescent="0.35">
      <c r="A3347">
        <v>3346</v>
      </c>
      <c r="B3347" t="s">
        <v>10584</v>
      </c>
      <c r="C3347" t="s">
        <v>10585</v>
      </c>
      <c r="D3347">
        <v>100</v>
      </c>
      <c r="E3347" s="1" t="s">
        <v>10586</v>
      </c>
      <c r="G3347"/>
      <c r="N3347" t="str">
        <f t="shared" si="53"/>
        <v>n</v>
      </c>
      <c r="O3347" t="str">
        <f>IF(ISBLANK(Table5[[#This Row],[type]]), "n", "y")</f>
        <v>n</v>
      </c>
    </row>
    <row r="3348" spans="1:15" ht="14.5" x14ac:dyDescent="0.35">
      <c r="A3348">
        <v>3347</v>
      </c>
      <c r="B3348" t="s">
        <v>10587</v>
      </c>
      <c r="C3348" t="s">
        <v>10588</v>
      </c>
      <c r="D3348">
        <v>1</v>
      </c>
      <c r="E3348" s="1" t="s">
        <v>10589</v>
      </c>
      <c r="G3348"/>
      <c r="N3348" t="str">
        <f t="shared" si="53"/>
        <v>n</v>
      </c>
      <c r="O3348" t="str">
        <f>IF(ISBLANK(Table5[[#This Row],[type]]), "n", "y")</f>
        <v>n</v>
      </c>
    </row>
    <row r="3349" spans="1:15" ht="14.5" x14ac:dyDescent="0.35">
      <c r="A3349">
        <v>3348</v>
      </c>
      <c r="B3349" t="s">
        <v>10590</v>
      </c>
      <c r="C3349" t="s">
        <v>10591</v>
      </c>
      <c r="D3349">
        <v>1</v>
      </c>
      <c r="E3349" s="1" t="s">
        <v>10592</v>
      </c>
      <c r="G3349"/>
      <c r="N3349" t="str">
        <f t="shared" si="53"/>
        <v>n</v>
      </c>
      <c r="O3349" t="str">
        <f>IF(ISBLANK(Table5[[#This Row],[type]]), "n", "y")</f>
        <v>n</v>
      </c>
    </row>
    <row r="3350" spans="1:15" ht="14.5" x14ac:dyDescent="0.35">
      <c r="A3350">
        <v>3349</v>
      </c>
      <c r="B3350" t="s">
        <v>10593</v>
      </c>
      <c r="C3350" t="s">
        <v>10594</v>
      </c>
      <c r="D3350">
        <v>2</v>
      </c>
      <c r="E3350" s="1" t="s">
        <v>10595</v>
      </c>
      <c r="G3350"/>
      <c r="N3350" t="str">
        <f t="shared" si="53"/>
        <v>n</v>
      </c>
      <c r="O3350" t="str">
        <f>IF(ISBLANK(Table5[[#This Row],[type]]), "n", "y")</f>
        <v>n</v>
      </c>
    </row>
    <row r="3351" spans="1:15" ht="14.5" x14ac:dyDescent="0.35">
      <c r="A3351">
        <v>3350</v>
      </c>
      <c r="B3351" t="s">
        <v>10596</v>
      </c>
      <c r="C3351" t="s">
        <v>10597</v>
      </c>
      <c r="D3351">
        <v>1</v>
      </c>
      <c r="E3351" s="1" t="s">
        <v>10598</v>
      </c>
      <c r="G3351"/>
      <c r="N3351" t="str">
        <f t="shared" si="53"/>
        <v>n</v>
      </c>
      <c r="O3351" t="str">
        <f>IF(ISBLANK(Table5[[#This Row],[type]]), "n", "y")</f>
        <v>n</v>
      </c>
    </row>
    <row r="3352" spans="1:15" ht="14.5" x14ac:dyDescent="0.35">
      <c r="A3352">
        <v>3351</v>
      </c>
      <c r="B3352" t="s">
        <v>10599</v>
      </c>
      <c r="C3352" t="s">
        <v>10600</v>
      </c>
      <c r="D3352">
        <v>19</v>
      </c>
      <c r="E3352" s="1" t="s">
        <v>10601</v>
      </c>
      <c r="G3352"/>
      <c r="N3352" t="str">
        <f t="shared" si="53"/>
        <v>n</v>
      </c>
      <c r="O3352" t="str">
        <f>IF(ISBLANK(Table5[[#This Row],[type]]), "n", "y")</f>
        <v>n</v>
      </c>
    </row>
    <row r="3353" spans="1:15" ht="14.5" x14ac:dyDescent="0.35">
      <c r="A3353">
        <v>3352</v>
      </c>
      <c r="B3353" t="s">
        <v>10602</v>
      </c>
      <c r="C3353" t="s">
        <v>10603</v>
      </c>
      <c r="D3353">
        <v>2</v>
      </c>
      <c r="E3353" s="1" t="s">
        <v>10604</v>
      </c>
      <c r="G3353"/>
      <c r="N3353" t="str">
        <f t="shared" si="53"/>
        <v>n</v>
      </c>
      <c r="O3353" t="str">
        <f>IF(ISBLANK(Table5[[#This Row],[type]]), "n", "y")</f>
        <v>n</v>
      </c>
    </row>
    <row r="3354" spans="1:15" ht="14.5" x14ac:dyDescent="0.35">
      <c r="A3354">
        <v>3353</v>
      </c>
      <c r="B3354" t="s">
        <v>10605</v>
      </c>
      <c r="C3354" t="s">
        <v>10606</v>
      </c>
      <c r="D3354">
        <v>1</v>
      </c>
      <c r="E3354" s="1" t="s">
        <v>10607</v>
      </c>
      <c r="G3354"/>
      <c r="N3354" t="str">
        <f t="shared" si="53"/>
        <v>n</v>
      </c>
      <c r="O3354" t="str">
        <f>IF(ISBLANK(Table5[[#This Row],[type]]), "n", "y")</f>
        <v>n</v>
      </c>
    </row>
    <row r="3355" spans="1:15" ht="14.5" x14ac:dyDescent="0.35">
      <c r="A3355">
        <v>3354</v>
      </c>
      <c r="B3355" t="s">
        <v>10608</v>
      </c>
      <c r="C3355" t="s">
        <v>10608</v>
      </c>
      <c r="D3355">
        <v>1</v>
      </c>
      <c r="E3355" s="1" t="s">
        <v>10609</v>
      </c>
      <c r="G3355"/>
      <c r="N3355" t="str">
        <f t="shared" si="53"/>
        <v>n</v>
      </c>
      <c r="O3355" t="str">
        <f>IF(ISBLANK(Table5[[#This Row],[type]]), "n", "y")</f>
        <v>n</v>
      </c>
    </row>
    <row r="3356" spans="1:15" ht="14.5" x14ac:dyDescent="0.35">
      <c r="A3356">
        <v>3355</v>
      </c>
      <c r="B3356" t="s">
        <v>10610</v>
      </c>
      <c r="C3356" t="s">
        <v>10611</v>
      </c>
      <c r="D3356">
        <v>1</v>
      </c>
      <c r="E3356" s="1" t="s">
        <v>10612</v>
      </c>
      <c r="G3356"/>
      <c r="N3356" t="str">
        <f t="shared" si="53"/>
        <v>n</v>
      </c>
      <c r="O3356" t="str">
        <f>IF(ISBLANK(Table5[[#This Row],[type]]), "n", "y")</f>
        <v>n</v>
      </c>
    </row>
    <row r="3357" spans="1:15" ht="14.5" x14ac:dyDescent="0.35">
      <c r="A3357">
        <v>3356</v>
      </c>
      <c r="B3357" t="s">
        <v>10613</v>
      </c>
      <c r="C3357" t="s">
        <v>10614</v>
      </c>
      <c r="D3357">
        <v>1</v>
      </c>
      <c r="E3357" s="1" t="s">
        <v>10615</v>
      </c>
      <c r="G3357"/>
      <c r="N3357" t="str">
        <f t="shared" si="53"/>
        <v>n</v>
      </c>
      <c r="O3357" t="str">
        <f>IF(ISBLANK(Table5[[#This Row],[type]]), "n", "y")</f>
        <v>n</v>
      </c>
    </row>
    <row r="3358" spans="1:15" ht="14.5" x14ac:dyDescent="0.35">
      <c r="A3358">
        <v>3357</v>
      </c>
      <c r="B3358" t="s">
        <v>10616</v>
      </c>
      <c r="C3358" t="s">
        <v>10617</v>
      </c>
      <c r="D3358">
        <v>1</v>
      </c>
      <c r="E3358" s="1" t="s">
        <v>10618</v>
      </c>
      <c r="G3358"/>
      <c r="N3358" t="str">
        <f t="shared" si="53"/>
        <v>n</v>
      </c>
      <c r="O3358" t="str">
        <f>IF(ISBLANK(Table5[[#This Row],[type]]), "n", "y")</f>
        <v>n</v>
      </c>
    </row>
    <row r="3359" spans="1:15" ht="14.5" x14ac:dyDescent="0.35">
      <c r="A3359">
        <v>3358</v>
      </c>
      <c r="B3359" t="s">
        <v>10619</v>
      </c>
      <c r="C3359" t="s">
        <v>10620</v>
      </c>
      <c r="D3359">
        <v>2</v>
      </c>
      <c r="E3359" s="1" t="s">
        <v>10621</v>
      </c>
      <c r="G3359"/>
      <c r="N3359" t="str">
        <f t="shared" si="53"/>
        <v>n</v>
      </c>
      <c r="O3359" t="str">
        <f>IF(ISBLANK(Table5[[#This Row],[type]]), "n", "y")</f>
        <v>n</v>
      </c>
    </row>
    <row r="3360" spans="1:15" ht="14.5" x14ac:dyDescent="0.35">
      <c r="A3360">
        <v>3359</v>
      </c>
      <c r="B3360" t="s">
        <v>10622</v>
      </c>
      <c r="C3360" t="s">
        <v>10623</v>
      </c>
      <c r="D3360">
        <v>1</v>
      </c>
      <c r="E3360" s="1" t="s">
        <v>10624</v>
      </c>
      <c r="G3360"/>
      <c r="N3360" t="str">
        <f t="shared" si="53"/>
        <v>n</v>
      </c>
      <c r="O3360" t="str">
        <f>IF(ISBLANK(Table5[[#This Row],[type]]), "n", "y")</f>
        <v>n</v>
      </c>
    </row>
    <row r="3361" spans="1:15" ht="14.5" x14ac:dyDescent="0.35">
      <c r="A3361">
        <v>3360</v>
      </c>
      <c r="B3361" t="s">
        <v>10625</v>
      </c>
      <c r="C3361" t="s">
        <v>10626</v>
      </c>
      <c r="D3361">
        <v>1</v>
      </c>
      <c r="E3361" s="1" t="s">
        <v>10627</v>
      </c>
      <c r="G3361"/>
      <c r="N3361" t="str">
        <f t="shared" si="53"/>
        <v>n</v>
      </c>
      <c r="O3361" t="str">
        <f>IF(ISBLANK(Table5[[#This Row],[type]]), "n", "y")</f>
        <v>n</v>
      </c>
    </row>
    <row r="3362" spans="1:15" ht="14.5" x14ac:dyDescent="0.35">
      <c r="A3362">
        <v>3361</v>
      </c>
      <c r="B3362" t="s">
        <v>10628</v>
      </c>
      <c r="C3362" t="s">
        <v>10629</v>
      </c>
      <c r="D3362">
        <v>1</v>
      </c>
      <c r="E3362" s="1" t="s">
        <v>10630</v>
      </c>
      <c r="G3362"/>
      <c r="N3362" t="str">
        <f t="shared" si="53"/>
        <v>n</v>
      </c>
      <c r="O3362" t="str">
        <f>IF(ISBLANK(Table5[[#This Row],[type]]), "n", "y")</f>
        <v>n</v>
      </c>
    </row>
    <row r="3363" spans="1:15" ht="14.5" x14ac:dyDescent="0.35">
      <c r="A3363">
        <v>3362</v>
      </c>
      <c r="B3363" t="s">
        <v>10631</v>
      </c>
      <c r="C3363" t="s">
        <v>10632</v>
      </c>
      <c r="D3363">
        <v>1</v>
      </c>
      <c r="E3363" s="1" t="s">
        <v>10633</v>
      </c>
      <c r="G3363"/>
      <c r="N3363" t="str">
        <f t="shared" si="53"/>
        <v>n</v>
      </c>
      <c r="O3363" t="str">
        <f>IF(ISBLANK(Table5[[#This Row],[type]]), "n", "y")</f>
        <v>n</v>
      </c>
    </row>
    <row r="3364" spans="1:15" ht="14.5" x14ac:dyDescent="0.35">
      <c r="A3364">
        <v>3363</v>
      </c>
      <c r="B3364" t="s">
        <v>10634</v>
      </c>
      <c r="C3364" t="s">
        <v>10635</v>
      </c>
      <c r="D3364">
        <v>1</v>
      </c>
      <c r="E3364" s="1" t="s">
        <v>10636</v>
      </c>
      <c r="G3364"/>
      <c r="N3364" t="str">
        <f t="shared" si="53"/>
        <v>n</v>
      </c>
      <c r="O3364" t="str">
        <f>IF(ISBLANK(Table5[[#This Row],[type]]), "n", "y")</f>
        <v>n</v>
      </c>
    </row>
    <row r="3365" spans="1:15" ht="14.5" x14ac:dyDescent="0.35">
      <c r="A3365">
        <v>3364</v>
      </c>
      <c r="B3365" t="s">
        <v>10637</v>
      </c>
      <c r="C3365" t="s">
        <v>10638</v>
      </c>
      <c r="D3365">
        <v>2</v>
      </c>
      <c r="E3365" s="1" t="s">
        <v>10639</v>
      </c>
      <c r="G3365"/>
      <c r="N3365" t="str">
        <f t="shared" si="53"/>
        <v>n</v>
      </c>
      <c r="O3365" t="str">
        <f>IF(ISBLANK(Table5[[#This Row],[type]]), "n", "y")</f>
        <v>n</v>
      </c>
    </row>
    <row r="3366" spans="1:15" ht="14.5" x14ac:dyDescent="0.35">
      <c r="A3366">
        <v>3365</v>
      </c>
      <c r="B3366" t="s">
        <v>10640</v>
      </c>
      <c r="C3366" t="s">
        <v>10641</v>
      </c>
      <c r="D3366">
        <v>1</v>
      </c>
      <c r="E3366" s="1" t="s">
        <v>10642</v>
      </c>
      <c r="G3366"/>
      <c r="N3366" t="str">
        <f t="shared" si="53"/>
        <v>n</v>
      </c>
      <c r="O3366" t="str">
        <f>IF(ISBLANK(Table5[[#This Row],[type]]), "n", "y")</f>
        <v>n</v>
      </c>
    </row>
    <row r="3367" spans="1:15" ht="14.5" x14ac:dyDescent="0.35">
      <c r="A3367">
        <v>3366</v>
      </c>
      <c r="B3367" t="s">
        <v>10643</v>
      </c>
      <c r="C3367" t="s">
        <v>10644</v>
      </c>
      <c r="D3367">
        <v>1</v>
      </c>
      <c r="E3367" s="1" t="s">
        <v>10645</v>
      </c>
      <c r="G3367"/>
      <c r="N3367" t="str">
        <f t="shared" si="53"/>
        <v>n</v>
      </c>
      <c r="O3367" t="str">
        <f>IF(ISBLANK(Table5[[#This Row],[type]]), "n", "y")</f>
        <v>n</v>
      </c>
    </row>
    <row r="3368" spans="1:15" ht="14.5" x14ac:dyDescent="0.35">
      <c r="A3368">
        <v>3367</v>
      </c>
      <c r="B3368" t="s">
        <v>10646</v>
      </c>
      <c r="C3368" t="s">
        <v>10647</v>
      </c>
      <c r="D3368">
        <v>4</v>
      </c>
      <c r="E3368" s="1" t="s">
        <v>10648</v>
      </c>
      <c r="G3368"/>
      <c r="N3368" t="str">
        <f t="shared" si="53"/>
        <v>n</v>
      </c>
      <c r="O3368" t="str">
        <f>IF(ISBLANK(Table5[[#This Row],[type]]), "n", "y")</f>
        <v>n</v>
      </c>
    </row>
    <row r="3369" spans="1:15" ht="14.5" x14ac:dyDescent="0.35">
      <c r="A3369">
        <v>3368</v>
      </c>
      <c r="B3369" t="s">
        <v>10649</v>
      </c>
      <c r="C3369" t="s">
        <v>10650</v>
      </c>
      <c r="D3369">
        <v>1</v>
      </c>
      <c r="E3369" s="1" t="s">
        <v>10651</v>
      </c>
      <c r="G3369"/>
      <c r="N3369" t="str">
        <f t="shared" si="53"/>
        <v>n</v>
      </c>
      <c r="O3369" t="str">
        <f>IF(ISBLANK(Table5[[#This Row],[type]]), "n", "y")</f>
        <v>n</v>
      </c>
    </row>
    <row r="3370" spans="1:15" ht="14.5" x14ac:dyDescent="0.35">
      <c r="A3370">
        <v>3369</v>
      </c>
      <c r="B3370" t="s">
        <v>10652</v>
      </c>
      <c r="C3370" t="s">
        <v>10653</v>
      </c>
      <c r="D3370">
        <v>2</v>
      </c>
      <c r="E3370" s="1" t="s">
        <v>10654</v>
      </c>
      <c r="G3370"/>
      <c r="N3370" t="str">
        <f t="shared" si="53"/>
        <v>n</v>
      </c>
      <c r="O3370" t="str">
        <f>IF(ISBLANK(Table5[[#This Row],[type]]), "n", "y")</f>
        <v>n</v>
      </c>
    </row>
    <row r="3371" spans="1:15" ht="14.5" x14ac:dyDescent="0.35">
      <c r="A3371">
        <v>3370</v>
      </c>
      <c r="B3371" t="s">
        <v>10655</v>
      </c>
      <c r="C3371" t="s">
        <v>10656</v>
      </c>
      <c r="D3371">
        <v>2</v>
      </c>
      <c r="E3371" s="1" t="s">
        <v>10657</v>
      </c>
      <c r="G3371"/>
      <c r="N3371" t="str">
        <f t="shared" si="53"/>
        <v>n</v>
      </c>
      <c r="O3371" t="str">
        <f>IF(ISBLANK(Table5[[#This Row],[type]]), "n", "y")</f>
        <v>n</v>
      </c>
    </row>
    <row r="3372" spans="1:15" ht="14.5" x14ac:dyDescent="0.35">
      <c r="A3372">
        <v>3371</v>
      </c>
      <c r="B3372" t="s">
        <v>10658</v>
      </c>
      <c r="C3372" t="s">
        <v>10659</v>
      </c>
      <c r="D3372">
        <v>1</v>
      </c>
      <c r="E3372" s="1" t="s">
        <v>10660</v>
      </c>
      <c r="G3372"/>
      <c r="N3372" t="str">
        <f t="shared" si="53"/>
        <v>n</v>
      </c>
      <c r="O3372" t="str">
        <f>IF(ISBLANK(Table5[[#This Row],[type]]), "n", "y")</f>
        <v>n</v>
      </c>
    </row>
    <row r="3373" spans="1:15" ht="14.5" x14ac:dyDescent="0.35">
      <c r="A3373">
        <v>3372</v>
      </c>
      <c r="B3373" t="s">
        <v>10661</v>
      </c>
      <c r="C3373" t="s">
        <v>10662</v>
      </c>
      <c r="D3373">
        <v>3</v>
      </c>
      <c r="E3373" s="1" t="s">
        <v>10663</v>
      </c>
      <c r="G3373"/>
      <c r="N3373" t="str">
        <f t="shared" si="53"/>
        <v>n</v>
      </c>
      <c r="O3373" t="str">
        <f>IF(ISBLANK(Table5[[#This Row],[type]]), "n", "y")</f>
        <v>n</v>
      </c>
    </row>
    <row r="3374" spans="1:15" ht="14.5" x14ac:dyDescent="0.35">
      <c r="A3374">
        <v>3373</v>
      </c>
      <c r="B3374" t="s">
        <v>10664</v>
      </c>
      <c r="C3374" t="s">
        <v>10665</v>
      </c>
      <c r="D3374">
        <v>1</v>
      </c>
      <c r="E3374" s="1" t="s">
        <v>10666</v>
      </c>
      <c r="G3374"/>
      <c r="N3374" t="str">
        <f t="shared" si="53"/>
        <v>n</v>
      </c>
      <c r="O3374" t="str">
        <f>IF(ISBLANK(Table5[[#This Row],[type]]), "n", "y")</f>
        <v>n</v>
      </c>
    </row>
    <row r="3375" spans="1:15" ht="14.5" x14ac:dyDescent="0.35">
      <c r="A3375">
        <v>3374</v>
      </c>
      <c r="B3375" t="s">
        <v>10667</v>
      </c>
      <c r="C3375" t="s">
        <v>10668</v>
      </c>
      <c r="D3375">
        <v>1</v>
      </c>
      <c r="E3375" s="1" t="s">
        <v>10669</v>
      </c>
      <c r="G3375"/>
      <c r="N3375" t="str">
        <f t="shared" si="53"/>
        <v>n</v>
      </c>
      <c r="O3375" t="str">
        <f>IF(ISBLANK(Table5[[#This Row],[type]]), "n", "y")</f>
        <v>n</v>
      </c>
    </row>
    <row r="3376" spans="1:15" ht="14.5" x14ac:dyDescent="0.35">
      <c r="A3376">
        <v>3375</v>
      </c>
      <c r="B3376" t="s">
        <v>10670</v>
      </c>
      <c r="C3376" t="s">
        <v>10671</v>
      </c>
      <c r="D3376">
        <v>5</v>
      </c>
      <c r="E3376" s="1" t="s">
        <v>10672</v>
      </c>
      <c r="G3376"/>
      <c r="N3376" t="str">
        <f t="shared" si="53"/>
        <v>n</v>
      </c>
      <c r="O3376" t="str">
        <f>IF(ISBLANK(Table5[[#This Row],[type]]), "n", "y")</f>
        <v>n</v>
      </c>
    </row>
    <row r="3377" spans="1:15" ht="14.5" x14ac:dyDescent="0.35">
      <c r="A3377">
        <v>3376</v>
      </c>
      <c r="B3377" t="s">
        <v>10673</v>
      </c>
      <c r="C3377" t="s">
        <v>10674</v>
      </c>
      <c r="D3377">
        <v>9</v>
      </c>
      <c r="E3377" s="1" t="s">
        <v>10675</v>
      </c>
      <c r="G3377"/>
      <c r="N3377" t="str">
        <f t="shared" si="53"/>
        <v>n</v>
      </c>
      <c r="O3377" t="str">
        <f>IF(ISBLANK(Table5[[#This Row],[type]]), "n", "y")</f>
        <v>n</v>
      </c>
    </row>
    <row r="3378" spans="1:15" ht="14.5" x14ac:dyDescent="0.35">
      <c r="A3378">
        <v>3377</v>
      </c>
      <c r="B3378" t="s">
        <v>10676</v>
      </c>
      <c r="C3378" t="s">
        <v>10677</v>
      </c>
      <c r="D3378">
        <v>1</v>
      </c>
      <c r="E3378" s="1" t="s">
        <v>10678</v>
      </c>
      <c r="G3378"/>
      <c r="N3378" t="str">
        <f t="shared" si="53"/>
        <v>n</v>
      </c>
      <c r="O3378" t="str">
        <f>IF(ISBLANK(Table5[[#This Row],[type]]), "n", "y")</f>
        <v>n</v>
      </c>
    </row>
    <row r="3379" spans="1:15" ht="14.5" x14ac:dyDescent="0.35">
      <c r="A3379">
        <v>3378</v>
      </c>
      <c r="B3379" t="s">
        <v>10679</v>
      </c>
      <c r="C3379" t="s">
        <v>10680</v>
      </c>
      <c r="D3379">
        <v>1</v>
      </c>
      <c r="E3379" s="1" t="s">
        <v>10681</v>
      </c>
      <c r="G3379"/>
      <c r="N3379" t="str">
        <f t="shared" si="53"/>
        <v>n</v>
      </c>
      <c r="O3379" t="str">
        <f>IF(ISBLANK(Table5[[#This Row],[type]]), "n", "y")</f>
        <v>n</v>
      </c>
    </row>
    <row r="3380" spans="1:15" ht="14.5" x14ac:dyDescent="0.35">
      <c r="A3380">
        <v>3379</v>
      </c>
      <c r="B3380" t="s">
        <v>10682</v>
      </c>
      <c r="C3380" t="s">
        <v>10683</v>
      </c>
      <c r="D3380">
        <v>1</v>
      </c>
      <c r="E3380" s="1" t="s">
        <v>10684</v>
      </c>
      <c r="G3380"/>
      <c r="N3380" t="str">
        <f t="shared" si="53"/>
        <v>n</v>
      </c>
      <c r="O3380" t="str">
        <f>IF(ISBLANK(Table5[[#This Row],[type]]), "n", "y")</f>
        <v>n</v>
      </c>
    </row>
    <row r="3381" spans="1:15" ht="14.5" x14ac:dyDescent="0.35">
      <c r="A3381">
        <v>3380</v>
      </c>
      <c r="B3381" t="s">
        <v>10685</v>
      </c>
      <c r="C3381" t="s">
        <v>10686</v>
      </c>
      <c r="D3381">
        <v>7</v>
      </c>
      <c r="E3381" s="1" t="s">
        <v>10687</v>
      </c>
      <c r="G3381"/>
      <c r="N3381" t="str">
        <f t="shared" si="53"/>
        <v>n</v>
      </c>
      <c r="O3381" t="str">
        <f>IF(ISBLANK(Table5[[#This Row],[type]]), "n", "y")</f>
        <v>n</v>
      </c>
    </row>
    <row r="3382" spans="1:15" ht="14.5" x14ac:dyDescent="0.35">
      <c r="A3382">
        <v>3381</v>
      </c>
      <c r="B3382" t="s">
        <v>10688</v>
      </c>
      <c r="C3382" t="s">
        <v>10689</v>
      </c>
      <c r="D3382">
        <v>1</v>
      </c>
      <c r="E3382" s="1" t="s">
        <v>10690</v>
      </c>
      <c r="G3382"/>
      <c r="N3382" t="str">
        <f t="shared" si="53"/>
        <v>n</v>
      </c>
      <c r="O3382" t="str">
        <f>IF(ISBLANK(Table5[[#This Row],[type]]), "n", "y")</f>
        <v>n</v>
      </c>
    </row>
    <row r="3383" spans="1:15" ht="14.5" x14ac:dyDescent="0.35">
      <c r="A3383">
        <v>3382</v>
      </c>
      <c r="B3383" t="s">
        <v>10691</v>
      </c>
      <c r="C3383" t="s">
        <v>10692</v>
      </c>
      <c r="D3383">
        <v>1</v>
      </c>
      <c r="E3383" s="1" t="s">
        <v>10693</v>
      </c>
      <c r="G3383"/>
      <c r="N3383" t="str">
        <f t="shared" si="53"/>
        <v>n</v>
      </c>
      <c r="O3383" t="str">
        <f>IF(ISBLANK(Table5[[#This Row],[type]]), "n", "y")</f>
        <v>n</v>
      </c>
    </row>
    <row r="3384" spans="1:15" ht="14.5" x14ac:dyDescent="0.35">
      <c r="A3384">
        <v>3383</v>
      </c>
      <c r="B3384" t="s">
        <v>10694</v>
      </c>
      <c r="C3384" t="s">
        <v>10695</v>
      </c>
      <c r="D3384">
        <v>1</v>
      </c>
      <c r="E3384" s="1" t="s">
        <v>10696</v>
      </c>
      <c r="G3384"/>
      <c r="N3384" t="str">
        <f t="shared" si="53"/>
        <v>n</v>
      </c>
      <c r="O3384" t="str">
        <f>IF(ISBLANK(Table5[[#This Row],[type]]), "n", "y")</f>
        <v>n</v>
      </c>
    </row>
    <row r="3385" spans="1:15" ht="14.5" x14ac:dyDescent="0.35">
      <c r="A3385">
        <v>3384</v>
      </c>
      <c r="B3385" t="s">
        <v>10697</v>
      </c>
      <c r="C3385" t="s">
        <v>10698</v>
      </c>
      <c r="D3385">
        <v>1</v>
      </c>
      <c r="E3385" s="1" t="s">
        <v>10699</v>
      </c>
      <c r="G3385"/>
      <c r="N3385" t="str">
        <f t="shared" si="53"/>
        <v>n</v>
      </c>
      <c r="O3385" t="str">
        <f>IF(ISBLANK(Table5[[#This Row],[type]]), "n", "y")</f>
        <v>n</v>
      </c>
    </row>
    <row r="3386" spans="1:15" ht="14.5" x14ac:dyDescent="0.35">
      <c r="A3386">
        <v>3385</v>
      </c>
      <c r="B3386" t="s">
        <v>10700</v>
      </c>
      <c r="C3386" t="s">
        <v>10701</v>
      </c>
      <c r="D3386">
        <v>34</v>
      </c>
      <c r="E3386" s="1" t="s">
        <v>10702</v>
      </c>
      <c r="G3386"/>
      <c r="N3386" t="str">
        <f t="shared" si="53"/>
        <v>n</v>
      </c>
      <c r="O3386" t="str">
        <f>IF(ISBLANK(Table5[[#This Row],[type]]), "n", "y")</f>
        <v>n</v>
      </c>
    </row>
    <row r="3387" spans="1:15" ht="14.5" x14ac:dyDescent="0.35">
      <c r="A3387">
        <v>3386</v>
      </c>
      <c r="B3387" t="s">
        <v>10703</v>
      </c>
      <c r="C3387" t="s">
        <v>10704</v>
      </c>
      <c r="D3387">
        <v>1</v>
      </c>
      <c r="E3387" s="1" t="s">
        <v>10705</v>
      </c>
      <c r="G3387"/>
      <c r="N3387" t="str">
        <f t="shared" si="53"/>
        <v>n</v>
      </c>
      <c r="O3387" t="str">
        <f>IF(ISBLANK(Table5[[#This Row],[type]]), "n", "y")</f>
        <v>n</v>
      </c>
    </row>
    <row r="3388" spans="1:15" ht="14.5" x14ac:dyDescent="0.35">
      <c r="A3388">
        <v>3387</v>
      </c>
      <c r="B3388" t="s">
        <v>10706</v>
      </c>
      <c r="C3388" t="s">
        <v>10707</v>
      </c>
      <c r="D3388">
        <v>1</v>
      </c>
      <c r="E3388" s="1" t="s">
        <v>10708</v>
      </c>
      <c r="G3388"/>
      <c r="N3388" t="str">
        <f t="shared" si="53"/>
        <v>n</v>
      </c>
      <c r="O3388" t="str">
        <f>IF(ISBLANK(Table5[[#This Row],[type]]), "n", "y")</f>
        <v>n</v>
      </c>
    </row>
    <row r="3389" spans="1:15" ht="14.5" x14ac:dyDescent="0.35">
      <c r="A3389">
        <v>3388</v>
      </c>
      <c r="B3389" t="s">
        <v>10709</v>
      </c>
      <c r="C3389" t="s">
        <v>10710</v>
      </c>
      <c r="D3389">
        <v>1</v>
      </c>
      <c r="E3389" s="1" t="s">
        <v>10711</v>
      </c>
      <c r="G3389"/>
      <c r="N3389" t="str">
        <f t="shared" si="53"/>
        <v>n</v>
      </c>
      <c r="O3389" t="str">
        <f>IF(ISBLANK(Table5[[#This Row],[type]]), "n", "y")</f>
        <v>n</v>
      </c>
    </row>
    <row r="3390" spans="1:15" ht="14.5" x14ac:dyDescent="0.35">
      <c r="A3390">
        <v>3389</v>
      </c>
      <c r="B3390" t="s">
        <v>10712</v>
      </c>
      <c r="C3390" t="s">
        <v>10713</v>
      </c>
      <c r="D3390">
        <v>1</v>
      </c>
      <c r="E3390" s="1" t="s">
        <v>10714</v>
      </c>
      <c r="G3390"/>
      <c r="N3390" t="str">
        <f t="shared" si="53"/>
        <v>n</v>
      </c>
      <c r="O3390" t="str">
        <f>IF(ISBLANK(Table5[[#This Row],[type]]), "n", "y")</f>
        <v>n</v>
      </c>
    </row>
    <row r="3391" spans="1:15" ht="14.5" x14ac:dyDescent="0.35">
      <c r="A3391">
        <v>3390</v>
      </c>
      <c r="B3391" t="s">
        <v>10715</v>
      </c>
      <c r="C3391" t="s">
        <v>10716</v>
      </c>
      <c r="D3391">
        <v>2</v>
      </c>
      <c r="E3391" s="1" t="s">
        <v>10717</v>
      </c>
      <c r="G3391"/>
      <c r="N3391" t="str">
        <f t="shared" si="53"/>
        <v>n</v>
      </c>
      <c r="O3391" t="str">
        <f>IF(ISBLANK(Table5[[#This Row],[type]]), "n", "y")</f>
        <v>n</v>
      </c>
    </row>
    <row r="3392" spans="1:15" ht="14.5" x14ac:dyDescent="0.35">
      <c r="A3392">
        <v>3391</v>
      </c>
      <c r="B3392" t="s">
        <v>10718</v>
      </c>
      <c r="C3392" t="s">
        <v>10719</v>
      </c>
      <c r="D3392">
        <v>2</v>
      </c>
      <c r="E3392" s="1" t="s">
        <v>10720</v>
      </c>
      <c r="G3392"/>
      <c r="N3392" t="str">
        <f t="shared" si="53"/>
        <v>n</v>
      </c>
      <c r="O3392" t="str">
        <f>IF(ISBLANK(Table5[[#This Row],[type]]), "n", "y")</f>
        <v>n</v>
      </c>
    </row>
    <row r="3393" spans="1:15" ht="14.5" x14ac:dyDescent="0.35">
      <c r="A3393">
        <v>3392</v>
      </c>
      <c r="B3393" t="s">
        <v>10721</v>
      </c>
      <c r="C3393" t="s">
        <v>10722</v>
      </c>
      <c r="D3393">
        <v>3</v>
      </c>
      <c r="E3393" s="1" t="s">
        <v>10723</v>
      </c>
      <c r="G3393"/>
      <c r="N3393" t="str">
        <f t="shared" si="53"/>
        <v>n</v>
      </c>
      <c r="O3393" t="str">
        <f>IF(ISBLANK(Table5[[#This Row],[type]]), "n", "y")</f>
        <v>n</v>
      </c>
    </row>
    <row r="3394" spans="1:15" ht="14.5" x14ac:dyDescent="0.35">
      <c r="A3394">
        <v>3393</v>
      </c>
      <c r="B3394" t="s">
        <v>10724</v>
      </c>
      <c r="C3394" t="s">
        <v>10725</v>
      </c>
      <c r="D3394">
        <v>1</v>
      </c>
      <c r="E3394" s="1" t="s">
        <v>10726</v>
      </c>
      <c r="G3394"/>
      <c r="N3394" t="str">
        <f t="shared" ref="N3394:N3457" si="54">IF(M3394="1 - Not confident at all", "y", "n")</f>
        <v>n</v>
      </c>
      <c r="O3394" t="str">
        <f>IF(ISBLANK(Table5[[#This Row],[type]]), "n", "y")</f>
        <v>n</v>
      </c>
    </row>
    <row r="3395" spans="1:15" ht="14.5" x14ac:dyDescent="0.35">
      <c r="A3395">
        <v>3394</v>
      </c>
      <c r="B3395" t="s">
        <v>10727</v>
      </c>
      <c r="C3395" t="s">
        <v>10728</v>
      </c>
      <c r="D3395">
        <v>1</v>
      </c>
      <c r="E3395" s="1" t="s">
        <v>10729</v>
      </c>
      <c r="G3395"/>
      <c r="N3395" t="str">
        <f t="shared" si="54"/>
        <v>n</v>
      </c>
      <c r="O3395" t="str">
        <f>IF(ISBLANK(Table5[[#This Row],[type]]), "n", "y")</f>
        <v>n</v>
      </c>
    </row>
    <row r="3396" spans="1:15" ht="14.5" x14ac:dyDescent="0.35">
      <c r="A3396">
        <v>3395</v>
      </c>
      <c r="B3396" t="s">
        <v>10730</v>
      </c>
      <c r="C3396" t="s">
        <v>10731</v>
      </c>
      <c r="D3396">
        <v>1</v>
      </c>
      <c r="E3396" s="1" t="s">
        <v>10732</v>
      </c>
      <c r="G3396"/>
      <c r="N3396" t="str">
        <f t="shared" si="54"/>
        <v>n</v>
      </c>
      <c r="O3396" t="str">
        <f>IF(ISBLANK(Table5[[#This Row],[type]]), "n", "y")</f>
        <v>n</v>
      </c>
    </row>
    <row r="3397" spans="1:15" ht="14.5" x14ac:dyDescent="0.35">
      <c r="A3397">
        <v>3396</v>
      </c>
      <c r="B3397" t="s">
        <v>10733</v>
      </c>
      <c r="C3397" t="s">
        <v>10734</v>
      </c>
      <c r="D3397">
        <v>1</v>
      </c>
      <c r="E3397" s="1" t="s">
        <v>10735</v>
      </c>
      <c r="G3397"/>
      <c r="N3397" t="str">
        <f t="shared" si="54"/>
        <v>n</v>
      </c>
      <c r="O3397" t="str">
        <f>IF(ISBLANK(Table5[[#This Row],[type]]), "n", "y")</f>
        <v>n</v>
      </c>
    </row>
    <row r="3398" spans="1:15" ht="14.5" x14ac:dyDescent="0.35">
      <c r="A3398">
        <v>3397</v>
      </c>
      <c r="B3398" t="s">
        <v>10736</v>
      </c>
      <c r="C3398" t="s">
        <v>10737</v>
      </c>
      <c r="D3398">
        <v>1</v>
      </c>
      <c r="E3398" s="1" t="s">
        <v>10738</v>
      </c>
      <c r="G3398"/>
      <c r="N3398" t="str">
        <f t="shared" si="54"/>
        <v>n</v>
      </c>
      <c r="O3398" t="str">
        <f>IF(ISBLANK(Table5[[#This Row],[type]]), "n", "y")</f>
        <v>n</v>
      </c>
    </row>
    <row r="3399" spans="1:15" ht="14.5" x14ac:dyDescent="0.35">
      <c r="A3399">
        <v>3398</v>
      </c>
      <c r="B3399" t="s">
        <v>10739</v>
      </c>
      <c r="C3399" t="s">
        <v>10740</v>
      </c>
      <c r="D3399">
        <v>1</v>
      </c>
      <c r="E3399" s="1" t="s">
        <v>10741</v>
      </c>
      <c r="G3399"/>
      <c r="N3399" t="str">
        <f t="shared" si="54"/>
        <v>n</v>
      </c>
      <c r="O3399" t="str">
        <f>IF(ISBLANK(Table5[[#This Row],[type]]), "n", "y")</f>
        <v>n</v>
      </c>
    </row>
    <row r="3400" spans="1:15" ht="14.5" x14ac:dyDescent="0.35">
      <c r="A3400">
        <v>3399</v>
      </c>
      <c r="B3400" t="s">
        <v>10742</v>
      </c>
      <c r="C3400" t="s">
        <v>10743</v>
      </c>
      <c r="D3400">
        <v>7</v>
      </c>
      <c r="E3400" s="1" t="s">
        <v>10744</v>
      </c>
      <c r="G3400"/>
      <c r="N3400" t="str">
        <f t="shared" si="54"/>
        <v>n</v>
      </c>
      <c r="O3400" t="str">
        <f>IF(ISBLANK(Table5[[#This Row],[type]]), "n", "y")</f>
        <v>n</v>
      </c>
    </row>
    <row r="3401" spans="1:15" ht="14.5" x14ac:dyDescent="0.35">
      <c r="A3401">
        <v>3400</v>
      </c>
      <c r="B3401" t="s">
        <v>10745</v>
      </c>
      <c r="C3401" t="s">
        <v>10746</v>
      </c>
      <c r="D3401">
        <v>3</v>
      </c>
      <c r="E3401" s="1" t="s">
        <v>10747</v>
      </c>
      <c r="G3401"/>
      <c r="N3401" t="str">
        <f t="shared" si="54"/>
        <v>n</v>
      </c>
      <c r="O3401" t="str">
        <f>IF(ISBLANK(Table5[[#This Row],[type]]), "n", "y")</f>
        <v>n</v>
      </c>
    </row>
    <row r="3402" spans="1:15" ht="14.5" x14ac:dyDescent="0.35">
      <c r="A3402">
        <v>3401</v>
      </c>
      <c r="B3402" t="s">
        <v>10748</v>
      </c>
      <c r="C3402" t="s">
        <v>10749</v>
      </c>
      <c r="D3402">
        <v>3</v>
      </c>
      <c r="E3402" s="1" t="s">
        <v>10750</v>
      </c>
      <c r="G3402"/>
      <c r="N3402" t="str">
        <f t="shared" si="54"/>
        <v>n</v>
      </c>
      <c r="O3402" t="str">
        <f>IF(ISBLANK(Table5[[#This Row],[type]]), "n", "y")</f>
        <v>n</v>
      </c>
    </row>
    <row r="3403" spans="1:15" ht="14.5" x14ac:dyDescent="0.35">
      <c r="A3403">
        <v>3402</v>
      </c>
      <c r="B3403" t="s">
        <v>10751</v>
      </c>
      <c r="C3403" t="s">
        <v>10752</v>
      </c>
      <c r="D3403">
        <v>1</v>
      </c>
      <c r="E3403" s="1" t="s">
        <v>10753</v>
      </c>
      <c r="G3403"/>
      <c r="N3403" t="str">
        <f t="shared" si="54"/>
        <v>n</v>
      </c>
      <c r="O3403" t="str">
        <f>IF(ISBLANK(Table5[[#This Row],[type]]), "n", "y")</f>
        <v>n</v>
      </c>
    </row>
    <row r="3404" spans="1:15" ht="14.5" x14ac:dyDescent="0.35">
      <c r="A3404">
        <v>3403</v>
      </c>
      <c r="B3404" t="s">
        <v>10754</v>
      </c>
      <c r="C3404" t="s">
        <v>10755</v>
      </c>
      <c r="D3404">
        <v>1</v>
      </c>
      <c r="E3404" s="1" t="s">
        <v>10756</v>
      </c>
      <c r="G3404"/>
      <c r="N3404" t="str">
        <f t="shared" si="54"/>
        <v>n</v>
      </c>
      <c r="O3404" t="str">
        <f>IF(ISBLANK(Table5[[#This Row],[type]]), "n", "y")</f>
        <v>n</v>
      </c>
    </row>
    <row r="3405" spans="1:15" ht="14.5" x14ac:dyDescent="0.35">
      <c r="A3405">
        <v>3404</v>
      </c>
      <c r="B3405" t="s">
        <v>10757</v>
      </c>
      <c r="C3405" t="s">
        <v>10758</v>
      </c>
      <c r="D3405">
        <v>3</v>
      </c>
      <c r="E3405" s="1" t="s">
        <v>10759</v>
      </c>
      <c r="G3405"/>
      <c r="N3405" t="str">
        <f t="shared" si="54"/>
        <v>n</v>
      </c>
      <c r="O3405" t="str">
        <f>IF(ISBLANK(Table5[[#This Row],[type]]), "n", "y")</f>
        <v>n</v>
      </c>
    </row>
    <row r="3406" spans="1:15" ht="14.5" x14ac:dyDescent="0.35">
      <c r="A3406">
        <v>3405</v>
      </c>
      <c r="B3406" t="s">
        <v>10760</v>
      </c>
      <c r="C3406" t="s">
        <v>10761</v>
      </c>
      <c r="D3406">
        <v>2</v>
      </c>
      <c r="E3406" s="1" t="s">
        <v>10762</v>
      </c>
      <c r="G3406"/>
      <c r="N3406" t="str">
        <f t="shared" si="54"/>
        <v>n</v>
      </c>
      <c r="O3406" t="str">
        <f>IF(ISBLANK(Table5[[#This Row],[type]]), "n", "y")</f>
        <v>n</v>
      </c>
    </row>
    <row r="3407" spans="1:15" ht="14.5" x14ac:dyDescent="0.35">
      <c r="A3407">
        <v>3406</v>
      </c>
      <c r="B3407" t="s">
        <v>10763</v>
      </c>
      <c r="C3407" t="s">
        <v>10764</v>
      </c>
      <c r="D3407">
        <v>1</v>
      </c>
      <c r="E3407" s="1" t="s">
        <v>10765</v>
      </c>
      <c r="G3407"/>
      <c r="N3407" t="str">
        <f t="shared" si="54"/>
        <v>n</v>
      </c>
      <c r="O3407" t="str">
        <f>IF(ISBLANK(Table5[[#This Row],[type]]), "n", "y")</f>
        <v>n</v>
      </c>
    </row>
    <row r="3408" spans="1:15" ht="14.5" x14ac:dyDescent="0.35">
      <c r="A3408">
        <v>3407</v>
      </c>
      <c r="B3408" t="s">
        <v>10766</v>
      </c>
      <c r="C3408" t="s">
        <v>10767</v>
      </c>
      <c r="D3408">
        <v>13</v>
      </c>
      <c r="E3408" s="1" t="s">
        <v>10768</v>
      </c>
      <c r="G3408"/>
      <c r="N3408" t="str">
        <f t="shared" si="54"/>
        <v>n</v>
      </c>
      <c r="O3408" t="str">
        <f>IF(ISBLANK(Table5[[#This Row],[type]]), "n", "y")</f>
        <v>n</v>
      </c>
    </row>
    <row r="3409" spans="1:15" ht="14.5" x14ac:dyDescent="0.35">
      <c r="A3409">
        <v>3408</v>
      </c>
      <c r="B3409" t="s">
        <v>10769</v>
      </c>
      <c r="C3409" t="s">
        <v>10770</v>
      </c>
      <c r="D3409">
        <v>1</v>
      </c>
      <c r="E3409" s="1" t="s">
        <v>10771</v>
      </c>
      <c r="G3409"/>
      <c r="N3409" t="str">
        <f t="shared" si="54"/>
        <v>n</v>
      </c>
      <c r="O3409" t="str">
        <f>IF(ISBLANK(Table5[[#This Row],[type]]), "n", "y")</f>
        <v>n</v>
      </c>
    </row>
    <row r="3410" spans="1:15" ht="14.5" x14ac:dyDescent="0.35">
      <c r="A3410">
        <v>3409</v>
      </c>
      <c r="B3410" t="s">
        <v>10772</v>
      </c>
      <c r="C3410" t="s">
        <v>10773</v>
      </c>
      <c r="D3410">
        <v>1</v>
      </c>
      <c r="E3410" s="1" t="s">
        <v>10774</v>
      </c>
      <c r="G3410"/>
      <c r="N3410" t="str">
        <f t="shared" si="54"/>
        <v>n</v>
      </c>
      <c r="O3410" t="str">
        <f>IF(ISBLANK(Table5[[#This Row],[type]]), "n", "y")</f>
        <v>n</v>
      </c>
    </row>
    <row r="3411" spans="1:15" ht="14.5" x14ac:dyDescent="0.35">
      <c r="A3411">
        <v>3410</v>
      </c>
      <c r="B3411" t="s">
        <v>10775</v>
      </c>
      <c r="C3411" t="s">
        <v>10776</v>
      </c>
      <c r="D3411">
        <v>1</v>
      </c>
      <c r="E3411" s="1" t="s">
        <v>10777</v>
      </c>
      <c r="G3411"/>
      <c r="N3411" t="str">
        <f t="shared" si="54"/>
        <v>n</v>
      </c>
      <c r="O3411" t="str">
        <f>IF(ISBLANK(Table5[[#This Row],[type]]), "n", "y")</f>
        <v>n</v>
      </c>
    </row>
    <row r="3412" spans="1:15" ht="14.5" x14ac:dyDescent="0.35">
      <c r="A3412">
        <v>3411</v>
      </c>
      <c r="B3412" t="s">
        <v>10778</v>
      </c>
      <c r="C3412" t="s">
        <v>10779</v>
      </c>
      <c r="D3412">
        <v>1</v>
      </c>
      <c r="E3412" s="1" t="s">
        <v>10780</v>
      </c>
      <c r="G3412"/>
      <c r="N3412" t="str">
        <f t="shared" si="54"/>
        <v>n</v>
      </c>
      <c r="O3412" t="str">
        <f>IF(ISBLANK(Table5[[#This Row],[type]]), "n", "y")</f>
        <v>n</v>
      </c>
    </row>
    <row r="3413" spans="1:15" ht="14.5" x14ac:dyDescent="0.35">
      <c r="A3413">
        <v>3412</v>
      </c>
      <c r="B3413" t="s">
        <v>10781</v>
      </c>
      <c r="C3413" t="s">
        <v>10782</v>
      </c>
      <c r="D3413">
        <v>1</v>
      </c>
      <c r="E3413" s="1" t="s">
        <v>10783</v>
      </c>
      <c r="G3413"/>
      <c r="N3413" t="str">
        <f t="shared" si="54"/>
        <v>n</v>
      </c>
      <c r="O3413" t="str">
        <f>IF(ISBLANK(Table5[[#This Row],[type]]), "n", "y")</f>
        <v>n</v>
      </c>
    </row>
    <row r="3414" spans="1:15" ht="14.5" x14ac:dyDescent="0.35">
      <c r="A3414">
        <v>3413</v>
      </c>
      <c r="B3414" t="s">
        <v>10784</v>
      </c>
      <c r="C3414" t="s">
        <v>10785</v>
      </c>
      <c r="D3414">
        <v>1</v>
      </c>
      <c r="E3414" s="1" t="s">
        <v>10786</v>
      </c>
      <c r="G3414"/>
      <c r="N3414" t="str">
        <f t="shared" si="54"/>
        <v>n</v>
      </c>
      <c r="O3414" t="str">
        <f>IF(ISBLANK(Table5[[#This Row],[type]]), "n", "y")</f>
        <v>n</v>
      </c>
    </row>
    <row r="3415" spans="1:15" ht="14.5" x14ac:dyDescent="0.35">
      <c r="A3415">
        <v>3414</v>
      </c>
      <c r="B3415" t="s">
        <v>10787</v>
      </c>
      <c r="C3415" t="s">
        <v>10788</v>
      </c>
      <c r="D3415">
        <v>4</v>
      </c>
      <c r="E3415" s="1" t="s">
        <v>10789</v>
      </c>
      <c r="G3415"/>
      <c r="N3415" t="str">
        <f t="shared" si="54"/>
        <v>n</v>
      </c>
      <c r="O3415" t="str">
        <f>IF(ISBLANK(Table5[[#This Row],[type]]), "n", "y")</f>
        <v>n</v>
      </c>
    </row>
    <row r="3416" spans="1:15" ht="14.5" x14ac:dyDescent="0.35">
      <c r="A3416">
        <v>3415</v>
      </c>
      <c r="B3416" t="s">
        <v>10790</v>
      </c>
      <c r="C3416" t="s">
        <v>10791</v>
      </c>
      <c r="D3416">
        <v>1</v>
      </c>
      <c r="E3416" s="1" t="s">
        <v>10792</v>
      </c>
      <c r="G3416"/>
      <c r="N3416" t="str">
        <f t="shared" si="54"/>
        <v>n</v>
      </c>
      <c r="O3416" t="str">
        <f>IF(ISBLANK(Table5[[#This Row],[type]]), "n", "y")</f>
        <v>n</v>
      </c>
    </row>
    <row r="3417" spans="1:15" ht="14.5" x14ac:dyDescent="0.35">
      <c r="A3417">
        <v>3416</v>
      </c>
      <c r="B3417" t="s">
        <v>10793</v>
      </c>
      <c r="C3417" t="s">
        <v>10794</v>
      </c>
      <c r="D3417">
        <v>1</v>
      </c>
      <c r="E3417" s="1" t="s">
        <v>10795</v>
      </c>
      <c r="G3417"/>
      <c r="N3417" t="str">
        <f t="shared" si="54"/>
        <v>n</v>
      </c>
      <c r="O3417" t="str">
        <f>IF(ISBLANK(Table5[[#This Row],[type]]), "n", "y")</f>
        <v>n</v>
      </c>
    </row>
    <row r="3418" spans="1:15" ht="14.5" x14ac:dyDescent="0.35">
      <c r="A3418">
        <v>3417</v>
      </c>
      <c r="B3418" t="s">
        <v>10796</v>
      </c>
      <c r="C3418" t="s">
        <v>10797</v>
      </c>
      <c r="D3418">
        <v>1</v>
      </c>
      <c r="E3418" s="1" t="s">
        <v>10798</v>
      </c>
      <c r="G3418"/>
      <c r="N3418" t="str">
        <f t="shared" si="54"/>
        <v>n</v>
      </c>
      <c r="O3418" t="str">
        <f>IF(ISBLANK(Table5[[#This Row],[type]]), "n", "y")</f>
        <v>n</v>
      </c>
    </row>
    <row r="3419" spans="1:15" ht="14.5" x14ac:dyDescent="0.35">
      <c r="A3419">
        <v>3418</v>
      </c>
      <c r="B3419" t="s">
        <v>10799</v>
      </c>
      <c r="C3419" t="s">
        <v>10800</v>
      </c>
      <c r="D3419">
        <v>1</v>
      </c>
      <c r="E3419" s="1" t="s">
        <v>10801</v>
      </c>
      <c r="G3419"/>
      <c r="N3419" t="str">
        <f t="shared" si="54"/>
        <v>n</v>
      </c>
      <c r="O3419" t="str">
        <f>IF(ISBLANK(Table5[[#This Row],[type]]), "n", "y")</f>
        <v>n</v>
      </c>
    </row>
    <row r="3420" spans="1:15" ht="14.5" x14ac:dyDescent="0.35">
      <c r="A3420">
        <v>3419</v>
      </c>
      <c r="B3420" t="s">
        <v>10802</v>
      </c>
      <c r="C3420" t="s">
        <v>10803</v>
      </c>
      <c r="D3420">
        <v>1</v>
      </c>
      <c r="E3420" s="1" t="s">
        <v>10804</v>
      </c>
      <c r="G3420"/>
      <c r="N3420" t="str">
        <f t="shared" si="54"/>
        <v>n</v>
      </c>
      <c r="O3420" t="str">
        <f>IF(ISBLANK(Table5[[#This Row],[type]]), "n", "y")</f>
        <v>n</v>
      </c>
    </row>
    <row r="3421" spans="1:15" ht="14.5" x14ac:dyDescent="0.35">
      <c r="A3421">
        <v>3420</v>
      </c>
      <c r="B3421" t="s">
        <v>10805</v>
      </c>
      <c r="C3421" t="s">
        <v>10806</v>
      </c>
      <c r="D3421">
        <v>1</v>
      </c>
      <c r="E3421" s="1" t="s">
        <v>10807</v>
      </c>
      <c r="G3421"/>
      <c r="N3421" t="str">
        <f t="shared" si="54"/>
        <v>n</v>
      </c>
      <c r="O3421" t="str">
        <f>IF(ISBLANK(Table5[[#This Row],[type]]), "n", "y")</f>
        <v>n</v>
      </c>
    </row>
    <row r="3422" spans="1:15" ht="14.5" x14ac:dyDescent="0.35">
      <c r="A3422">
        <v>3421</v>
      </c>
      <c r="B3422" t="s">
        <v>10808</v>
      </c>
      <c r="C3422" t="s">
        <v>10809</v>
      </c>
      <c r="D3422">
        <v>1</v>
      </c>
      <c r="E3422" s="1" t="s">
        <v>10810</v>
      </c>
      <c r="G3422"/>
      <c r="N3422" t="str">
        <f t="shared" si="54"/>
        <v>n</v>
      </c>
      <c r="O3422" t="str">
        <f>IF(ISBLANK(Table5[[#This Row],[type]]), "n", "y")</f>
        <v>n</v>
      </c>
    </row>
    <row r="3423" spans="1:15" ht="14.5" x14ac:dyDescent="0.35">
      <c r="A3423">
        <v>3422</v>
      </c>
      <c r="B3423" t="s">
        <v>10811</v>
      </c>
      <c r="C3423" t="s">
        <v>10812</v>
      </c>
      <c r="D3423">
        <v>1</v>
      </c>
      <c r="E3423" s="1" t="s">
        <v>10813</v>
      </c>
      <c r="G3423"/>
      <c r="N3423" t="str">
        <f t="shared" si="54"/>
        <v>n</v>
      </c>
      <c r="O3423" t="str">
        <f>IF(ISBLANK(Table5[[#This Row],[type]]), "n", "y")</f>
        <v>n</v>
      </c>
    </row>
    <row r="3424" spans="1:15" ht="14.5" x14ac:dyDescent="0.35">
      <c r="A3424">
        <v>3423</v>
      </c>
      <c r="B3424" t="s">
        <v>10814</v>
      </c>
      <c r="C3424" t="s">
        <v>10815</v>
      </c>
      <c r="D3424">
        <v>2</v>
      </c>
      <c r="E3424" s="1" t="s">
        <v>10816</v>
      </c>
      <c r="G3424"/>
      <c r="N3424" t="str">
        <f t="shared" si="54"/>
        <v>n</v>
      </c>
      <c r="O3424" t="str">
        <f>IF(ISBLANK(Table5[[#This Row],[type]]), "n", "y")</f>
        <v>n</v>
      </c>
    </row>
    <row r="3425" spans="1:15" ht="14.5" x14ac:dyDescent="0.35">
      <c r="A3425">
        <v>3424</v>
      </c>
      <c r="B3425" t="s">
        <v>10817</v>
      </c>
      <c r="C3425" t="s">
        <v>10818</v>
      </c>
      <c r="D3425">
        <v>1</v>
      </c>
      <c r="E3425" s="1" t="s">
        <v>10819</v>
      </c>
      <c r="G3425"/>
      <c r="N3425" t="str">
        <f t="shared" si="54"/>
        <v>n</v>
      </c>
      <c r="O3425" t="str">
        <f>IF(ISBLANK(Table5[[#This Row],[type]]), "n", "y")</f>
        <v>n</v>
      </c>
    </row>
    <row r="3426" spans="1:15" ht="14.5" x14ac:dyDescent="0.35">
      <c r="A3426">
        <v>3425</v>
      </c>
      <c r="B3426" t="s">
        <v>10820</v>
      </c>
      <c r="C3426" t="s">
        <v>10821</v>
      </c>
      <c r="D3426">
        <v>1</v>
      </c>
      <c r="E3426" s="1" t="s">
        <v>10822</v>
      </c>
      <c r="G3426"/>
      <c r="N3426" t="str">
        <f t="shared" si="54"/>
        <v>n</v>
      </c>
      <c r="O3426" t="str">
        <f>IF(ISBLANK(Table5[[#This Row],[type]]), "n", "y")</f>
        <v>n</v>
      </c>
    </row>
    <row r="3427" spans="1:15" ht="14.5" x14ac:dyDescent="0.35">
      <c r="A3427">
        <v>3426</v>
      </c>
      <c r="B3427" t="s">
        <v>10823</v>
      </c>
      <c r="C3427" t="s">
        <v>10824</v>
      </c>
      <c r="D3427">
        <v>1</v>
      </c>
      <c r="E3427" s="1" t="s">
        <v>10825</v>
      </c>
      <c r="G3427"/>
      <c r="N3427" t="str">
        <f t="shared" si="54"/>
        <v>n</v>
      </c>
      <c r="O3427" t="str">
        <f>IF(ISBLANK(Table5[[#This Row],[type]]), "n", "y")</f>
        <v>n</v>
      </c>
    </row>
    <row r="3428" spans="1:15" ht="14.5" x14ac:dyDescent="0.35">
      <c r="A3428">
        <v>3427</v>
      </c>
      <c r="B3428" t="s">
        <v>10826</v>
      </c>
      <c r="C3428" t="s">
        <v>10827</v>
      </c>
      <c r="D3428">
        <v>2</v>
      </c>
      <c r="E3428" s="1" t="s">
        <v>10828</v>
      </c>
      <c r="G3428"/>
      <c r="N3428" t="str">
        <f t="shared" si="54"/>
        <v>n</v>
      </c>
      <c r="O3428" t="str">
        <f>IF(ISBLANK(Table5[[#This Row],[type]]), "n", "y")</f>
        <v>n</v>
      </c>
    </row>
    <row r="3429" spans="1:15" ht="14.5" x14ac:dyDescent="0.35">
      <c r="A3429">
        <v>3428</v>
      </c>
      <c r="B3429" t="s">
        <v>10829</v>
      </c>
      <c r="C3429" t="s">
        <v>10830</v>
      </c>
      <c r="D3429">
        <v>1</v>
      </c>
      <c r="E3429" s="1" t="s">
        <v>10831</v>
      </c>
      <c r="G3429"/>
      <c r="N3429" t="str">
        <f t="shared" si="54"/>
        <v>n</v>
      </c>
      <c r="O3429" t="str">
        <f>IF(ISBLANK(Table5[[#This Row],[type]]), "n", "y")</f>
        <v>n</v>
      </c>
    </row>
    <row r="3430" spans="1:15" ht="14.5" x14ac:dyDescent="0.35">
      <c r="A3430">
        <v>3429</v>
      </c>
      <c r="B3430" t="s">
        <v>10832</v>
      </c>
      <c r="C3430" t="s">
        <v>10833</v>
      </c>
      <c r="D3430">
        <v>2</v>
      </c>
      <c r="E3430" s="1" t="s">
        <v>10834</v>
      </c>
      <c r="G3430"/>
      <c r="N3430" t="str">
        <f t="shared" si="54"/>
        <v>n</v>
      </c>
      <c r="O3430" t="str">
        <f>IF(ISBLANK(Table5[[#This Row],[type]]), "n", "y")</f>
        <v>n</v>
      </c>
    </row>
    <row r="3431" spans="1:15" ht="14.5" x14ac:dyDescent="0.35">
      <c r="A3431">
        <v>3430</v>
      </c>
      <c r="B3431" t="s">
        <v>10835</v>
      </c>
      <c r="C3431" t="s">
        <v>10836</v>
      </c>
      <c r="D3431">
        <v>1</v>
      </c>
      <c r="E3431" s="1" t="s">
        <v>10837</v>
      </c>
      <c r="G3431"/>
      <c r="N3431" t="str">
        <f t="shared" si="54"/>
        <v>n</v>
      </c>
      <c r="O3431" t="str">
        <f>IF(ISBLANK(Table5[[#This Row],[type]]), "n", "y")</f>
        <v>n</v>
      </c>
    </row>
    <row r="3432" spans="1:15" ht="14.5" x14ac:dyDescent="0.35">
      <c r="A3432">
        <v>3431</v>
      </c>
      <c r="B3432" t="s">
        <v>10838</v>
      </c>
      <c r="C3432" t="s">
        <v>10839</v>
      </c>
      <c r="D3432">
        <v>2</v>
      </c>
      <c r="E3432" s="1" t="s">
        <v>10840</v>
      </c>
      <c r="G3432"/>
      <c r="N3432" t="str">
        <f t="shared" si="54"/>
        <v>n</v>
      </c>
      <c r="O3432" t="str">
        <f>IF(ISBLANK(Table5[[#This Row],[type]]), "n", "y")</f>
        <v>n</v>
      </c>
    </row>
    <row r="3433" spans="1:15" ht="14.5" x14ac:dyDescent="0.35">
      <c r="A3433">
        <v>3432</v>
      </c>
      <c r="B3433" t="s">
        <v>10841</v>
      </c>
      <c r="C3433" t="s">
        <v>10842</v>
      </c>
      <c r="D3433">
        <v>1</v>
      </c>
      <c r="E3433" s="1" t="s">
        <v>10843</v>
      </c>
      <c r="G3433"/>
      <c r="N3433" t="str">
        <f t="shared" si="54"/>
        <v>n</v>
      </c>
      <c r="O3433" t="str">
        <f>IF(ISBLANK(Table5[[#This Row],[type]]), "n", "y")</f>
        <v>n</v>
      </c>
    </row>
    <row r="3434" spans="1:15" ht="14.5" x14ac:dyDescent="0.35">
      <c r="A3434">
        <v>3433</v>
      </c>
      <c r="B3434" t="s">
        <v>10844</v>
      </c>
      <c r="C3434" t="s">
        <v>10845</v>
      </c>
      <c r="D3434">
        <v>1</v>
      </c>
      <c r="E3434" s="1" t="s">
        <v>10846</v>
      </c>
      <c r="G3434"/>
      <c r="N3434" t="str">
        <f t="shared" si="54"/>
        <v>n</v>
      </c>
      <c r="O3434" t="str">
        <f>IF(ISBLANK(Table5[[#This Row],[type]]), "n", "y")</f>
        <v>n</v>
      </c>
    </row>
    <row r="3435" spans="1:15" ht="14.5" x14ac:dyDescent="0.35">
      <c r="A3435">
        <v>3434</v>
      </c>
      <c r="B3435" t="s">
        <v>10847</v>
      </c>
      <c r="C3435" t="s">
        <v>10848</v>
      </c>
      <c r="D3435">
        <v>1</v>
      </c>
      <c r="E3435" s="1" t="s">
        <v>10849</v>
      </c>
      <c r="G3435"/>
      <c r="N3435" t="str">
        <f t="shared" si="54"/>
        <v>n</v>
      </c>
      <c r="O3435" t="str">
        <f>IF(ISBLANK(Table5[[#This Row],[type]]), "n", "y")</f>
        <v>n</v>
      </c>
    </row>
    <row r="3436" spans="1:15" ht="14.5" x14ac:dyDescent="0.35">
      <c r="A3436">
        <v>3435</v>
      </c>
      <c r="B3436" t="s">
        <v>10850</v>
      </c>
      <c r="C3436" t="s">
        <v>10851</v>
      </c>
      <c r="D3436">
        <v>3</v>
      </c>
      <c r="E3436" s="1" t="s">
        <v>10852</v>
      </c>
      <c r="G3436"/>
      <c r="N3436" t="str">
        <f t="shared" si="54"/>
        <v>n</v>
      </c>
      <c r="O3436" t="str">
        <f>IF(ISBLANK(Table5[[#This Row],[type]]), "n", "y")</f>
        <v>n</v>
      </c>
    </row>
    <row r="3437" spans="1:15" ht="14.5" x14ac:dyDescent="0.35">
      <c r="A3437">
        <v>3436</v>
      </c>
      <c r="B3437" t="s">
        <v>10853</v>
      </c>
      <c r="C3437" t="s">
        <v>10854</v>
      </c>
      <c r="D3437">
        <v>7</v>
      </c>
      <c r="E3437" s="1" t="s">
        <v>10855</v>
      </c>
      <c r="G3437"/>
      <c r="N3437" t="str">
        <f t="shared" si="54"/>
        <v>n</v>
      </c>
      <c r="O3437" t="str">
        <f>IF(ISBLANK(Table5[[#This Row],[type]]), "n", "y")</f>
        <v>n</v>
      </c>
    </row>
    <row r="3438" spans="1:15" ht="14.5" x14ac:dyDescent="0.35">
      <c r="A3438">
        <v>3437</v>
      </c>
      <c r="B3438" t="s">
        <v>10856</v>
      </c>
      <c r="C3438" t="s">
        <v>10857</v>
      </c>
      <c r="D3438">
        <v>1</v>
      </c>
      <c r="E3438" s="1" t="s">
        <v>10858</v>
      </c>
      <c r="G3438"/>
      <c r="N3438" t="str">
        <f t="shared" si="54"/>
        <v>n</v>
      </c>
      <c r="O3438" t="str">
        <f>IF(ISBLANK(Table5[[#This Row],[type]]), "n", "y")</f>
        <v>n</v>
      </c>
    </row>
    <row r="3439" spans="1:15" ht="14.5" x14ac:dyDescent="0.35">
      <c r="A3439">
        <v>3438</v>
      </c>
      <c r="B3439" t="s">
        <v>10859</v>
      </c>
      <c r="C3439" t="s">
        <v>10860</v>
      </c>
      <c r="D3439">
        <v>2</v>
      </c>
      <c r="E3439" s="1" t="s">
        <v>10861</v>
      </c>
      <c r="G3439"/>
      <c r="N3439" t="str">
        <f t="shared" si="54"/>
        <v>n</v>
      </c>
      <c r="O3439" t="str">
        <f>IF(ISBLANK(Table5[[#This Row],[type]]), "n", "y")</f>
        <v>n</v>
      </c>
    </row>
    <row r="3440" spans="1:15" ht="14.5" x14ac:dyDescent="0.35">
      <c r="A3440">
        <v>3439</v>
      </c>
      <c r="B3440" t="s">
        <v>10862</v>
      </c>
      <c r="C3440" t="s">
        <v>10863</v>
      </c>
      <c r="D3440">
        <v>2</v>
      </c>
      <c r="E3440" s="1" t="s">
        <v>10864</v>
      </c>
      <c r="G3440"/>
      <c r="N3440" t="str">
        <f t="shared" si="54"/>
        <v>n</v>
      </c>
      <c r="O3440" t="str">
        <f>IF(ISBLANK(Table5[[#This Row],[type]]), "n", "y")</f>
        <v>n</v>
      </c>
    </row>
    <row r="3441" spans="1:15" ht="14.5" x14ac:dyDescent="0.35">
      <c r="A3441">
        <v>3440</v>
      </c>
      <c r="B3441" t="s">
        <v>10865</v>
      </c>
      <c r="C3441" t="s">
        <v>10866</v>
      </c>
      <c r="D3441">
        <v>1</v>
      </c>
      <c r="E3441" s="1" t="s">
        <v>10867</v>
      </c>
      <c r="G3441"/>
      <c r="N3441" t="str">
        <f t="shared" si="54"/>
        <v>n</v>
      </c>
      <c r="O3441" t="str">
        <f>IF(ISBLANK(Table5[[#This Row],[type]]), "n", "y")</f>
        <v>n</v>
      </c>
    </row>
    <row r="3442" spans="1:15" ht="14.5" x14ac:dyDescent="0.35">
      <c r="A3442">
        <v>3441</v>
      </c>
      <c r="B3442" t="s">
        <v>10868</v>
      </c>
      <c r="C3442" t="s">
        <v>10869</v>
      </c>
      <c r="D3442">
        <v>1</v>
      </c>
      <c r="E3442" s="1" t="s">
        <v>10870</v>
      </c>
      <c r="G3442"/>
      <c r="N3442" t="str">
        <f t="shared" si="54"/>
        <v>n</v>
      </c>
      <c r="O3442" t="str">
        <f>IF(ISBLANK(Table5[[#This Row],[type]]), "n", "y")</f>
        <v>n</v>
      </c>
    </row>
    <row r="3443" spans="1:15" ht="14.5" x14ac:dyDescent="0.35">
      <c r="A3443">
        <v>3442</v>
      </c>
      <c r="B3443" t="s">
        <v>10871</v>
      </c>
      <c r="C3443" t="s">
        <v>10872</v>
      </c>
      <c r="D3443">
        <v>2</v>
      </c>
      <c r="E3443" s="1" t="s">
        <v>10873</v>
      </c>
      <c r="G3443"/>
      <c r="N3443" t="str">
        <f t="shared" si="54"/>
        <v>n</v>
      </c>
      <c r="O3443" t="str">
        <f>IF(ISBLANK(Table5[[#This Row],[type]]), "n", "y")</f>
        <v>n</v>
      </c>
    </row>
    <row r="3444" spans="1:15" ht="14.5" x14ac:dyDescent="0.35">
      <c r="A3444">
        <v>3443</v>
      </c>
      <c r="B3444" t="s">
        <v>10874</v>
      </c>
      <c r="C3444" t="s">
        <v>10875</v>
      </c>
      <c r="D3444">
        <v>1</v>
      </c>
      <c r="E3444" s="1" t="s">
        <v>10876</v>
      </c>
      <c r="G3444"/>
      <c r="N3444" t="str">
        <f t="shared" si="54"/>
        <v>n</v>
      </c>
      <c r="O3444" t="str">
        <f>IF(ISBLANK(Table5[[#This Row],[type]]), "n", "y")</f>
        <v>n</v>
      </c>
    </row>
    <row r="3445" spans="1:15" ht="14.5" x14ac:dyDescent="0.35">
      <c r="A3445">
        <v>3444</v>
      </c>
      <c r="B3445" t="s">
        <v>10877</v>
      </c>
      <c r="C3445" t="s">
        <v>10878</v>
      </c>
      <c r="D3445">
        <v>6</v>
      </c>
      <c r="E3445" s="1" t="s">
        <v>10879</v>
      </c>
      <c r="G3445"/>
      <c r="N3445" t="str">
        <f t="shared" si="54"/>
        <v>n</v>
      </c>
      <c r="O3445" t="str">
        <f>IF(ISBLANK(Table5[[#This Row],[type]]), "n", "y")</f>
        <v>n</v>
      </c>
    </row>
    <row r="3446" spans="1:15" ht="14.5" x14ac:dyDescent="0.35">
      <c r="A3446">
        <v>3445</v>
      </c>
      <c r="B3446" t="s">
        <v>10880</v>
      </c>
      <c r="C3446" t="s">
        <v>10881</v>
      </c>
      <c r="D3446">
        <v>1</v>
      </c>
      <c r="E3446" s="1" t="s">
        <v>10882</v>
      </c>
      <c r="G3446"/>
      <c r="N3446" t="str">
        <f t="shared" si="54"/>
        <v>n</v>
      </c>
      <c r="O3446" t="str">
        <f>IF(ISBLANK(Table5[[#This Row],[type]]), "n", "y")</f>
        <v>n</v>
      </c>
    </row>
    <row r="3447" spans="1:15" ht="14.5" x14ac:dyDescent="0.35">
      <c r="A3447">
        <v>3446</v>
      </c>
      <c r="B3447" t="s">
        <v>10883</v>
      </c>
      <c r="C3447" t="s">
        <v>10884</v>
      </c>
      <c r="D3447">
        <v>1</v>
      </c>
      <c r="E3447" s="1" t="s">
        <v>10885</v>
      </c>
      <c r="G3447"/>
      <c r="N3447" t="str">
        <f t="shared" si="54"/>
        <v>n</v>
      </c>
      <c r="O3447" t="str">
        <f>IF(ISBLANK(Table5[[#This Row],[type]]), "n", "y")</f>
        <v>n</v>
      </c>
    </row>
    <row r="3448" spans="1:15" ht="14.5" x14ac:dyDescent="0.35">
      <c r="A3448">
        <v>3447</v>
      </c>
      <c r="B3448" t="s">
        <v>10886</v>
      </c>
      <c r="C3448" t="s">
        <v>10887</v>
      </c>
      <c r="D3448">
        <v>1</v>
      </c>
      <c r="E3448" s="1" t="s">
        <v>10888</v>
      </c>
      <c r="G3448"/>
      <c r="N3448" t="str">
        <f t="shared" si="54"/>
        <v>n</v>
      </c>
      <c r="O3448" t="str">
        <f>IF(ISBLANK(Table5[[#This Row],[type]]), "n", "y")</f>
        <v>n</v>
      </c>
    </row>
    <row r="3449" spans="1:15" ht="14.5" x14ac:dyDescent="0.35">
      <c r="A3449">
        <v>3448</v>
      </c>
      <c r="B3449" t="s">
        <v>10889</v>
      </c>
      <c r="C3449" t="s">
        <v>10890</v>
      </c>
      <c r="D3449">
        <v>1</v>
      </c>
      <c r="E3449" s="1" t="s">
        <v>10891</v>
      </c>
      <c r="G3449"/>
      <c r="N3449" t="str">
        <f t="shared" si="54"/>
        <v>n</v>
      </c>
      <c r="O3449" t="str">
        <f>IF(ISBLANK(Table5[[#This Row],[type]]), "n", "y")</f>
        <v>n</v>
      </c>
    </row>
    <row r="3450" spans="1:15" ht="14.5" x14ac:dyDescent="0.35">
      <c r="A3450">
        <v>3449</v>
      </c>
      <c r="B3450" t="s">
        <v>10892</v>
      </c>
      <c r="C3450" t="s">
        <v>10893</v>
      </c>
      <c r="D3450">
        <v>2</v>
      </c>
      <c r="E3450" s="1" t="s">
        <v>10894</v>
      </c>
      <c r="G3450"/>
      <c r="N3450" t="str">
        <f t="shared" si="54"/>
        <v>n</v>
      </c>
      <c r="O3450" t="str">
        <f>IF(ISBLANK(Table5[[#This Row],[type]]), "n", "y")</f>
        <v>n</v>
      </c>
    </row>
    <row r="3451" spans="1:15" ht="14.5" x14ac:dyDescent="0.35">
      <c r="A3451">
        <v>3450</v>
      </c>
      <c r="B3451" t="s">
        <v>10895</v>
      </c>
      <c r="C3451" t="s">
        <v>10896</v>
      </c>
      <c r="D3451">
        <v>3</v>
      </c>
      <c r="E3451" s="1" t="s">
        <v>10897</v>
      </c>
      <c r="G3451"/>
      <c r="N3451" t="str">
        <f t="shared" si="54"/>
        <v>n</v>
      </c>
      <c r="O3451" t="str">
        <f>IF(ISBLANK(Table5[[#This Row],[type]]), "n", "y")</f>
        <v>n</v>
      </c>
    </row>
    <row r="3452" spans="1:15" ht="14.5" x14ac:dyDescent="0.35">
      <c r="A3452">
        <v>3451</v>
      </c>
      <c r="B3452" t="s">
        <v>10898</v>
      </c>
      <c r="C3452" t="s">
        <v>10899</v>
      </c>
      <c r="D3452">
        <v>1</v>
      </c>
      <c r="E3452" s="1" t="s">
        <v>10900</v>
      </c>
      <c r="G3452"/>
      <c r="N3452" t="str">
        <f t="shared" si="54"/>
        <v>n</v>
      </c>
      <c r="O3452" t="str">
        <f>IF(ISBLANK(Table5[[#This Row],[type]]), "n", "y")</f>
        <v>n</v>
      </c>
    </row>
    <row r="3453" spans="1:15" ht="14.5" x14ac:dyDescent="0.35">
      <c r="A3453">
        <v>3452</v>
      </c>
      <c r="B3453" t="s">
        <v>10901</v>
      </c>
      <c r="C3453" t="s">
        <v>10902</v>
      </c>
      <c r="D3453">
        <v>1</v>
      </c>
      <c r="E3453" s="1" t="s">
        <v>10903</v>
      </c>
      <c r="G3453"/>
      <c r="N3453" t="str">
        <f t="shared" si="54"/>
        <v>n</v>
      </c>
      <c r="O3453" t="str">
        <f>IF(ISBLANK(Table5[[#This Row],[type]]), "n", "y")</f>
        <v>n</v>
      </c>
    </row>
    <row r="3454" spans="1:15" ht="14.5" x14ac:dyDescent="0.35">
      <c r="A3454">
        <v>3453</v>
      </c>
      <c r="B3454" t="s">
        <v>10904</v>
      </c>
      <c r="C3454" t="s">
        <v>10905</v>
      </c>
      <c r="D3454">
        <v>1</v>
      </c>
      <c r="E3454" s="1" t="s">
        <v>10906</v>
      </c>
      <c r="G3454"/>
      <c r="N3454" t="str">
        <f t="shared" si="54"/>
        <v>n</v>
      </c>
      <c r="O3454" t="str">
        <f>IF(ISBLANK(Table5[[#This Row],[type]]), "n", "y")</f>
        <v>n</v>
      </c>
    </row>
    <row r="3455" spans="1:15" ht="14.5" x14ac:dyDescent="0.35">
      <c r="A3455">
        <v>3454</v>
      </c>
      <c r="B3455" t="s">
        <v>10907</v>
      </c>
      <c r="C3455" t="s">
        <v>10908</v>
      </c>
      <c r="D3455">
        <v>1</v>
      </c>
      <c r="E3455" s="1" t="s">
        <v>10909</v>
      </c>
      <c r="G3455"/>
      <c r="N3455" t="str">
        <f t="shared" si="54"/>
        <v>n</v>
      </c>
      <c r="O3455" t="str">
        <f>IF(ISBLANK(Table5[[#This Row],[type]]), "n", "y")</f>
        <v>n</v>
      </c>
    </row>
    <row r="3456" spans="1:15" ht="14.5" x14ac:dyDescent="0.35">
      <c r="A3456">
        <v>3455</v>
      </c>
      <c r="B3456" t="s">
        <v>10910</v>
      </c>
      <c r="C3456" t="s">
        <v>10911</v>
      </c>
      <c r="D3456">
        <v>3</v>
      </c>
      <c r="E3456" s="1" t="s">
        <v>10912</v>
      </c>
      <c r="G3456"/>
      <c r="N3456" t="str">
        <f t="shared" si="54"/>
        <v>n</v>
      </c>
      <c r="O3456" t="str">
        <f>IF(ISBLANK(Table5[[#This Row],[type]]), "n", "y")</f>
        <v>n</v>
      </c>
    </row>
    <row r="3457" spans="1:15" ht="14.5" x14ac:dyDescent="0.35">
      <c r="A3457">
        <v>3456</v>
      </c>
      <c r="B3457" t="s">
        <v>10913</v>
      </c>
      <c r="C3457" t="s">
        <v>10914</v>
      </c>
      <c r="D3457">
        <v>5</v>
      </c>
      <c r="E3457" s="1" t="s">
        <v>10915</v>
      </c>
      <c r="G3457"/>
      <c r="N3457" t="str">
        <f t="shared" si="54"/>
        <v>n</v>
      </c>
      <c r="O3457" t="str">
        <f>IF(ISBLANK(Table5[[#This Row],[type]]), "n", "y")</f>
        <v>n</v>
      </c>
    </row>
    <row r="3458" spans="1:15" ht="14.5" x14ac:dyDescent="0.35">
      <c r="A3458">
        <v>3457</v>
      </c>
      <c r="B3458" t="s">
        <v>10916</v>
      </c>
      <c r="C3458" t="s">
        <v>10917</v>
      </c>
      <c r="D3458">
        <v>1</v>
      </c>
      <c r="E3458" s="1" t="s">
        <v>10918</v>
      </c>
      <c r="G3458"/>
      <c r="N3458" t="str">
        <f t="shared" ref="N3458:N3521" si="55">IF(M3458="1 - Not confident at all", "y", "n")</f>
        <v>n</v>
      </c>
      <c r="O3458" t="str">
        <f>IF(ISBLANK(Table5[[#This Row],[type]]), "n", "y")</f>
        <v>n</v>
      </c>
    </row>
    <row r="3459" spans="1:15" ht="14.5" x14ac:dyDescent="0.35">
      <c r="A3459">
        <v>3458</v>
      </c>
      <c r="B3459" t="s">
        <v>10919</v>
      </c>
      <c r="C3459" t="s">
        <v>10920</v>
      </c>
      <c r="D3459">
        <v>1</v>
      </c>
      <c r="E3459" s="1" t="s">
        <v>10921</v>
      </c>
      <c r="G3459"/>
      <c r="N3459" t="str">
        <f t="shared" si="55"/>
        <v>n</v>
      </c>
      <c r="O3459" t="str">
        <f>IF(ISBLANK(Table5[[#This Row],[type]]), "n", "y")</f>
        <v>n</v>
      </c>
    </row>
    <row r="3460" spans="1:15" ht="14.5" x14ac:dyDescent="0.35">
      <c r="A3460">
        <v>3459</v>
      </c>
      <c r="B3460" t="s">
        <v>10922</v>
      </c>
      <c r="C3460" t="s">
        <v>10923</v>
      </c>
      <c r="D3460">
        <v>1</v>
      </c>
      <c r="E3460" s="1" t="s">
        <v>10924</v>
      </c>
      <c r="G3460"/>
      <c r="N3460" t="str">
        <f t="shared" si="55"/>
        <v>n</v>
      </c>
      <c r="O3460" t="str">
        <f>IF(ISBLANK(Table5[[#This Row],[type]]), "n", "y")</f>
        <v>n</v>
      </c>
    </row>
    <row r="3461" spans="1:15" ht="14.5" x14ac:dyDescent="0.35">
      <c r="A3461">
        <v>3460</v>
      </c>
      <c r="B3461" t="s">
        <v>10925</v>
      </c>
      <c r="C3461" t="s">
        <v>10926</v>
      </c>
      <c r="D3461">
        <v>1</v>
      </c>
      <c r="E3461" s="1" t="s">
        <v>10927</v>
      </c>
      <c r="G3461"/>
      <c r="N3461" t="str">
        <f t="shared" si="55"/>
        <v>n</v>
      </c>
      <c r="O3461" t="str">
        <f>IF(ISBLANK(Table5[[#This Row],[type]]), "n", "y")</f>
        <v>n</v>
      </c>
    </row>
    <row r="3462" spans="1:15" ht="14.5" x14ac:dyDescent="0.35">
      <c r="A3462">
        <v>3461</v>
      </c>
      <c r="B3462" t="s">
        <v>10928</v>
      </c>
      <c r="C3462" t="s">
        <v>10929</v>
      </c>
      <c r="D3462">
        <v>1</v>
      </c>
      <c r="E3462" s="1" t="s">
        <v>10930</v>
      </c>
      <c r="G3462"/>
      <c r="N3462" t="str">
        <f t="shared" si="55"/>
        <v>n</v>
      </c>
      <c r="O3462" t="str">
        <f>IF(ISBLANK(Table5[[#This Row],[type]]), "n", "y")</f>
        <v>n</v>
      </c>
    </row>
    <row r="3463" spans="1:15" ht="14.5" x14ac:dyDescent="0.35">
      <c r="A3463">
        <v>3462</v>
      </c>
      <c r="B3463" t="s">
        <v>10931</v>
      </c>
      <c r="C3463" t="s">
        <v>10932</v>
      </c>
      <c r="D3463">
        <v>1</v>
      </c>
      <c r="E3463" s="1" t="s">
        <v>10933</v>
      </c>
      <c r="G3463"/>
      <c r="N3463" t="str">
        <f t="shared" si="55"/>
        <v>n</v>
      </c>
      <c r="O3463" t="str">
        <f>IF(ISBLANK(Table5[[#This Row],[type]]), "n", "y")</f>
        <v>n</v>
      </c>
    </row>
    <row r="3464" spans="1:15" ht="14.5" x14ac:dyDescent="0.35">
      <c r="A3464">
        <v>3463</v>
      </c>
      <c r="B3464" t="s">
        <v>10934</v>
      </c>
      <c r="C3464" t="s">
        <v>10935</v>
      </c>
      <c r="D3464">
        <v>1</v>
      </c>
      <c r="E3464" s="1" t="s">
        <v>10936</v>
      </c>
      <c r="G3464"/>
      <c r="N3464" t="str">
        <f t="shared" si="55"/>
        <v>n</v>
      </c>
      <c r="O3464" t="str">
        <f>IF(ISBLANK(Table5[[#This Row],[type]]), "n", "y")</f>
        <v>n</v>
      </c>
    </row>
    <row r="3465" spans="1:15" ht="14.5" x14ac:dyDescent="0.35">
      <c r="A3465">
        <v>3464</v>
      </c>
      <c r="B3465" t="s">
        <v>10937</v>
      </c>
      <c r="C3465" t="s">
        <v>10938</v>
      </c>
      <c r="D3465">
        <v>1</v>
      </c>
      <c r="E3465" s="1" t="s">
        <v>10939</v>
      </c>
      <c r="G3465"/>
      <c r="N3465" t="str">
        <f t="shared" si="55"/>
        <v>n</v>
      </c>
      <c r="O3465" t="str">
        <f>IF(ISBLANK(Table5[[#This Row],[type]]), "n", "y")</f>
        <v>n</v>
      </c>
    </row>
    <row r="3466" spans="1:15" ht="14.5" x14ac:dyDescent="0.35">
      <c r="A3466">
        <v>3465</v>
      </c>
      <c r="B3466" t="s">
        <v>10940</v>
      </c>
      <c r="C3466" t="s">
        <v>10941</v>
      </c>
      <c r="D3466">
        <v>5</v>
      </c>
      <c r="E3466" s="1" t="s">
        <v>10942</v>
      </c>
      <c r="G3466"/>
      <c r="N3466" t="str">
        <f t="shared" si="55"/>
        <v>n</v>
      </c>
      <c r="O3466" t="str">
        <f>IF(ISBLANK(Table5[[#This Row],[type]]), "n", "y")</f>
        <v>n</v>
      </c>
    </row>
    <row r="3467" spans="1:15" ht="14.5" x14ac:dyDescent="0.35">
      <c r="A3467">
        <v>3466</v>
      </c>
      <c r="B3467" t="s">
        <v>10943</v>
      </c>
      <c r="C3467" t="s">
        <v>10944</v>
      </c>
      <c r="D3467">
        <v>1</v>
      </c>
      <c r="E3467" s="1" t="s">
        <v>10945</v>
      </c>
      <c r="G3467"/>
      <c r="N3467" t="str">
        <f t="shared" si="55"/>
        <v>n</v>
      </c>
      <c r="O3467" t="str">
        <f>IF(ISBLANK(Table5[[#This Row],[type]]), "n", "y")</f>
        <v>n</v>
      </c>
    </row>
    <row r="3468" spans="1:15" ht="14.5" x14ac:dyDescent="0.35">
      <c r="A3468">
        <v>3467</v>
      </c>
      <c r="B3468" t="s">
        <v>10946</v>
      </c>
      <c r="C3468" t="s">
        <v>10947</v>
      </c>
      <c r="D3468">
        <v>1</v>
      </c>
      <c r="E3468" s="1" t="s">
        <v>10948</v>
      </c>
      <c r="G3468"/>
      <c r="N3468" t="str">
        <f t="shared" si="55"/>
        <v>n</v>
      </c>
      <c r="O3468" t="str">
        <f>IF(ISBLANK(Table5[[#This Row],[type]]), "n", "y")</f>
        <v>n</v>
      </c>
    </row>
    <row r="3469" spans="1:15" ht="14.5" x14ac:dyDescent="0.35">
      <c r="A3469">
        <v>3468</v>
      </c>
      <c r="B3469" t="s">
        <v>10949</v>
      </c>
      <c r="C3469" t="s">
        <v>10950</v>
      </c>
      <c r="D3469">
        <v>2</v>
      </c>
      <c r="E3469" s="1" t="s">
        <v>10951</v>
      </c>
      <c r="G3469"/>
      <c r="N3469" t="str">
        <f t="shared" si="55"/>
        <v>n</v>
      </c>
      <c r="O3469" t="str">
        <f>IF(ISBLANK(Table5[[#This Row],[type]]), "n", "y")</f>
        <v>n</v>
      </c>
    </row>
    <row r="3470" spans="1:15" ht="14.5" x14ac:dyDescent="0.35">
      <c r="A3470">
        <v>3469</v>
      </c>
      <c r="B3470" t="s">
        <v>10952</v>
      </c>
      <c r="C3470" t="s">
        <v>10953</v>
      </c>
      <c r="D3470">
        <v>1</v>
      </c>
      <c r="E3470" s="1" t="s">
        <v>10954</v>
      </c>
      <c r="G3470"/>
      <c r="N3470" t="str">
        <f t="shared" si="55"/>
        <v>n</v>
      </c>
      <c r="O3470" t="str">
        <f>IF(ISBLANK(Table5[[#This Row],[type]]), "n", "y")</f>
        <v>n</v>
      </c>
    </row>
    <row r="3471" spans="1:15" ht="14.5" x14ac:dyDescent="0.35">
      <c r="A3471">
        <v>3470</v>
      </c>
      <c r="B3471" t="s">
        <v>10955</v>
      </c>
      <c r="C3471" t="s">
        <v>10956</v>
      </c>
      <c r="D3471">
        <v>1</v>
      </c>
      <c r="E3471" s="1" t="s">
        <v>10957</v>
      </c>
      <c r="G3471"/>
      <c r="N3471" t="str">
        <f t="shared" si="55"/>
        <v>n</v>
      </c>
      <c r="O3471" t="str">
        <f>IF(ISBLANK(Table5[[#This Row],[type]]), "n", "y")</f>
        <v>n</v>
      </c>
    </row>
    <row r="3472" spans="1:15" ht="14.5" x14ac:dyDescent="0.35">
      <c r="A3472">
        <v>3471</v>
      </c>
      <c r="B3472" t="s">
        <v>10958</v>
      </c>
      <c r="C3472" t="s">
        <v>10959</v>
      </c>
      <c r="D3472">
        <v>1</v>
      </c>
      <c r="E3472" s="1" t="s">
        <v>10960</v>
      </c>
      <c r="G3472"/>
      <c r="N3472" t="str">
        <f t="shared" si="55"/>
        <v>n</v>
      </c>
      <c r="O3472" t="str">
        <f>IF(ISBLANK(Table5[[#This Row],[type]]), "n", "y")</f>
        <v>n</v>
      </c>
    </row>
    <row r="3473" spans="1:15" ht="14.5" x14ac:dyDescent="0.35">
      <c r="A3473">
        <v>3472</v>
      </c>
      <c r="B3473" t="s">
        <v>10961</v>
      </c>
      <c r="C3473" t="s">
        <v>10962</v>
      </c>
      <c r="D3473">
        <v>1</v>
      </c>
      <c r="E3473" s="1" t="s">
        <v>10963</v>
      </c>
      <c r="G3473"/>
      <c r="N3473" t="str">
        <f t="shared" si="55"/>
        <v>n</v>
      </c>
      <c r="O3473" t="str">
        <f>IF(ISBLANK(Table5[[#This Row],[type]]), "n", "y")</f>
        <v>n</v>
      </c>
    </row>
    <row r="3474" spans="1:15" ht="14.5" x14ac:dyDescent="0.35">
      <c r="A3474">
        <v>3473</v>
      </c>
      <c r="B3474" t="s">
        <v>10964</v>
      </c>
      <c r="C3474" t="s">
        <v>10965</v>
      </c>
      <c r="D3474">
        <v>1</v>
      </c>
      <c r="E3474" s="1" t="s">
        <v>10966</v>
      </c>
      <c r="G3474"/>
      <c r="N3474" t="str">
        <f t="shared" si="55"/>
        <v>n</v>
      </c>
      <c r="O3474" t="str">
        <f>IF(ISBLANK(Table5[[#This Row],[type]]), "n", "y")</f>
        <v>n</v>
      </c>
    </row>
    <row r="3475" spans="1:15" ht="14.5" x14ac:dyDescent="0.35">
      <c r="A3475">
        <v>3474</v>
      </c>
      <c r="B3475" t="s">
        <v>10967</v>
      </c>
      <c r="C3475" t="s">
        <v>10968</v>
      </c>
      <c r="D3475">
        <v>1</v>
      </c>
      <c r="E3475" s="1" t="s">
        <v>10969</v>
      </c>
      <c r="G3475"/>
      <c r="N3475" t="str">
        <f t="shared" si="55"/>
        <v>n</v>
      </c>
      <c r="O3475" t="str">
        <f>IF(ISBLANK(Table5[[#This Row],[type]]), "n", "y")</f>
        <v>n</v>
      </c>
    </row>
    <row r="3476" spans="1:15" ht="14.5" x14ac:dyDescent="0.35">
      <c r="A3476">
        <v>3475</v>
      </c>
      <c r="B3476" t="s">
        <v>10970</v>
      </c>
      <c r="C3476" t="s">
        <v>10970</v>
      </c>
      <c r="D3476">
        <v>1</v>
      </c>
      <c r="E3476" s="1" t="s">
        <v>10971</v>
      </c>
      <c r="G3476"/>
      <c r="N3476" t="str">
        <f t="shared" si="55"/>
        <v>n</v>
      </c>
      <c r="O3476" t="str">
        <f>IF(ISBLANK(Table5[[#This Row],[type]]), "n", "y")</f>
        <v>n</v>
      </c>
    </row>
    <row r="3477" spans="1:15" ht="14.5" x14ac:dyDescent="0.35">
      <c r="A3477">
        <v>3476</v>
      </c>
      <c r="B3477" t="s">
        <v>10972</v>
      </c>
      <c r="C3477" t="s">
        <v>10973</v>
      </c>
      <c r="D3477">
        <v>1</v>
      </c>
      <c r="E3477" s="1" t="s">
        <v>10974</v>
      </c>
      <c r="G3477"/>
      <c r="N3477" t="str">
        <f t="shared" si="55"/>
        <v>n</v>
      </c>
      <c r="O3477" t="str">
        <f>IF(ISBLANK(Table5[[#This Row],[type]]), "n", "y")</f>
        <v>n</v>
      </c>
    </row>
    <row r="3478" spans="1:15" ht="14.5" x14ac:dyDescent="0.35">
      <c r="A3478">
        <v>3477</v>
      </c>
      <c r="B3478" t="s">
        <v>10975</v>
      </c>
      <c r="C3478" t="s">
        <v>10976</v>
      </c>
      <c r="D3478">
        <v>6</v>
      </c>
      <c r="E3478" s="1" t="s">
        <v>10977</v>
      </c>
      <c r="G3478"/>
      <c r="N3478" t="str">
        <f t="shared" si="55"/>
        <v>n</v>
      </c>
      <c r="O3478" t="str">
        <f>IF(ISBLANK(Table5[[#This Row],[type]]), "n", "y")</f>
        <v>n</v>
      </c>
    </row>
    <row r="3479" spans="1:15" ht="14.5" x14ac:dyDescent="0.35">
      <c r="A3479">
        <v>3478</v>
      </c>
      <c r="B3479" t="s">
        <v>10978</v>
      </c>
      <c r="C3479" t="s">
        <v>10979</v>
      </c>
      <c r="D3479">
        <v>2</v>
      </c>
      <c r="E3479" s="1" t="s">
        <v>10980</v>
      </c>
      <c r="G3479"/>
      <c r="N3479" t="str">
        <f t="shared" si="55"/>
        <v>n</v>
      </c>
      <c r="O3479" t="str">
        <f>IF(ISBLANK(Table5[[#This Row],[type]]), "n", "y")</f>
        <v>n</v>
      </c>
    </row>
    <row r="3480" spans="1:15" ht="14.5" x14ac:dyDescent="0.35">
      <c r="A3480">
        <v>3479</v>
      </c>
      <c r="B3480" t="s">
        <v>10981</v>
      </c>
      <c r="C3480" t="s">
        <v>10982</v>
      </c>
      <c r="D3480">
        <v>2</v>
      </c>
      <c r="E3480" s="1" t="s">
        <v>10983</v>
      </c>
      <c r="G3480"/>
      <c r="N3480" t="str">
        <f t="shared" si="55"/>
        <v>n</v>
      </c>
      <c r="O3480" t="str">
        <f>IF(ISBLANK(Table5[[#This Row],[type]]), "n", "y")</f>
        <v>n</v>
      </c>
    </row>
    <row r="3481" spans="1:15" ht="14.5" x14ac:dyDescent="0.35">
      <c r="A3481">
        <v>3480</v>
      </c>
      <c r="B3481" t="s">
        <v>10984</v>
      </c>
      <c r="C3481" t="s">
        <v>10985</v>
      </c>
      <c r="D3481">
        <v>1</v>
      </c>
      <c r="E3481" s="1" t="s">
        <v>10986</v>
      </c>
      <c r="G3481"/>
      <c r="N3481" t="str">
        <f t="shared" si="55"/>
        <v>n</v>
      </c>
      <c r="O3481" t="str">
        <f>IF(ISBLANK(Table5[[#This Row],[type]]), "n", "y")</f>
        <v>n</v>
      </c>
    </row>
    <row r="3482" spans="1:15" ht="14.5" x14ac:dyDescent="0.35">
      <c r="A3482">
        <v>3481</v>
      </c>
      <c r="B3482" t="s">
        <v>10987</v>
      </c>
      <c r="C3482" t="s">
        <v>10988</v>
      </c>
      <c r="D3482">
        <v>1</v>
      </c>
      <c r="E3482" s="1" t="s">
        <v>10989</v>
      </c>
      <c r="G3482"/>
      <c r="N3482" t="str">
        <f t="shared" si="55"/>
        <v>n</v>
      </c>
      <c r="O3482" t="str">
        <f>IF(ISBLANK(Table5[[#This Row],[type]]), "n", "y")</f>
        <v>n</v>
      </c>
    </row>
    <row r="3483" spans="1:15" ht="14.5" x14ac:dyDescent="0.35">
      <c r="A3483">
        <v>3482</v>
      </c>
      <c r="B3483" t="s">
        <v>10990</v>
      </c>
      <c r="C3483" t="s">
        <v>10991</v>
      </c>
      <c r="D3483">
        <v>2</v>
      </c>
      <c r="E3483" s="1" t="s">
        <v>10992</v>
      </c>
      <c r="G3483"/>
      <c r="N3483" t="str">
        <f t="shared" si="55"/>
        <v>n</v>
      </c>
      <c r="O3483" t="str">
        <f>IF(ISBLANK(Table5[[#This Row],[type]]), "n", "y")</f>
        <v>n</v>
      </c>
    </row>
    <row r="3484" spans="1:15" ht="14.5" x14ac:dyDescent="0.35">
      <c r="A3484">
        <v>3483</v>
      </c>
      <c r="B3484" t="s">
        <v>10993</v>
      </c>
      <c r="C3484" t="s">
        <v>10994</v>
      </c>
      <c r="D3484">
        <v>1</v>
      </c>
      <c r="E3484" s="1" t="s">
        <v>10995</v>
      </c>
      <c r="G3484"/>
      <c r="N3484" t="str">
        <f t="shared" si="55"/>
        <v>n</v>
      </c>
      <c r="O3484" t="str">
        <f>IF(ISBLANK(Table5[[#This Row],[type]]), "n", "y")</f>
        <v>n</v>
      </c>
    </row>
    <row r="3485" spans="1:15" ht="14.5" x14ac:dyDescent="0.35">
      <c r="A3485">
        <v>3484</v>
      </c>
      <c r="B3485" t="s">
        <v>10996</v>
      </c>
      <c r="C3485" t="s">
        <v>10997</v>
      </c>
      <c r="D3485">
        <v>2</v>
      </c>
      <c r="E3485" s="1" t="s">
        <v>10998</v>
      </c>
      <c r="G3485"/>
      <c r="N3485" t="str">
        <f t="shared" si="55"/>
        <v>n</v>
      </c>
      <c r="O3485" t="str">
        <f>IF(ISBLANK(Table5[[#This Row],[type]]), "n", "y")</f>
        <v>n</v>
      </c>
    </row>
    <row r="3486" spans="1:15" ht="14.5" x14ac:dyDescent="0.35">
      <c r="A3486">
        <v>3485</v>
      </c>
      <c r="B3486" t="s">
        <v>10999</v>
      </c>
      <c r="C3486" t="s">
        <v>11000</v>
      </c>
      <c r="D3486">
        <v>3</v>
      </c>
      <c r="E3486" s="1" t="s">
        <v>11001</v>
      </c>
      <c r="G3486"/>
      <c r="N3486" t="str">
        <f t="shared" si="55"/>
        <v>n</v>
      </c>
      <c r="O3486" t="str">
        <f>IF(ISBLANK(Table5[[#This Row],[type]]), "n", "y")</f>
        <v>n</v>
      </c>
    </row>
    <row r="3487" spans="1:15" ht="14.5" x14ac:dyDescent="0.35">
      <c r="A3487">
        <v>3486</v>
      </c>
      <c r="B3487" t="s">
        <v>11002</v>
      </c>
      <c r="C3487" t="s">
        <v>11003</v>
      </c>
      <c r="D3487">
        <v>1</v>
      </c>
      <c r="E3487" s="1" t="s">
        <v>11004</v>
      </c>
      <c r="G3487"/>
      <c r="N3487" t="str">
        <f t="shared" si="55"/>
        <v>n</v>
      </c>
      <c r="O3487" t="str">
        <f>IF(ISBLANK(Table5[[#This Row],[type]]), "n", "y")</f>
        <v>n</v>
      </c>
    </row>
    <row r="3488" spans="1:15" ht="14.5" x14ac:dyDescent="0.35">
      <c r="A3488">
        <v>3487</v>
      </c>
      <c r="B3488" t="s">
        <v>11005</v>
      </c>
      <c r="C3488" t="s">
        <v>11006</v>
      </c>
      <c r="D3488">
        <v>1</v>
      </c>
      <c r="E3488" s="1" t="s">
        <v>11007</v>
      </c>
      <c r="G3488"/>
      <c r="N3488" t="str">
        <f t="shared" si="55"/>
        <v>n</v>
      </c>
      <c r="O3488" t="str">
        <f>IF(ISBLANK(Table5[[#This Row],[type]]), "n", "y")</f>
        <v>n</v>
      </c>
    </row>
    <row r="3489" spans="1:15" ht="14.5" x14ac:dyDescent="0.35">
      <c r="A3489">
        <v>3488</v>
      </c>
      <c r="B3489" t="s">
        <v>11008</v>
      </c>
      <c r="C3489" t="s">
        <v>11009</v>
      </c>
      <c r="D3489">
        <v>5</v>
      </c>
      <c r="E3489" s="1" t="s">
        <v>11010</v>
      </c>
      <c r="G3489"/>
      <c r="N3489" t="str">
        <f t="shared" si="55"/>
        <v>n</v>
      </c>
      <c r="O3489" t="str">
        <f>IF(ISBLANK(Table5[[#This Row],[type]]), "n", "y")</f>
        <v>n</v>
      </c>
    </row>
    <row r="3490" spans="1:15" ht="14.5" x14ac:dyDescent="0.35">
      <c r="A3490">
        <v>3489</v>
      </c>
      <c r="B3490" t="s">
        <v>11011</v>
      </c>
      <c r="C3490" t="s">
        <v>11012</v>
      </c>
      <c r="D3490">
        <v>1</v>
      </c>
      <c r="E3490" s="1" t="s">
        <v>11013</v>
      </c>
      <c r="G3490"/>
      <c r="N3490" t="str">
        <f t="shared" si="55"/>
        <v>n</v>
      </c>
      <c r="O3490" t="str">
        <f>IF(ISBLANK(Table5[[#This Row],[type]]), "n", "y")</f>
        <v>n</v>
      </c>
    </row>
    <row r="3491" spans="1:15" ht="14.5" x14ac:dyDescent="0.35">
      <c r="A3491">
        <v>3490</v>
      </c>
      <c r="B3491" t="s">
        <v>11014</v>
      </c>
      <c r="C3491" t="s">
        <v>11015</v>
      </c>
      <c r="D3491">
        <v>1</v>
      </c>
      <c r="E3491" s="1" t="s">
        <v>11016</v>
      </c>
      <c r="G3491"/>
      <c r="N3491" t="str">
        <f t="shared" si="55"/>
        <v>n</v>
      </c>
      <c r="O3491" t="str">
        <f>IF(ISBLANK(Table5[[#This Row],[type]]), "n", "y")</f>
        <v>n</v>
      </c>
    </row>
    <row r="3492" spans="1:15" ht="14.5" x14ac:dyDescent="0.35">
      <c r="A3492">
        <v>3491</v>
      </c>
      <c r="B3492" t="s">
        <v>11017</v>
      </c>
      <c r="C3492" t="s">
        <v>11018</v>
      </c>
      <c r="D3492">
        <v>1</v>
      </c>
      <c r="E3492" s="1" t="s">
        <v>11019</v>
      </c>
      <c r="G3492"/>
      <c r="N3492" t="str">
        <f t="shared" si="55"/>
        <v>n</v>
      </c>
      <c r="O3492" t="str">
        <f>IF(ISBLANK(Table5[[#This Row],[type]]), "n", "y")</f>
        <v>n</v>
      </c>
    </row>
    <row r="3493" spans="1:15" ht="14.5" x14ac:dyDescent="0.35">
      <c r="A3493">
        <v>3492</v>
      </c>
      <c r="B3493" t="s">
        <v>11020</v>
      </c>
      <c r="C3493" t="s">
        <v>11021</v>
      </c>
      <c r="D3493">
        <v>2</v>
      </c>
      <c r="E3493" s="1" t="s">
        <v>11022</v>
      </c>
      <c r="G3493"/>
      <c r="N3493" t="str">
        <f t="shared" si="55"/>
        <v>n</v>
      </c>
      <c r="O3493" t="str">
        <f>IF(ISBLANK(Table5[[#This Row],[type]]), "n", "y")</f>
        <v>n</v>
      </c>
    </row>
    <row r="3494" spans="1:15" ht="14.5" x14ac:dyDescent="0.35">
      <c r="A3494">
        <v>3493</v>
      </c>
      <c r="B3494" t="s">
        <v>11023</v>
      </c>
      <c r="C3494" t="s">
        <v>11024</v>
      </c>
      <c r="D3494">
        <v>1</v>
      </c>
      <c r="E3494" s="1" t="s">
        <v>11025</v>
      </c>
      <c r="G3494"/>
      <c r="N3494" t="str">
        <f t="shared" si="55"/>
        <v>n</v>
      </c>
      <c r="O3494" t="str">
        <f>IF(ISBLANK(Table5[[#This Row],[type]]), "n", "y")</f>
        <v>n</v>
      </c>
    </row>
    <row r="3495" spans="1:15" ht="14.5" x14ac:dyDescent="0.35">
      <c r="A3495">
        <v>3494</v>
      </c>
      <c r="B3495" t="s">
        <v>11026</v>
      </c>
      <c r="C3495" t="s">
        <v>11027</v>
      </c>
      <c r="D3495">
        <v>3</v>
      </c>
      <c r="E3495" s="1" t="s">
        <v>11028</v>
      </c>
      <c r="G3495"/>
      <c r="N3495" t="str">
        <f t="shared" si="55"/>
        <v>n</v>
      </c>
      <c r="O3495" t="str">
        <f>IF(ISBLANK(Table5[[#This Row],[type]]), "n", "y")</f>
        <v>n</v>
      </c>
    </row>
    <row r="3496" spans="1:15" ht="14.5" x14ac:dyDescent="0.35">
      <c r="A3496">
        <v>3495</v>
      </c>
      <c r="B3496" t="s">
        <v>11029</v>
      </c>
      <c r="C3496" t="s">
        <v>11030</v>
      </c>
      <c r="D3496">
        <v>1</v>
      </c>
      <c r="E3496" s="1" t="s">
        <v>11031</v>
      </c>
      <c r="G3496"/>
      <c r="N3496" t="str">
        <f t="shared" si="55"/>
        <v>n</v>
      </c>
      <c r="O3496" t="str">
        <f>IF(ISBLANK(Table5[[#This Row],[type]]), "n", "y")</f>
        <v>n</v>
      </c>
    </row>
    <row r="3497" spans="1:15" ht="14.5" x14ac:dyDescent="0.35">
      <c r="A3497">
        <v>3496</v>
      </c>
      <c r="B3497" t="s">
        <v>11032</v>
      </c>
      <c r="C3497" t="s">
        <v>11033</v>
      </c>
      <c r="D3497">
        <v>1</v>
      </c>
      <c r="E3497" s="1" t="s">
        <v>11034</v>
      </c>
      <c r="G3497"/>
      <c r="N3497" t="str">
        <f t="shared" si="55"/>
        <v>n</v>
      </c>
      <c r="O3497" t="str">
        <f>IF(ISBLANK(Table5[[#This Row],[type]]), "n", "y")</f>
        <v>n</v>
      </c>
    </row>
    <row r="3498" spans="1:15" ht="14.5" x14ac:dyDescent="0.35">
      <c r="A3498">
        <v>3497</v>
      </c>
      <c r="B3498" t="s">
        <v>11035</v>
      </c>
      <c r="C3498" t="s">
        <v>11036</v>
      </c>
      <c r="D3498">
        <v>5</v>
      </c>
      <c r="E3498" s="1" t="s">
        <v>11037</v>
      </c>
      <c r="G3498"/>
      <c r="N3498" t="str">
        <f t="shared" si="55"/>
        <v>n</v>
      </c>
      <c r="O3498" t="str">
        <f>IF(ISBLANK(Table5[[#This Row],[type]]), "n", "y")</f>
        <v>n</v>
      </c>
    </row>
    <row r="3499" spans="1:15" ht="14.5" x14ac:dyDescent="0.35">
      <c r="A3499">
        <v>3498</v>
      </c>
      <c r="B3499" t="s">
        <v>11038</v>
      </c>
      <c r="C3499" t="s">
        <v>11039</v>
      </c>
      <c r="D3499">
        <v>2</v>
      </c>
      <c r="E3499" s="1" t="s">
        <v>11040</v>
      </c>
      <c r="G3499"/>
      <c r="N3499" t="str">
        <f t="shared" si="55"/>
        <v>n</v>
      </c>
      <c r="O3499" t="str">
        <f>IF(ISBLANK(Table5[[#This Row],[type]]), "n", "y")</f>
        <v>n</v>
      </c>
    </row>
    <row r="3500" spans="1:15" ht="14.5" x14ac:dyDescent="0.35">
      <c r="A3500">
        <v>3499</v>
      </c>
      <c r="B3500" t="s">
        <v>11041</v>
      </c>
      <c r="C3500" t="s">
        <v>11042</v>
      </c>
      <c r="D3500">
        <v>1</v>
      </c>
      <c r="E3500" s="1" t="s">
        <v>11043</v>
      </c>
      <c r="G3500"/>
      <c r="N3500" t="str">
        <f t="shared" si="55"/>
        <v>n</v>
      </c>
      <c r="O3500" t="str">
        <f>IF(ISBLANK(Table5[[#This Row],[type]]), "n", "y")</f>
        <v>n</v>
      </c>
    </row>
    <row r="3501" spans="1:15" ht="14.5" x14ac:dyDescent="0.35">
      <c r="A3501">
        <v>3500</v>
      </c>
      <c r="B3501" t="s">
        <v>11044</v>
      </c>
      <c r="C3501" t="s">
        <v>11045</v>
      </c>
      <c r="D3501">
        <v>1</v>
      </c>
      <c r="E3501" s="1" t="s">
        <v>11046</v>
      </c>
      <c r="G3501"/>
      <c r="N3501" t="str">
        <f t="shared" si="55"/>
        <v>n</v>
      </c>
      <c r="O3501" t="str">
        <f>IF(ISBLANK(Table5[[#This Row],[type]]), "n", "y")</f>
        <v>n</v>
      </c>
    </row>
    <row r="3502" spans="1:15" ht="14.5" x14ac:dyDescent="0.35">
      <c r="A3502">
        <v>3501</v>
      </c>
      <c r="B3502" t="s">
        <v>11047</v>
      </c>
      <c r="C3502" t="s">
        <v>11048</v>
      </c>
      <c r="D3502">
        <v>12</v>
      </c>
      <c r="E3502" s="1" t="s">
        <v>11049</v>
      </c>
      <c r="G3502"/>
      <c r="N3502" t="str">
        <f t="shared" si="55"/>
        <v>n</v>
      </c>
      <c r="O3502" t="str">
        <f>IF(ISBLANK(Table5[[#This Row],[type]]), "n", "y")</f>
        <v>n</v>
      </c>
    </row>
    <row r="3503" spans="1:15" ht="14.5" x14ac:dyDescent="0.35">
      <c r="A3503">
        <v>3502</v>
      </c>
      <c r="B3503" t="s">
        <v>11050</v>
      </c>
      <c r="C3503" t="s">
        <v>11051</v>
      </c>
      <c r="D3503">
        <v>2</v>
      </c>
      <c r="E3503" s="1" t="s">
        <v>11052</v>
      </c>
      <c r="G3503"/>
      <c r="N3503" t="str">
        <f t="shared" si="55"/>
        <v>n</v>
      </c>
      <c r="O3503" t="str">
        <f>IF(ISBLANK(Table5[[#This Row],[type]]), "n", "y")</f>
        <v>n</v>
      </c>
    </row>
    <row r="3504" spans="1:15" ht="14.5" x14ac:dyDescent="0.35">
      <c r="A3504">
        <v>3503</v>
      </c>
      <c r="B3504" t="s">
        <v>11053</v>
      </c>
      <c r="C3504" t="s">
        <v>11054</v>
      </c>
      <c r="D3504">
        <v>1</v>
      </c>
      <c r="E3504" s="1" t="s">
        <v>11055</v>
      </c>
      <c r="G3504"/>
      <c r="N3504" t="str">
        <f t="shared" si="55"/>
        <v>n</v>
      </c>
      <c r="O3504" t="str">
        <f>IF(ISBLANK(Table5[[#This Row],[type]]), "n", "y")</f>
        <v>n</v>
      </c>
    </row>
    <row r="3505" spans="1:15" ht="14.5" x14ac:dyDescent="0.35">
      <c r="A3505">
        <v>3504</v>
      </c>
      <c r="B3505" t="s">
        <v>11056</v>
      </c>
      <c r="C3505" t="s">
        <v>11057</v>
      </c>
      <c r="D3505">
        <v>1</v>
      </c>
      <c r="E3505" s="1" t="s">
        <v>11058</v>
      </c>
      <c r="G3505"/>
      <c r="N3505" t="str">
        <f t="shared" si="55"/>
        <v>n</v>
      </c>
      <c r="O3505" t="str">
        <f>IF(ISBLANK(Table5[[#This Row],[type]]), "n", "y")</f>
        <v>n</v>
      </c>
    </row>
    <row r="3506" spans="1:15" ht="14.5" x14ac:dyDescent="0.35">
      <c r="A3506">
        <v>3505</v>
      </c>
      <c r="B3506" t="s">
        <v>11059</v>
      </c>
      <c r="C3506" t="s">
        <v>11060</v>
      </c>
      <c r="D3506">
        <v>1</v>
      </c>
      <c r="E3506" s="1" t="s">
        <v>11061</v>
      </c>
      <c r="G3506"/>
      <c r="N3506" t="str">
        <f t="shared" si="55"/>
        <v>n</v>
      </c>
      <c r="O3506" t="str">
        <f>IF(ISBLANK(Table5[[#This Row],[type]]), "n", "y")</f>
        <v>n</v>
      </c>
    </row>
    <row r="3507" spans="1:15" ht="14.5" x14ac:dyDescent="0.35">
      <c r="A3507">
        <v>3506</v>
      </c>
      <c r="B3507" t="s">
        <v>11062</v>
      </c>
      <c r="C3507" t="s">
        <v>11063</v>
      </c>
      <c r="D3507">
        <v>1</v>
      </c>
      <c r="E3507" s="1" t="s">
        <v>11064</v>
      </c>
      <c r="G3507"/>
      <c r="N3507" t="str">
        <f t="shared" si="55"/>
        <v>n</v>
      </c>
      <c r="O3507" t="str">
        <f>IF(ISBLANK(Table5[[#This Row],[type]]), "n", "y")</f>
        <v>n</v>
      </c>
    </row>
    <row r="3508" spans="1:15" ht="14.5" x14ac:dyDescent="0.35">
      <c r="A3508">
        <v>3507</v>
      </c>
      <c r="B3508" t="s">
        <v>11065</v>
      </c>
      <c r="C3508" t="s">
        <v>11066</v>
      </c>
      <c r="D3508">
        <v>1</v>
      </c>
      <c r="E3508" s="1" t="s">
        <v>11067</v>
      </c>
      <c r="G3508"/>
      <c r="N3508" t="str">
        <f t="shared" si="55"/>
        <v>n</v>
      </c>
      <c r="O3508" t="str">
        <f>IF(ISBLANK(Table5[[#This Row],[type]]), "n", "y")</f>
        <v>n</v>
      </c>
    </row>
    <row r="3509" spans="1:15" ht="14.5" x14ac:dyDescent="0.35">
      <c r="A3509">
        <v>3508</v>
      </c>
      <c r="B3509" t="s">
        <v>11068</v>
      </c>
      <c r="C3509" t="s">
        <v>11069</v>
      </c>
      <c r="D3509">
        <v>1</v>
      </c>
      <c r="E3509" s="1" t="s">
        <v>11070</v>
      </c>
      <c r="G3509"/>
      <c r="N3509" t="str">
        <f t="shared" si="55"/>
        <v>n</v>
      </c>
      <c r="O3509" t="str">
        <f>IF(ISBLANK(Table5[[#This Row],[type]]), "n", "y")</f>
        <v>n</v>
      </c>
    </row>
    <row r="3510" spans="1:15" ht="14.5" x14ac:dyDescent="0.35">
      <c r="A3510">
        <v>3509</v>
      </c>
      <c r="B3510" t="s">
        <v>11071</v>
      </c>
      <c r="C3510" t="s">
        <v>11072</v>
      </c>
      <c r="D3510">
        <v>2</v>
      </c>
      <c r="E3510" s="1" t="s">
        <v>11073</v>
      </c>
      <c r="G3510"/>
      <c r="N3510" t="str">
        <f t="shared" si="55"/>
        <v>n</v>
      </c>
      <c r="O3510" t="str">
        <f>IF(ISBLANK(Table5[[#This Row],[type]]), "n", "y")</f>
        <v>n</v>
      </c>
    </row>
    <row r="3511" spans="1:15" ht="14.5" x14ac:dyDescent="0.35">
      <c r="A3511">
        <v>3510</v>
      </c>
      <c r="B3511" t="s">
        <v>11074</v>
      </c>
      <c r="C3511" t="s">
        <v>11075</v>
      </c>
      <c r="D3511">
        <v>1</v>
      </c>
      <c r="E3511" s="1" t="s">
        <v>11076</v>
      </c>
      <c r="G3511"/>
      <c r="N3511" t="str">
        <f t="shared" si="55"/>
        <v>n</v>
      </c>
      <c r="O3511" t="str">
        <f>IF(ISBLANK(Table5[[#This Row],[type]]), "n", "y")</f>
        <v>n</v>
      </c>
    </row>
    <row r="3512" spans="1:15" ht="14.5" x14ac:dyDescent="0.35">
      <c r="A3512">
        <v>3511</v>
      </c>
      <c r="B3512" t="s">
        <v>11077</v>
      </c>
      <c r="C3512" t="s">
        <v>11078</v>
      </c>
      <c r="D3512">
        <v>2</v>
      </c>
      <c r="E3512" s="1" t="s">
        <v>11079</v>
      </c>
      <c r="G3512"/>
      <c r="N3512" t="str">
        <f t="shared" si="55"/>
        <v>n</v>
      </c>
      <c r="O3512" t="str">
        <f>IF(ISBLANK(Table5[[#This Row],[type]]), "n", "y")</f>
        <v>n</v>
      </c>
    </row>
    <row r="3513" spans="1:15" ht="14.5" x14ac:dyDescent="0.35">
      <c r="A3513">
        <v>3512</v>
      </c>
      <c r="B3513" t="s">
        <v>11080</v>
      </c>
      <c r="C3513" t="s">
        <v>11081</v>
      </c>
      <c r="D3513">
        <v>1</v>
      </c>
      <c r="E3513" s="1" t="s">
        <v>11082</v>
      </c>
      <c r="G3513"/>
      <c r="N3513" t="str">
        <f t="shared" si="55"/>
        <v>n</v>
      </c>
      <c r="O3513" t="str">
        <f>IF(ISBLANK(Table5[[#This Row],[type]]), "n", "y")</f>
        <v>n</v>
      </c>
    </row>
    <row r="3514" spans="1:15" ht="14.5" x14ac:dyDescent="0.35">
      <c r="A3514">
        <v>3513</v>
      </c>
      <c r="B3514" t="s">
        <v>11083</v>
      </c>
      <c r="C3514" t="s">
        <v>11084</v>
      </c>
      <c r="D3514">
        <v>2</v>
      </c>
      <c r="E3514" s="1" t="s">
        <v>11085</v>
      </c>
      <c r="G3514"/>
      <c r="N3514" t="str">
        <f t="shared" si="55"/>
        <v>n</v>
      </c>
      <c r="O3514" t="str">
        <f>IF(ISBLANK(Table5[[#This Row],[type]]), "n", "y")</f>
        <v>n</v>
      </c>
    </row>
    <row r="3515" spans="1:15" ht="14.5" x14ac:dyDescent="0.35">
      <c r="A3515">
        <v>3514</v>
      </c>
      <c r="B3515" t="s">
        <v>11086</v>
      </c>
      <c r="C3515" t="s">
        <v>11087</v>
      </c>
      <c r="D3515">
        <v>2</v>
      </c>
      <c r="E3515" s="1" t="s">
        <v>11088</v>
      </c>
      <c r="G3515"/>
      <c r="N3515" t="str">
        <f t="shared" si="55"/>
        <v>n</v>
      </c>
      <c r="O3515" t="str">
        <f>IF(ISBLANK(Table5[[#This Row],[type]]), "n", "y")</f>
        <v>n</v>
      </c>
    </row>
    <row r="3516" spans="1:15" ht="14.5" x14ac:dyDescent="0.35">
      <c r="A3516">
        <v>3515</v>
      </c>
      <c r="B3516" t="s">
        <v>11089</v>
      </c>
      <c r="C3516" t="s">
        <v>11090</v>
      </c>
      <c r="D3516">
        <v>1</v>
      </c>
      <c r="E3516" s="1" t="s">
        <v>11091</v>
      </c>
      <c r="G3516"/>
      <c r="N3516" t="str">
        <f t="shared" si="55"/>
        <v>n</v>
      </c>
      <c r="O3516" t="str">
        <f>IF(ISBLANK(Table5[[#This Row],[type]]), "n", "y")</f>
        <v>n</v>
      </c>
    </row>
    <row r="3517" spans="1:15" ht="14.5" x14ac:dyDescent="0.35">
      <c r="A3517">
        <v>3516</v>
      </c>
      <c r="B3517" t="s">
        <v>11092</v>
      </c>
      <c r="C3517" t="s">
        <v>11093</v>
      </c>
      <c r="D3517">
        <v>1</v>
      </c>
      <c r="E3517" s="1" t="s">
        <v>11094</v>
      </c>
      <c r="G3517"/>
      <c r="N3517" t="str">
        <f t="shared" si="55"/>
        <v>n</v>
      </c>
      <c r="O3517" t="str">
        <f>IF(ISBLANK(Table5[[#This Row],[type]]), "n", "y")</f>
        <v>n</v>
      </c>
    </row>
    <row r="3518" spans="1:15" ht="14.5" x14ac:dyDescent="0.35">
      <c r="A3518">
        <v>3517</v>
      </c>
      <c r="B3518" t="s">
        <v>11095</v>
      </c>
      <c r="C3518" t="s">
        <v>11096</v>
      </c>
      <c r="D3518">
        <v>3</v>
      </c>
      <c r="E3518" s="1" t="s">
        <v>11097</v>
      </c>
      <c r="G3518"/>
      <c r="N3518" t="str">
        <f t="shared" si="55"/>
        <v>n</v>
      </c>
      <c r="O3518" t="str">
        <f>IF(ISBLANK(Table5[[#This Row],[type]]), "n", "y")</f>
        <v>n</v>
      </c>
    </row>
    <row r="3519" spans="1:15" ht="14.5" x14ac:dyDescent="0.35">
      <c r="A3519">
        <v>3518</v>
      </c>
      <c r="B3519" t="s">
        <v>11098</v>
      </c>
      <c r="C3519" t="s">
        <v>11099</v>
      </c>
      <c r="D3519">
        <v>1</v>
      </c>
      <c r="E3519" s="1" t="s">
        <v>11100</v>
      </c>
      <c r="G3519"/>
      <c r="N3519" t="str">
        <f t="shared" si="55"/>
        <v>n</v>
      </c>
      <c r="O3519" t="str">
        <f>IF(ISBLANK(Table5[[#This Row],[type]]), "n", "y")</f>
        <v>n</v>
      </c>
    </row>
    <row r="3520" spans="1:15" ht="14.5" x14ac:dyDescent="0.35">
      <c r="A3520">
        <v>3519</v>
      </c>
      <c r="B3520" t="s">
        <v>11101</v>
      </c>
      <c r="C3520" t="s">
        <v>11102</v>
      </c>
      <c r="D3520">
        <v>1</v>
      </c>
      <c r="E3520" s="1" t="s">
        <v>11103</v>
      </c>
      <c r="G3520"/>
      <c r="N3520" t="str">
        <f t="shared" si="55"/>
        <v>n</v>
      </c>
      <c r="O3520" t="str">
        <f>IF(ISBLANK(Table5[[#This Row],[type]]), "n", "y")</f>
        <v>n</v>
      </c>
    </row>
    <row r="3521" spans="1:15" ht="14.5" x14ac:dyDescent="0.35">
      <c r="A3521">
        <v>3520</v>
      </c>
      <c r="B3521" t="s">
        <v>11104</v>
      </c>
      <c r="C3521" t="s">
        <v>11105</v>
      </c>
      <c r="D3521">
        <v>3</v>
      </c>
      <c r="E3521" s="1" t="s">
        <v>11106</v>
      </c>
      <c r="G3521"/>
      <c r="N3521" t="str">
        <f t="shared" si="55"/>
        <v>n</v>
      </c>
      <c r="O3521" t="str">
        <f>IF(ISBLANK(Table5[[#This Row],[type]]), "n", "y")</f>
        <v>n</v>
      </c>
    </row>
    <row r="3522" spans="1:15" ht="14.5" x14ac:dyDescent="0.35">
      <c r="A3522">
        <v>3521</v>
      </c>
      <c r="B3522" t="s">
        <v>11107</v>
      </c>
      <c r="C3522" t="s">
        <v>11108</v>
      </c>
      <c r="D3522">
        <v>1</v>
      </c>
      <c r="E3522" s="1" t="s">
        <v>11109</v>
      </c>
      <c r="G3522"/>
      <c r="N3522" t="str">
        <f t="shared" ref="N3522:N3585" si="56">IF(M3522="1 - Not confident at all", "y", "n")</f>
        <v>n</v>
      </c>
      <c r="O3522" t="str">
        <f>IF(ISBLANK(Table5[[#This Row],[type]]), "n", "y")</f>
        <v>n</v>
      </c>
    </row>
    <row r="3523" spans="1:15" ht="14.5" x14ac:dyDescent="0.35">
      <c r="A3523">
        <v>3522</v>
      </c>
      <c r="B3523" t="s">
        <v>11110</v>
      </c>
      <c r="C3523" t="s">
        <v>11111</v>
      </c>
      <c r="D3523">
        <v>2</v>
      </c>
      <c r="E3523" s="1" t="s">
        <v>11112</v>
      </c>
      <c r="G3523"/>
      <c r="N3523" t="str">
        <f t="shared" si="56"/>
        <v>n</v>
      </c>
      <c r="O3523" t="str">
        <f>IF(ISBLANK(Table5[[#This Row],[type]]), "n", "y")</f>
        <v>n</v>
      </c>
    </row>
    <row r="3524" spans="1:15" ht="14.5" x14ac:dyDescent="0.35">
      <c r="A3524">
        <v>3523</v>
      </c>
      <c r="B3524" t="s">
        <v>11113</v>
      </c>
      <c r="C3524" t="s">
        <v>11114</v>
      </c>
      <c r="D3524">
        <v>1</v>
      </c>
      <c r="E3524" s="1" t="s">
        <v>11115</v>
      </c>
      <c r="G3524"/>
      <c r="N3524" t="str">
        <f t="shared" si="56"/>
        <v>n</v>
      </c>
      <c r="O3524" t="str">
        <f>IF(ISBLANK(Table5[[#This Row],[type]]), "n", "y")</f>
        <v>n</v>
      </c>
    </row>
    <row r="3525" spans="1:15" ht="14.5" x14ac:dyDescent="0.35">
      <c r="A3525">
        <v>3524</v>
      </c>
      <c r="B3525" t="s">
        <v>11116</v>
      </c>
      <c r="C3525" t="s">
        <v>11117</v>
      </c>
      <c r="D3525">
        <v>1</v>
      </c>
      <c r="E3525" s="1" t="s">
        <v>11118</v>
      </c>
      <c r="G3525"/>
      <c r="N3525" t="str">
        <f t="shared" si="56"/>
        <v>n</v>
      </c>
      <c r="O3525" t="str">
        <f>IF(ISBLANK(Table5[[#This Row],[type]]), "n", "y")</f>
        <v>n</v>
      </c>
    </row>
    <row r="3526" spans="1:15" ht="14.5" x14ac:dyDescent="0.35">
      <c r="A3526">
        <v>3525</v>
      </c>
      <c r="B3526" t="s">
        <v>11119</v>
      </c>
      <c r="C3526" t="s">
        <v>11120</v>
      </c>
      <c r="D3526">
        <v>1</v>
      </c>
      <c r="E3526" s="1" t="s">
        <v>11121</v>
      </c>
      <c r="G3526"/>
      <c r="N3526" t="str">
        <f t="shared" si="56"/>
        <v>n</v>
      </c>
      <c r="O3526" t="str">
        <f>IF(ISBLANK(Table5[[#This Row],[type]]), "n", "y")</f>
        <v>n</v>
      </c>
    </row>
    <row r="3527" spans="1:15" ht="14.5" x14ac:dyDescent="0.35">
      <c r="A3527">
        <v>3526</v>
      </c>
      <c r="B3527" t="s">
        <v>11122</v>
      </c>
      <c r="C3527" t="s">
        <v>11123</v>
      </c>
      <c r="D3527">
        <v>1</v>
      </c>
      <c r="E3527" s="1" t="s">
        <v>11124</v>
      </c>
      <c r="G3527"/>
      <c r="N3527" t="str">
        <f t="shared" si="56"/>
        <v>n</v>
      </c>
      <c r="O3527" t="str">
        <f>IF(ISBLANK(Table5[[#This Row],[type]]), "n", "y")</f>
        <v>n</v>
      </c>
    </row>
    <row r="3528" spans="1:15" ht="14.5" x14ac:dyDescent="0.35">
      <c r="A3528">
        <v>3527</v>
      </c>
      <c r="B3528" t="s">
        <v>11125</v>
      </c>
      <c r="C3528" t="s">
        <v>11126</v>
      </c>
      <c r="D3528">
        <v>1</v>
      </c>
      <c r="E3528" s="1" t="s">
        <v>11127</v>
      </c>
      <c r="G3528"/>
      <c r="N3528" t="str">
        <f t="shared" si="56"/>
        <v>n</v>
      </c>
      <c r="O3528" t="str">
        <f>IF(ISBLANK(Table5[[#This Row],[type]]), "n", "y")</f>
        <v>n</v>
      </c>
    </row>
    <row r="3529" spans="1:15" ht="14.5" x14ac:dyDescent="0.35">
      <c r="A3529">
        <v>3528</v>
      </c>
      <c r="B3529" t="s">
        <v>11128</v>
      </c>
      <c r="C3529" t="s">
        <v>11129</v>
      </c>
      <c r="D3529">
        <v>2</v>
      </c>
      <c r="E3529" s="1" t="s">
        <v>11130</v>
      </c>
      <c r="G3529"/>
      <c r="N3529" t="str">
        <f t="shared" si="56"/>
        <v>n</v>
      </c>
      <c r="O3529" t="str">
        <f>IF(ISBLANK(Table5[[#This Row],[type]]), "n", "y")</f>
        <v>n</v>
      </c>
    </row>
    <row r="3530" spans="1:15" ht="14.5" x14ac:dyDescent="0.35">
      <c r="A3530">
        <v>3529</v>
      </c>
      <c r="B3530" t="s">
        <v>11131</v>
      </c>
      <c r="C3530" t="s">
        <v>11132</v>
      </c>
      <c r="D3530">
        <v>1</v>
      </c>
      <c r="E3530" s="1" t="s">
        <v>11133</v>
      </c>
      <c r="G3530"/>
      <c r="N3530" t="str">
        <f t="shared" si="56"/>
        <v>n</v>
      </c>
      <c r="O3530" t="str">
        <f>IF(ISBLANK(Table5[[#This Row],[type]]), "n", "y")</f>
        <v>n</v>
      </c>
    </row>
    <row r="3531" spans="1:15" ht="14.5" x14ac:dyDescent="0.35">
      <c r="A3531">
        <v>3530</v>
      </c>
      <c r="B3531" t="s">
        <v>11134</v>
      </c>
      <c r="C3531" t="s">
        <v>11135</v>
      </c>
      <c r="D3531">
        <v>13</v>
      </c>
      <c r="E3531" s="1" t="s">
        <v>11136</v>
      </c>
      <c r="G3531"/>
      <c r="N3531" t="str">
        <f t="shared" si="56"/>
        <v>n</v>
      </c>
      <c r="O3531" t="str">
        <f>IF(ISBLANK(Table5[[#This Row],[type]]), "n", "y")</f>
        <v>n</v>
      </c>
    </row>
    <row r="3532" spans="1:15" ht="14.5" x14ac:dyDescent="0.35">
      <c r="A3532">
        <v>3531</v>
      </c>
      <c r="B3532" t="s">
        <v>11137</v>
      </c>
      <c r="C3532" t="s">
        <v>11138</v>
      </c>
      <c r="D3532">
        <v>1</v>
      </c>
      <c r="E3532" s="1" t="s">
        <v>11139</v>
      </c>
      <c r="G3532"/>
      <c r="N3532" t="str">
        <f t="shared" si="56"/>
        <v>n</v>
      </c>
      <c r="O3532" t="str">
        <f>IF(ISBLANK(Table5[[#This Row],[type]]), "n", "y")</f>
        <v>n</v>
      </c>
    </row>
    <row r="3533" spans="1:15" ht="14.5" x14ac:dyDescent="0.35">
      <c r="A3533">
        <v>3532</v>
      </c>
      <c r="B3533" t="s">
        <v>11140</v>
      </c>
      <c r="C3533" t="s">
        <v>11141</v>
      </c>
      <c r="D3533">
        <v>1</v>
      </c>
      <c r="E3533" s="1" t="s">
        <v>11142</v>
      </c>
      <c r="G3533"/>
      <c r="N3533" t="str">
        <f t="shared" si="56"/>
        <v>n</v>
      </c>
      <c r="O3533" t="str">
        <f>IF(ISBLANK(Table5[[#This Row],[type]]), "n", "y")</f>
        <v>n</v>
      </c>
    </row>
    <row r="3534" spans="1:15" ht="14.5" x14ac:dyDescent="0.35">
      <c r="A3534">
        <v>3533</v>
      </c>
      <c r="B3534" t="s">
        <v>11143</v>
      </c>
      <c r="C3534" t="s">
        <v>11144</v>
      </c>
      <c r="D3534">
        <v>4</v>
      </c>
      <c r="E3534" s="1" t="s">
        <v>11145</v>
      </c>
      <c r="G3534"/>
      <c r="N3534" t="str">
        <f t="shared" si="56"/>
        <v>n</v>
      </c>
      <c r="O3534" t="str">
        <f>IF(ISBLANK(Table5[[#This Row],[type]]), "n", "y")</f>
        <v>n</v>
      </c>
    </row>
    <row r="3535" spans="1:15" ht="14.5" x14ac:dyDescent="0.35">
      <c r="A3535">
        <v>3534</v>
      </c>
      <c r="B3535" t="s">
        <v>11146</v>
      </c>
      <c r="C3535" t="s">
        <v>11147</v>
      </c>
      <c r="D3535">
        <v>1</v>
      </c>
      <c r="E3535" s="1" t="s">
        <v>11148</v>
      </c>
      <c r="G3535"/>
      <c r="N3535" t="str">
        <f t="shared" si="56"/>
        <v>n</v>
      </c>
      <c r="O3535" t="str">
        <f>IF(ISBLANK(Table5[[#This Row],[type]]), "n", "y")</f>
        <v>n</v>
      </c>
    </row>
    <row r="3536" spans="1:15" ht="14.5" x14ac:dyDescent="0.35">
      <c r="A3536">
        <v>3535</v>
      </c>
      <c r="B3536" t="s">
        <v>11149</v>
      </c>
      <c r="C3536" t="s">
        <v>11150</v>
      </c>
      <c r="D3536">
        <v>2</v>
      </c>
      <c r="E3536" s="1" t="s">
        <v>11151</v>
      </c>
      <c r="G3536"/>
      <c r="N3536" t="str">
        <f t="shared" si="56"/>
        <v>n</v>
      </c>
      <c r="O3536" t="str">
        <f>IF(ISBLANK(Table5[[#This Row],[type]]), "n", "y")</f>
        <v>n</v>
      </c>
    </row>
    <row r="3537" spans="1:15" ht="14.5" x14ac:dyDescent="0.35">
      <c r="A3537">
        <v>3536</v>
      </c>
      <c r="B3537" t="s">
        <v>11152</v>
      </c>
      <c r="C3537" t="s">
        <v>11153</v>
      </c>
      <c r="D3537">
        <v>3</v>
      </c>
      <c r="E3537" s="1" t="s">
        <v>11154</v>
      </c>
      <c r="G3537"/>
      <c r="N3537" t="str">
        <f t="shared" si="56"/>
        <v>n</v>
      </c>
      <c r="O3537" t="str">
        <f>IF(ISBLANK(Table5[[#This Row],[type]]), "n", "y")</f>
        <v>n</v>
      </c>
    </row>
    <row r="3538" spans="1:15" ht="14.5" x14ac:dyDescent="0.35">
      <c r="A3538">
        <v>3537</v>
      </c>
      <c r="B3538" t="s">
        <v>11155</v>
      </c>
      <c r="C3538" t="s">
        <v>11156</v>
      </c>
      <c r="D3538">
        <v>1</v>
      </c>
      <c r="E3538" s="1" t="s">
        <v>11157</v>
      </c>
      <c r="G3538"/>
      <c r="N3538" t="str">
        <f t="shared" si="56"/>
        <v>n</v>
      </c>
      <c r="O3538" t="str">
        <f>IF(ISBLANK(Table5[[#This Row],[type]]), "n", "y")</f>
        <v>n</v>
      </c>
    </row>
    <row r="3539" spans="1:15" ht="14.5" x14ac:dyDescent="0.35">
      <c r="A3539">
        <v>3538</v>
      </c>
      <c r="B3539" t="s">
        <v>11158</v>
      </c>
      <c r="C3539" t="s">
        <v>11159</v>
      </c>
      <c r="D3539">
        <v>1</v>
      </c>
      <c r="E3539" s="1" t="s">
        <v>11160</v>
      </c>
      <c r="G3539"/>
      <c r="N3539" t="str">
        <f t="shared" si="56"/>
        <v>n</v>
      </c>
      <c r="O3539" t="str">
        <f>IF(ISBLANK(Table5[[#This Row],[type]]), "n", "y")</f>
        <v>n</v>
      </c>
    </row>
    <row r="3540" spans="1:15" ht="14.5" x14ac:dyDescent="0.35">
      <c r="A3540">
        <v>3539</v>
      </c>
      <c r="B3540" t="s">
        <v>11161</v>
      </c>
      <c r="C3540" t="s">
        <v>11162</v>
      </c>
      <c r="D3540">
        <v>2</v>
      </c>
      <c r="E3540" s="1" t="s">
        <v>11163</v>
      </c>
      <c r="G3540"/>
      <c r="N3540" t="str">
        <f t="shared" si="56"/>
        <v>n</v>
      </c>
      <c r="O3540" t="str">
        <f>IF(ISBLANK(Table5[[#This Row],[type]]), "n", "y")</f>
        <v>n</v>
      </c>
    </row>
    <row r="3541" spans="1:15" ht="14.5" x14ac:dyDescent="0.35">
      <c r="A3541">
        <v>3540</v>
      </c>
      <c r="B3541" t="s">
        <v>11164</v>
      </c>
      <c r="C3541" t="s">
        <v>11165</v>
      </c>
      <c r="D3541">
        <v>1</v>
      </c>
      <c r="E3541" s="1" t="s">
        <v>11166</v>
      </c>
      <c r="G3541"/>
      <c r="N3541" t="str">
        <f t="shared" si="56"/>
        <v>n</v>
      </c>
      <c r="O3541" t="str">
        <f>IF(ISBLANK(Table5[[#This Row],[type]]), "n", "y")</f>
        <v>n</v>
      </c>
    </row>
    <row r="3542" spans="1:15" ht="14.5" x14ac:dyDescent="0.35">
      <c r="A3542">
        <v>3541</v>
      </c>
      <c r="B3542" t="s">
        <v>11167</v>
      </c>
      <c r="C3542" t="s">
        <v>11168</v>
      </c>
      <c r="D3542">
        <v>1</v>
      </c>
      <c r="E3542" s="1" t="s">
        <v>11169</v>
      </c>
      <c r="G3542"/>
      <c r="N3542" t="str">
        <f t="shared" si="56"/>
        <v>n</v>
      </c>
      <c r="O3542" t="str">
        <f>IF(ISBLANK(Table5[[#This Row],[type]]), "n", "y")</f>
        <v>n</v>
      </c>
    </row>
    <row r="3543" spans="1:15" ht="14.5" x14ac:dyDescent="0.35">
      <c r="A3543">
        <v>3542</v>
      </c>
      <c r="B3543" t="s">
        <v>11170</v>
      </c>
      <c r="C3543" t="s">
        <v>11171</v>
      </c>
      <c r="D3543">
        <v>6</v>
      </c>
      <c r="E3543" s="1" t="s">
        <v>11172</v>
      </c>
      <c r="G3543"/>
      <c r="N3543" t="str">
        <f t="shared" si="56"/>
        <v>n</v>
      </c>
      <c r="O3543" t="str">
        <f>IF(ISBLANK(Table5[[#This Row],[type]]), "n", "y")</f>
        <v>n</v>
      </c>
    </row>
    <row r="3544" spans="1:15" ht="14.5" x14ac:dyDescent="0.35">
      <c r="A3544">
        <v>3543</v>
      </c>
      <c r="B3544" t="s">
        <v>11173</v>
      </c>
      <c r="C3544" t="s">
        <v>11174</v>
      </c>
      <c r="D3544">
        <v>1</v>
      </c>
      <c r="E3544" s="1" t="s">
        <v>11175</v>
      </c>
      <c r="G3544"/>
      <c r="N3544" t="str">
        <f t="shared" si="56"/>
        <v>n</v>
      </c>
      <c r="O3544" t="str">
        <f>IF(ISBLANK(Table5[[#This Row],[type]]), "n", "y")</f>
        <v>n</v>
      </c>
    </row>
    <row r="3545" spans="1:15" ht="14.5" x14ac:dyDescent="0.35">
      <c r="A3545">
        <v>3544</v>
      </c>
      <c r="B3545" t="s">
        <v>11176</v>
      </c>
      <c r="C3545" t="s">
        <v>11177</v>
      </c>
      <c r="D3545">
        <v>1</v>
      </c>
      <c r="E3545" s="1" t="s">
        <v>11178</v>
      </c>
      <c r="G3545"/>
      <c r="N3545" t="str">
        <f t="shared" si="56"/>
        <v>n</v>
      </c>
      <c r="O3545" t="str">
        <f>IF(ISBLANK(Table5[[#This Row],[type]]), "n", "y")</f>
        <v>n</v>
      </c>
    </row>
    <row r="3546" spans="1:15" ht="14.5" x14ac:dyDescent="0.35">
      <c r="A3546">
        <v>3545</v>
      </c>
      <c r="B3546" t="s">
        <v>11179</v>
      </c>
      <c r="C3546" t="s">
        <v>11180</v>
      </c>
      <c r="D3546">
        <v>1</v>
      </c>
      <c r="E3546" s="1" t="s">
        <v>11181</v>
      </c>
      <c r="G3546"/>
      <c r="N3546" t="str">
        <f t="shared" si="56"/>
        <v>n</v>
      </c>
      <c r="O3546" t="str">
        <f>IF(ISBLANK(Table5[[#This Row],[type]]), "n", "y")</f>
        <v>n</v>
      </c>
    </row>
    <row r="3547" spans="1:15" ht="14.5" x14ac:dyDescent="0.35">
      <c r="A3547">
        <v>3546</v>
      </c>
      <c r="B3547" t="s">
        <v>11182</v>
      </c>
      <c r="C3547" t="s">
        <v>11183</v>
      </c>
      <c r="D3547">
        <v>1</v>
      </c>
      <c r="E3547" s="1" t="s">
        <v>11184</v>
      </c>
      <c r="G3547"/>
      <c r="N3547" t="str">
        <f t="shared" si="56"/>
        <v>n</v>
      </c>
      <c r="O3547" t="str">
        <f>IF(ISBLANK(Table5[[#This Row],[type]]), "n", "y")</f>
        <v>n</v>
      </c>
    </row>
    <row r="3548" spans="1:15" ht="14.5" x14ac:dyDescent="0.35">
      <c r="A3548">
        <v>3547</v>
      </c>
      <c r="B3548" t="s">
        <v>11185</v>
      </c>
      <c r="C3548" t="s">
        <v>11186</v>
      </c>
      <c r="D3548">
        <v>57</v>
      </c>
      <c r="E3548" s="1" t="s">
        <v>11187</v>
      </c>
      <c r="G3548"/>
      <c r="N3548" t="str">
        <f t="shared" si="56"/>
        <v>n</v>
      </c>
      <c r="O3548" t="str">
        <f>IF(ISBLANK(Table5[[#This Row],[type]]), "n", "y")</f>
        <v>n</v>
      </c>
    </row>
    <row r="3549" spans="1:15" ht="14.5" x14ac:dyDescent="0.35">
      <c r="A3549">
        <v>3548</v>
      </c>
      <c r="B3549" t="s">
        <v>11188</v>
      </c>
      <c r="C3549" t="s">
        <v>11189</v>
      </c>
      <c r="D3549">
        <v>1</v>
      </c>
      <c r="E3549" s="1" t="s">
        <v>11190</v>
      </c>
      <c r="G3549"/>
      <c r="N3549" t="str">
        <f t="shared" si="56"/>
        <v>n</v>
      </c>
      <c r="O3549" t="str">
        <f>IF(ISBLANK(Table5[[#This Row],[type]]), "n", "y")</f>
        <v>n</v>
      </c>
    </row>
    <row r="3550" spans="1:15" ht="14.5" x14ac:dyDescent="0.35">
      <c r="A3550">
        <v>3549</v>
      </c>
      <c r="B3550" t="s">
        <v>11191</v>
      </c>
      <c r="C3550" t="s">
        <v>11192</v>
      </c>
      <c r="D3550">
        <v>1</v>
      </c>
      <c r="E3550" s="1" t="s">
        <v>11193</v>
      </c>
      <c r="G3550"/>
      <c r="N3550" t="str">
        <f t="shared" si="56"/>
        <v>n</v>
      </c>
      <c r="O3550" t="str">
        <f>IF(ISBLANK(Table5[[#This Row],[type]]), "n", "y")</f>
        <v>n</v>
      </c>
    </row>
    <row r="3551" spans="1:15" ht="14.5" x14ac:dyDescent="0.35">
      <c r="A3551">
        <v>3550</v>
      </c>
      <c r="B3551" t="s">
        <v>11194</v>
      </c>
      <c r="C3551" t="s">
        <v>11195</v>
      </c>
      <c r="D3551">
        <v>4</v>
      </c>
      <c r="E3551" s="1" t="s">
        <v>11196</v>
      </c>
      <c r="G3551"/>
      <c r="N3551" t="str">
        <f t="shared" si="56"/>
        <v>n</v>
      </c>
      <c r="O3551" t="str">
        <f>IF(ISBLANK(Table5[[#This Row],[type]]), "n", "y")</f>
        <v>n</v>
      </c>
    </row>
    <row r="3552" spans="1:15" ht="14.5" x14ac:dyDescent="0.35">
      <c r="A3552">
        <v>3551</v>
      </c>
      <c r="B3552" t="s">
        <v>11197</v>
      </c>
      <c r="C3552" t="s">
        <v>11198</v>
      </c>
      <c r="D3552">
        <v>2</v>
      </c>
      <c r="E3552" s="1" t="s">
        <v>11199</v>
      </c>
      <c r="G3552"/>
      <c r="N3552" t="str">
        <f t="shared" si="56"/>
        <v>n</v>
      </c>
      <c r="O3552" t="str">
        <f>IF(ISBLANK(Table5[[#This Row],[type]]), "n", "y")</f>
        <v>n</v>
      </c>
    </row>
    <row r="3553" spans="1:15" ht="14.5" x14ac:dyDescent="0.35">
      <c r="A3553">
        <v>3552</v>
      </c>
      <c r="B3553" t="s">
        <v>11200</v>
      </c>
      <c r="C3553" t="s">
        <v>11201</v>
      </c>
      <c r="D3553">
        <v>1</v>
      </c>
      <c r="E3553" s="1" t="s">
        <v>11202</v>
      </c>
      <c r="G3553"/>
      <c r="N3553" t="str">
        <f t="shared" si="56"/>
        <v>n</v>
      </c>
      <c r="O3553" t="str">
        <f>IF(ISBLANK(Table5[[#This Row],[type]]), "n", "y")</f>
        <v>n</v>
      </c>
    </row>
    <row r="3554" spans="1:15" ht="14.5" x14ac:dyDescent="0.35">
      <c r="A3554">
        <v>3553</v>
      </c>
      <c r="B3554" t="s">
        <v>11203</v>
      </c>
      <c r="C3554" t="s">
        <v>11204</v>
      </c>
      <c r="D3554">
        <v>1</v>
      </c>
      <c r="E3554" s="1" t="s">
        <v>11205</v>
      </c>
      <c r="G3554"/>
      <c r="N3554" t="str">
        <f t="shared" si="56"/>
        <v>n</v>
      </c>
      <c r="O3554" t="str">
        <f>IF(ISBLANK(Table5[[#This Row],[type]]), "n", "y")</f>
        <v>n</v>
      </c>
    </row>
    <row r="3555" spans="1:15" ht="14.5" x14ac:dyDescent="0.35">
      <c r="A3555">
        <v>3554</v>
      </c>
      <c r="B3555" t="s">
        <v>11206</v>
      </c>
      <c r="C3555" t="s">
        <v>11207</v>
      </c>
      <c r="D3555">
        <v>1</v>
      </c>
      <c r="E3555" s="1" t="s">
        <v>11208</v>
      </c>
      <c r="G3555"/>
      <c r="N3555" t="str">
        <f t="shared" si="56"/>
        <v>n</v>
      </c>
      <c r="O3555" t="str">
        <f>IF(ISBLANK(Table5[[#This Row],[type]]), "n", "y")</f>
        <v>n</v>
      </c>
    </row>
    <row r="3556" spans="1:15" ht="14.5" x14ac:dyDescent="0.35">
      <c r="A3556">
        <v>3555</v>
      </c>
      <c r="B3556" t="s">
        <v>11209</v>
      </c>
      <c r="C3556" t="s">
        <v>11210</v>
      </c>
      <c r="D3556">
        <v>5</v>
      </c>
      <c r="E3556" s="1" t="s">
        <v>11211</v>
      </c>
      <c r="G3556"/>
      <c r="N3556" t="str">
        <f t="shared" si="56"/>
        <v>n</v>
      </c>
      <c r="O3556" t="str">
        <f>IF(ISBLANK(Table5[[#This Row],[type]]), "n", "y")</f>
        <v>n</v>
      </c>
    </row>
    <row r="3557" spans="1:15" ht="14.5" x14ac:dyDescent="0.35">
      <c r="A3557">
        <v>3556</v>
      </c>
      <c r="B3557" t="s">
        <v>11212</v>
      </c>
      <c r="C3557" t="s">
        <v>11213</v>
      </c>
      <c r="D3557">
        <v>2</v>
      </c>
      <c r="E3557" s="1" t="s">
        <v>11214</v>
      </c>
      <c r="G3557"/>
      <c r="N3557" t="str">
        <f t="shared" si="56"/>
        <v>n</v>
      </c>
      <c r="O3557" t="str">
        <f>IF(ISBLANK(Table5[[#This Row],[type]]), "n", "y")</f>
        <v>n</v>
      </c>
    </row>
    <row r="3558" spans="1:15" ht="14.5" x14ac:dyDescent="0.35">
      <c r="A3558">
        <v>3557</v>
      </c>
      <c r="B3558" t="s">
        <v>11215</v>
      </c>
      <c r="C3558" t="s">
        <v>11216</v>
      </c>
      <c r="D3558">
        <v>1</v>
      </c>
      <c r="E3558" s="1" t="s">
        <v>11217</v>
      </c>
      <c r="G3558"/>
      <c r="N3558" t="str">
        <f t="shared" si="56"/>
        <v>n</v>
      </c>
      <c r="O3558" t="str">
        <f>IF(ISBLANK(Table5[[#This Row],[type]]), "n", "y")</f>
        <v>n</v>
      </c>
    </row>
    <row r="3559" spans="1:15" ht="14.5" x14ac:dyDescent="0.35">
      <c r="A3559">
        <v>3558</v>
      </c>
      <c r="B3559" t="s">
        <v>11218</v>
      </c>
      <c r="C3559" t="s">
        <v>11219</v>
      </c>
      <c r="D3559">
        <v>1</v>
      </c>
      <c r="E3559" s="1" t="s">
        <v>11220</v>
      </c>
      <c r="G3559"/>
      <c r="N3559" t="str">
        <f t="shared" si="56"/>
        <v>n</v>
      </c>
      <c r="O3559" t="str">
        <f>IF(ISBLANK(Table5[[#This Row],[type]]), "n", "y")</f>
        <v>n</v>
      </c>
    </row>
    <row r="3560" spans="1:15" ht="14.5" x14ac:dyDescent="0.35">
      <c r="A3560">
        <v>3559</v>
      </c>
      <c r="B3560" t="s">
        <v>11221</v>
      </c>
      <c r="C3560" t="s">
        <v>11222</v>
      </c>
      <c r="D3560">
        <v>3</v>
      </c>
      <c r="E3560" s="1" t="s">
        <v>11223</v>
      </c>
      <c r="G3560"/>
      <c r="N3560" t="str">
        <f t="shared" si="56"/>
        <v>n</v>
      </c>
      <c r="O3560" t="str">
        <f>IF(ISBLANK(Table5[[#This Row],[type]]), "n", "y")</f>
        <v>n</v>
      </c>
    </row>
    <row r="3561" spans="1:15" ht="14.5" x14ac:dyDescent="0.35">
      <c r="A3561">
        <v>3560</v>
      </c>
      <c r="B3561" t="s">
        <v>11224</v>
      </c>
      <c r="C3561" t="s">
        <v>11225</v>
      </c>
      <c r="D3561">
        <v>7</v>
      </c>
      <c r="E3561" s="1" t="s">
        <v>11226</v>
      </c>
      <c r="G3561"/>
      <c r="N3561" t="str">
        <f t="shared" si="56"/>
        <v>n</v>
      </c>
      <c r="O3561" t="str">
        <f>IF(ISBLANK(Table5[[#This Row],[type]]), "n", "y")</f>
        <v>n</v>
      </c>
    </row>
    <row r="3562" spans="1:15" ht="14.5" x14ac:dyDescent="0.35">
      <c r="A3562">
        <v>3561</v>
      </c>
      <c r="B3562" t="s">
        <v>11227</v>
      </c>
      <c r="C3562" t="s">
        <v>11228</v>
      </c>
      <c r="D3562">
        <v>2</v>
      </c>
      <c r="E3562" s="1" t="s">
        <v>11229</v>
      </c>
      <c r="G3562"/>
      <c r="N3562" t="str">
        <f t="shared" si="56"/>
        <v>n</v>
      </c>
      <c r="O3562" t="str">
        <f>IF(ISBLANK(Table5[[#This Row],[type]]), "n", "y")</f>
        <v>n</v>
      </c>
    </row>
    <row r="3563" spans="1:15" ht="14.5" x14ac:dyDescent="0.35">
      <c r="A3563">
        <v>3562</v>
      </c>
      <c r="B3563" t="s">
        <v>11230</v>
      </c>
      <c r="C3563" t="s">
        <v>11231</v>
      </c>
      <c r="D3563">
        <v>1</v>
      </c>
      <c r="E3563" s="1" t="s">
        <v>11232</v>
      </c>
      <c r="G3563"/>
      <c r="N3563" t="str">
        <f t="shared" si="56"/>
        <v>n</v>
      </c>
      <c r="O3563" t="str">
        <f>IF(ISBLANK(Table5[[#This Row],[type]]), "n", "y")</f>
        <v>n</v>
      </c>
    </row>
    <row r="3564" spans="1:15" ht="14.5" x14ac:dyDescent="0.35">
      <c r="A3564">
        <v>3563</v>
      </c>
      <c r="B3564" t="s">
        <v>11233</v>
      </c>
      <c r="C3564" t="s">
        <v>11234</v>
      </c>
      <c r="D3564">
        <v>4</v>
      </c>
      <c r="E3564" s="1" t="s">
        <v>11235</v>
      </c>
      <c r="G3564"/>
      <c r="N3564" t="str">
        <f t="shared" si="56"/>
        <v>n</v>
      </c>
      <c r="O3564" t="str">
        <f>IF(ISBLANK(Table5[[#This Row],[type]]), "n", "y")</f>
        <v>n</v>
      </c>
    </row>
    <row r="3565" spans="1:15" ht="14.5" x14ac:dyDescent="0.35">
      <c r="A3565">
        <v>3564</v>
      </c>
      <c r="B3565" t="s">
        <v>11236</v>
      </c>
      <c r="C3565" t="s">
        <v>11237</v>
      </c>
      <c r="D3565">
        <v>3</v>
      </c>
      <c r="E3565" s="1" t="s">
        <v>11238</v>
      </c>
      <c r="G3565"/>
      <c r="N3565" t="str">
        <f t="shared" si="56"/>
        <v>n</v>
      </c>
      <c r="O3565" t="str">
        <f>IF(ISBLANK(Table5[[#This Row],[type]]), "n", "y")</f>
        <v>n</v>
      </c>
    </row>
    <row r="3566" spans="1:15" ht="14.5" x14ac:dyDescent="0.35">
      <c r="A3566">
        <v>3565</v>
      </c>
      <c r="B3566" t="s">
        <v>11239</v>
      </c>
      <c r="C3566" t="s">
        <v>11240</v>
      </c>
      <c r="D3566">
        <v>6</v>
      </c>
      <c r="E3566" s="1" t="s">
        <v>11241</v>
      </c>
      <c r="G3566"/>
      <c r="N3566" t="str">
        <f t="shared" si="56"/>
        <v>n</v>
      </c>
      <c r="O3566" t="str">
        <f>IF(ISBLANK(Table5[[#This Row],[type]]), "n", "y")</f>
        <v>n</v>
      </c>
    </row>
    <row r="3567" spans="1:15" ht="14.5" x14ac:dyDescent="0.35">
      <c r="A3567">
        <v>3566</v>
      </c>
      <c r="B3567" t="s">
        <v>11242</v>
      </c>
      <c r="C3567" t="s">
        <v>11243</v>
      </c>
      <c r="D3567">
        <v>1</v>
      </c>
      <c r="E3567" s="1" t="s">
        <v>11244</v>
      </c>
      <c r="G3567"/>
      <c r="N3567" t="str">
        <f t="shared" si="56"/>
        <v>n</v>
      </c>
      <c r="O3567" t="str">
        <f>IF(ISBLANK(Table5[[#This Row],[type]]), "n", "y")</f>
        <v>n</v>
      </c>
    </row>
    <row r="3568" spans="1:15" ht="14.5" x14ac:dyDescent="0.35">
      <c r="A3568">
        <v>3567</v>
      </c>
      <c r="B3568" t="s">
        <v>11245</v>
      </c>
      <c r="C3568" t="s">
        <v>11246</v>
      </c>
      <c r="D3568">
        <v>1</v>
      </c>
      <c r="E3568" s="1" t="s">
        <v>11247</v>
      </c>
      <c r="G3568"/>
      <c r="N3568" t="str">
        <f t="shared" si="56"/>
        <v>n</v>
      </c>
      <c r="O3568" t="str">
        <f>IF(ISBLANK(Table5[[#This Row],[type]]), "n", "y")</f>
        <v>n</v>
      </c>
    </row>
    <row r="3569" spans="1:15" ht="14.5" x14ac:dyDescent="0.35">
      <c r="A3569">
        <v>3568</v>
      </c>
      <c r="B3569" t="s">
        <v>11248</v>
      </c>
      <c r="C3569" t="s">
        <v>11249</v>
      </c>
      <c r="D3569">
        <v>1</v>
      </c>
      <c r="E3569" s="1" t="s">
        <v>11250</v>
      </c>
      <c r="G3569"/>
      <c r="N3569" t="str">
        <f t="shared" si="56"/>
        <v>n</v>
      </c>
      <c r="O3569" t="str">
        <f>IF(ISBLANK(Table5[[#This Row],[type]]), "n", "y")</f>
        <v>n</v>
      </c>
    </row>
    <row r="3570" spans="1:15" ht="14.5" x14ac:dyDescent="0.35">
      <c r="A3570">
        <v>3569</v>
      </c>
      <c r="B3570" t="s">
        <v>11251</v>
      </c>
      <c r="C3570" t="s">
        <v>11252</v>
      </c>
      <c r="D3570">
        <v>1</v>
      </c>
      <c r="E3570" s="1" t="s">
        <v>11253</v>
      </c>
      <c r="G3570"/>
      <c r="N3570" t="str">
        <f t="shared" si="56"/>
        <v>n</v>
      </c>
      <c r="O3570" t="str">
        <f>IF(ISBLANK(Table5[[#This Row],[type]]), "n", "y")</f>
        <v>n</v>
      </c>
    </row>
    <row r="3571" spans="1:15" ht="14.5" x14ac:dyDescent="0.35">
      <c r="A3571">
        <v>3570</v>
      </c>
      <c r="B3571" t="s">
        <v>11254</v>
      </c>
      <c r="C3571" t="s">
        <v>11255</v>
      </c>
      <c r="D3571">
        <v>1</v>
      </c>
      <c r="E3571" s="1" t="s">
        <v>11256</v>
      </c>
      <c r="G3571"/>
      <c r="N3571" t="str">
        <f t="shared" si="56"/>
        <v>n</v>
      </c>
      <c r="O3571" t="str">
        <f>IF(ISBLANK(Table5[[#This Row],[type]]), "n", "y")</f>
        <v>n</v>
      </c>
    </row>
    <row r="3572" spans="1:15" ht="14.5" x14ac:dyDescent="0.35">
      <c r="A3572">
        <v>3571</v>
      </c>
      <c r="B3572" t="s">
        <v>11257</v>
      </c>
      <c r="C3572" t="s">
        <v>11258</v>
      </c>
      <c r="D3572">
        <v>1</v>
      </c>
      <c r="E3572" s="1" t="s">
        <v>11259</v>
      </c>
      <c r="G3572"/>
      <c r="N3572" t="str">
        <f t="shared" si="56"/>
        <v>n</v>
      </c>
      <c r="O3572" t="str">
        <f>IF(ISBLANK(Table5[[#This Row],[type]]), "n", "y")</f>
        <v>n</v>
      </c>
    </row>
    <row r="3573" spans="1:15" ht="14.5" x14ac:dyDescent="0.35">
      <c r="A3573">
        <v>3572</v>
      </c>
      <c r="B3573" t="s">
        <v>11260</v>
      </c>
      <c r="C3573" t="s">
        <v>11261</v>
      </c>
      <c r="D3573">
        <v>1</v>
      </c>
      <c r="E3573" s="1" t="s">
        <v>11262</v>
      </c>
      <c r="G3573"/>
      <c r="N3573" t="str">
        <f t="shared" si="56"/>
        <v>n</v>
      </c>
      <c r="O3573" t="str">
        <f>IF(ISBLANK(Table5[[#This Row],[type]]), "n", "y")</f>
        <v>n</v>
      </c>
    </row>
    <row r="3574" spans="1:15" ht="14.5" x14ac:dyDescent="0.35">
      <c r="A3574">
        <v>3573</v>
      </c>
      <c r="B3574" t="s">
        <v>11263</v>
      </c>
      <c r="C3574" t="s">
        <v>11264</v>
      </c>
      <c r="D3574">
        <v>7</v>
      </c>
      <c r="E3574" s="1" t="s">
        <v>11265</v>
      </c>
      <c r="G3574"/>
      <c r="N3574" t="str">
        <f t="shared" si="56"/>
        <v>n</v>
      </c>
      <c r="O3574" t="str">
        <f>IF(ISBLANK(Table5[[#This Row],[type]]), "n", "y")</f>
        <v>n</v>
      </c>
    </row>
    <row r="3575" spans="1:15" ht="14.5" x14ac:dyDescent="0.35">
      <c r="A3575">
        <v>3574</v>
      </c>
      <c r="B3575" t="s">
        <v>11266</v>
      </c>
      <c r="C3575" t="s">
        <v>11267</v>
      </c>
      <c r="D3575">
        <v>1</v>
      </c>
      <c r="E3575" s="1" t="s">
        <v>11268</v>
      </c>
      <c r="G3575"/>
      <c r="N3575" t="str">
        <f t="shared" si="56"/>
        <v>n</v>
      </c>
      <c r="O3575" t="str">
        <f>IF(ISBLANK(Table5[[#This Row],[type]]), "n", "y")</f>
        <v>n</v>
      </c>
    </row>
    <row r="3576" spans="1:15" ht="14.5" x14ac:dyDescent="0.35">
      <c r="A3576">
        <v>3575</v>
      </c>
      <c r="B3576" t="s">
        <v>11269</v>
      </c>
      <c r="C3576" t="s">
        <v>11270</v>
      </c>
      <c r="D3576">
        <v>3</v>
      </c>
      <c r="E3576" s="1" t="s">
        <v>11271</v>
      </c>
      <c r="G3576"/>
      <c r="N3576" t="str">
        <f t="shared" si="56"/>
        <v>n</v>
      </c>
      <c r="O3576" t="str">
        <f>IF(ISBLANK(Table5[[#This Row],[type]]), "n", "y")</f>
        <v>n</v>
      </c>
    </row>
    <row r="3577" spans="1:15" ht="14.5" x14ac:dyDescent="0.35">
      <c r="A3577">
        <v>3576</v>
      </c>
      <c r="B3577" t="s">
        <v>11272</v>
      </c>
      <c r="C3577" t="s">
        <v>11273</v>
      </c>
      <c r="D3577">
        <v>1</v>
      </c>
      <c r="E3577" s="1" t="s">
        <v>11274</v>
      </c>
      <c r="G3577"/>
      <c r="N3577" t="str">
        <f t="shared" si="56"/>
        <v>n</v>
      </c>
      <c r="O3577" t="str">
        <f>IF(ISBLANK(Table5[[#This Row],[type]]), "n", "y")</f>
        <v>n</v>
      </c>
    </row>
    <row r="3578" spans="1:15" ht="14.5" x14ac:dyDescent="0.35">
      <c r="A3578">
        <v>3577</v>
      </c>
      <c r="B3578" t="s">
        <v>11275</v>
      </c>
      <c r="C3578" t="s">
        <v>11276</v>
      </c>
      <c r="D3578">
        <v>1</v>
      </c>
      <c r="E3578" s="1" t="s">
        <v>11277</v>
      </c>
      <c r="G3578"/>
      <c r="N3578" t="str">
        <f t="shared" si="56"/>
        <v>n</v>
      </c>
      <c r="O3578" t="str">
        <f>IF(ISBLANK(Table5[[#This Row],[type]]), "n", "y")</f>
        <v>n</v>
      </c>
    </row>
    <row r="3579" spans="1:15" ht="14.5" x14ac:dyDescent="0.35">
      <c r="A3579">
        <v>3578</v>
      </c>
      <c r="B3579" t="s">
        <v>11278</v>
      </c>
      <c r="C3579" t="s">
        <v>11279</v>
      </c>
      <c r="D3579">
        <v>1</v>
      </c>
      <c r="E3579" s="1" t="s">
        <v>11280</v>
      </c>
      <c r="G3579"/>
      <c r="N3579" t="str">
        <f t="shared" si="56"/>
        <v>n</v>
      </c>
      <c r="O3579" t="str">
        <f>IF(ISBLANK(Table5[[#This Row],[type]]), "n", "y")</f>
        <v>n</v>
      </c>
    </row>
    <row r="3580" spans="1:15" ht="14.5" x14ac:dyDescent="0.35">
      <c r="A3580">
        <v>3579</v>
      </c>
      <c r="B3580" t="s">
        <v>11281</v>
      </c>
      <c r="C3580" t="s">
        <v>11282</v>
      </c>
      <c r="D3580">
        <v>2</v>
      </c>
      <c r="E3580" s="1" t="s">
        <v>11283</v>
      </c>
      <c r="G3580"/>
      <c r="N3580" t="str">
        <f t="shared" si="56"/>
        <v>n</v>
      </c>
      <c r="O3580" t="str">
        <f>IF(ISBLANK(Table5[[#This Row],[type]]), "n", "y")</f>
        <v>n</v>
      </c>
    </row>
    <row r="3581" spans="1:15" ht="14.5" x14ac:dyDescent="0.35">
      <c r="A3581">
        <v>3580</v>
      </c>
      <c r="B3581" t="s">
        <v>11284</v>
      </c>
      <c r="C3581" t="s">
        <v>11285</v>
      </c>
      <c r="D3581">
        <v>1</v>
      </c>
      <c r="E3581" s="1" t="s">
        <v>11286</v>
      </c>
      <c r="G3581"/>
      <c r="N3581" t="str">
        <f t="shared" si="56"/>
        <v>n</v>
      </c>
      <c r="O3581" t="str">
        <f>IF(ISBLANK(Table5[[#This Row],[type]]), "n", "y")</f>
        <v>n</v>
      </c>
    </row>
    <row r="3582" spans="1:15" ht="14.5" x14ac:dyDescent="0.35">
      <c r="A3582">
        <v>3581</v>
      </c>
      <c r="B3582" t="s">
        <v>11287</v>
      </c>
      <c r="C3582" t="s">
        <v>11288</v>
      </c>
      <c r="D3582">
        <v>2</v>
      </c>
      <c r="E3582" s="1" t="s">
        <v>11289</v>
      </c>
      <c r="G3582"/>
      <c r="N3582" t="str">
        <f t="shared" si="56"/>
        <v>n</v>
      </c>
      <c r="O3582" t="str">
        <f>IF(ISBLANK(Table5[[#This Row],[type]]), "n", "y")</f>
        <v>n</v>
      </c>
    </row>
    <row r="3583" spans="1:15" ht="14.5" x14ac:dyDescent="0.35">
      <c r="A3583">
        <v>3582</v>
      </c>
      <c r="B3583" t="s">
        <v>11290</v>
      </c>
      <c r="C3583" t="s">
        <v>11291</v>
      </c>
      <c r="D3583">
        <v>1</v>
      </c>
      <c r="E3583" s="1" t="s">
        <v>11292</v>
      </c>
      <c r="G3583"/>
      <c r="N3583" t="str">
        <f t="shared" si="56"/>
        <v>n</v>
      </c>
      <c r="O3583" t="str">
        <f>IF(ISBLANK(Table5[[#This Row],[type]]), "n", "y")</f>
        <v>n</v>
      </c>
    </row>
    <row r="3584" spans="1:15" ht="14.5" x14ac:dyDescent="0.35">
      <c r="A3584">
        <v>3583</v>
      </c>
      <c r="B3584" t="s">
        <v>11293</v>
      </c>
      <c r="C3584" t="s">
        <v>11294</v>
      </c>
      <c r="D3584">
        <v>2</v>
      </c>
      <c r="E3584" s="1" t="s">
        <v>11295</v>
      </c>
      <c r="G3584"/>
      <c r="N3584" t="str">
        <f t="shared" si="56"/>
        <v>n</v>
      </c>
      <c r="O3584" t="str">
        <f>IF(ISBLANK(Table5[[#This Row],[type]]), "n", "y")</f>
        <v>n</v>
      </c>
    </row>
    <row r="3585" spans="1:15" ht="14.5" x14ac:dyDescent="0.35">
      <c r="A3585">
        <v>3584</v>
      </c>
      <c r="B3585" t="s">
        <v>11296</v>
      </c>
      <c r="C3585" t="s">
        <v>11297</v>
      </c>
      <c r="D3585">
        <v>1</v>
      </c>
      <c r="E3585" s="1" t="s">
        <v>11298</v>
      </c>
      <c r="G3585"/>
      <c r="N3585" t="str">
        <f t="shared" si="56"/>
        <v>n</v>
      </c>
      <c r="O3585" t="str">
        <f>IF(ISBLANK(Table5[[#This Row],[type]]), "n", "y")</f>
        <v>n</v>
      </c>
    </row>
    <row r="3586" spans="1:15" ht="14.5" x14ac:dyDescent="0.35">
      <c r="A3586">
        <v>3585</v>
      </c>
      <c r="B3586" t="s">
        <v>11299</v>
      </c>
      <c r="C3586" t="s">
        <v>11300</v>
      </c>
      <c r="D3586">
        <v>2</v>
      </c>
      <c r="E3586" s="1" t="s">
        <v>11301</v>
      </c>
      <c r="G3586"/>
      <c r="N3586" t="str">
        <f t="shared" ref="N3586:N3649" si="57">IF(M3586="1 - Not confident at all", "y", "n")</f>
        <v>n</v>
      </c>
      <c r="O3586" t="str">
        <f>IF(ISBLANK(Table5[[#This Row],[type]]), "n", "y")</f>
        <v>n</v>
      </c>
    </row>
    <row r="3587" spans="1:15" ht="14.5" x14ac:dyDescent="0.35">
      <c r="A3587">
        <v>3586</v>
      </c>
      <c r="B3587" t="s">
        <v>11302</v>
      </c>
      <c r="C3587" t="s">
        <v>11303</v>
      </c>
      <c r="D3587">
        <v>1</v>
      </c>
      <c r="E3587" s="1" t="s">
        <v>11304</v>
      </c>
      <c r="G3587"/>
      <c r="N3587" t="str">
        <f t="shared" si="57"/>
        <v>n</v>
      </c>
      <c r="O3587" t="str">
        <f>IF(ISBLANK(Table5[[#This Row],[type]]), "n", "y")</f>
        <v>n</v>
      </c>
    </row>
    <row r="3588" spans="1:15" ht="14.5" x14ac:dyDescent="0.35">
      <c r="A3588">
        <v>3587</v>
      </c>
      <c r="B3588" t="s">
        <v>11305</v>
      </c>
      <c r="C3588" t="s">
        <v>11306</v>
      </c>
      <c r="D3588">
        <v>3</v>
      </c>
      <c r="E3588" s="1" t="s">
        <v>11307</v>
      </c>
      <c r="G3588"/>
      <c r="N3588" t="str">
        <f t="shared" si="57"/>
        <v>n</v>
      </c>
      <c r="O3588" t="str">
        <f>IF(ISBLANK(Table5[[#This Row],[type]]), "n", "y")</f>
        <v>n</v>
      </c>
    </row>
    <row r="3589" spans="1:15" ht="14.5" x14ac:dyDescent="0.35">
      <c r="A3589">
        <v>3588</v>
      </c>
      <c r="B3589" t="s">
        <v>11308</v>
      </c>
      <c r="C3589" t="s">
        <v>11309</v>
      </c>
      <c r="D3589">
        <v>1</v>
      </c>
      <c r="E3589" s="1" t="s">
        <v>11310</v>
      </c>
      <c r="G3589"/>
      <c r="N3589" t="str">
        <f t="shared" si="57"/>
        <v>n</v>
      </c>
      <c r="O3589" t="str">
        <f>IF(ISBLANK(Table5[[#This Row],[type]]), "n", "y")</f>
        <v>n</v>
      </c>
    </row>
    <row r="3590" spans="1:15" ht="14.5" x14ac:dyDescent="0.35">
      <c r="A3590">
        <v>3589</v>
      </c>
      <c r="B3590" t="s">
        <v>11311</v>
      </c>
      <c r="C3590" t="s">
        <v>11312</v>
      </c>
      <c r="D3590">
        <v>1</v>
      </c>
      <c r="E3590" s="1" t="s">
        <v>11313</v>
      </c>
      <c r="G3590"/>
      <c r="N3590" t="str">
        <f t="shared" si="57"/>
        <v>n</v>
      </c>
      <c r="O3590" t="str">
        <f>IF(ISBLANK(Table5[[#This Row],[type]]), "n", "y")</f>
        <v>n</v>
      </c>
    </row>
    <row r="3591" spans="1:15" ht="14.5" x14ac:dyDescent="0.35">
      <c r="A3591">
        <v>3590</v>
      </c>
      <c r="B3591" t="s">
        <v>11314</v>
      </c>
      <c r="C3591" t="s">
        <v>11315</v>
      </c>
      <c r="D3591">
        <v>3</v>
      </c>
      <c r="E3591" s="1" t="s">
        <v>11316</v>
      </c>
      <c r="G3591"/>
      <c r="N3591" t="str">
        <f t="shared" si="57"/>
        <v>n</v>
      </c>
      <c r="O3591" t="str">
        <f>IF(ISBLANK(Table5[[#This Row],[type]]), "n", "y")</f>
        <v>n</v>
      </c>
    </row>
    <row r="3592" spans="1:15" ht="14.5" x14ac:dyDescent="0.35">
      <c r="A3592">
        <v>3591</v>
      </c>
      <c r="B3592" t="s">
        <v>11317</v>
      </c>
      <c r="C3592" t="s">
        <v>11318</v>
      </c>
      <c r="D3592">
        <v>3</v>
      </c>
      <c r="E3592" s="1" t="s">
        <v>11319</v>
      </c>
      <c r="G3592"/>
      <c r="N3592" t="str">
        <f t="shared" si="57"/>
        <v>n</v>
      </c>
      <c r="O3592" t="str">
        <f>IF(ISBLANK(Table5[[#This Row],[type]]), "n", "y")</f>
        <v>n</v>
      </c>
    </row>
    <row r="3593" spans="1:15" ht="14.5" x14ac:dyDescent="0.35">
      <c r="A3593">
        <v>3592</v>
      </c>
      <c r="B3593" t="s">
        <v>11320</v>
      </c>
      <c r="C3593" t="s">
        <v>11321</v>
      </c>
      <c r="D3593">
        <v>1</v>
      </c>
      <c r="E3593" s="1" t="s">
        <v>11322</v>
      </c>
      <c r="G3593"/>
      <c r="N3593" t="str">
        <f t="shared" si="57"/>
        <v>n</v>
      </c>
      <c r="O3593" t="str">
        <f>IF(ISBLANK(Table5[[#This Row],[type]]), "n", "y")</f>
        <v>n</v>
      </c>
    </row>
    <row r="3594" spans="1:15" ht="14.5" x14ac:dyDescent="0.35">
      <c r="A3594">
        <v>3593</v>
      </c>
      <c r="B3594" t="s">
        <v>11323</v>
      </c>
      <c r="C3594" t="s">
        <v>11324</v>
      </c>
      <c r="D3594">
        <v>11</v>
      </c>
      <c r="E3594" s="1" t="s">
        <v>11325</v>
      </c>
      <c r="G3594"/>
      <c r="N3594" t="str">
        <f t="shared" si="57"/>
        <v>n</v>
      </c>
      <c r="O3594" t="str">
        <f>IF(ISBLANK(Table5[[#This Row],[type]]), "n", "y")</f>
        <v>n</v>
      </c>
    </row>
    <row r="3595" spans="1:15" ht="14.5" x14ac:dyDescent="0.35">
      <c r="A3595">
        <v>3594</v>
      </c>
      <c r="B3595" t="s">
        <v>11326</v>
      </c>
      <c r="C3595" t="s">
        <v>11327</v>
      </c>
      <c r="D3595">
        <v>1</v>
      </c>
      <c r="E3595" s="1" t="s">
        <v>11328</v>
      </c>
      <c r="G3595"/>
      <c r="N3595" t="str">
        <f t="shared" si="57"/>
        <v>n</v>
      </c>
      <c r="O3595" t="str">
        <f>IF(ISBLANK(Table5[[#This Row],[type]]), "n", "y")</f>
        <v>n</v>
      </c>
    </row>
    <row r="3596" spans="1:15" ht="14.5" x14ac:dyDescent="0.35">
      <c r="A3596">
        <v>3595</v>
      </c>
      <c r="B3596" t="s">
        <v>11329</v>
      </c>
      <c r="C3596" t="s">
        <v>11330</v>
      </c>
      <c r="D3596">
        <v>1</v>
      </c>
      <c r="E3596" s="1" t="s">
        <v>11331</v>
      </c>
      <c r="G3596"/>
      <c r="N3596" t="str">
        <f t="shared" si="57"/>
        <v>n</v>
      </c>
      <c r="O3596" t="str">
        <f>IF(ISBLANK(Table5[[#This Row],[type]]), "n", "y")</f>
        <v>n</v>
      </c>
    </row>
    <row r="3597" spans="1:15" ht="14.5" x14ac:dyDescent="0.35">
      <c r="A3597">
        <v>3596</v>
      </c>
      <c r="B3597" t="s">
        <v>11332</v>
      </c>
      <c r="C3597" t="s">
        <v>11333</v>
      </c>
      <c r="D3597">
        <v>4</v>
      </c>
      <c r="E3597" s="1" t="s">
        <v>11334</v>
      </c>
      <c r="G3597"/>
      <c r="N3597" t="str">
        <f t="shared" si="57"/>
        <v>n</v>
      </c>
      <c r="O3597" t="str">
        <f>IF(ISBLANK(Table5[[#This Row],[type]]), "n", "y")</f>
        <v>n</v>
      </c>
    </row>
    <row r="3598" spans="1:15" ht="14.5" x14ac:dyDescent="0.35">
      <c r="A3598">
        <v>3597</v>
      </c>
      <c r="B3598" t="s">
        <v>11335</v>
      </c>
      <c r="C3598" t="s">
        <v>11336</v>
      </c>
      <c r="D3598">
        <v>1</v>
      </c>
      <c r="E3598" s="1" t="s">
        <v>11337</v>
      </c>
      <c r="G3598"/>
      <c r="N3598" t="str">
        <f t="shared" si="57"/>
        <v>n</v>
      </c>
      <c r="O3598" t="str">
        <f>IF(ISBLANK(Table5[[#This Row],[type]]), "n", "y")</f>
        <v>n</v>
      </c>
    </row>
    <row r="3599" spans="1:15" ht="14.5" x14ac:dyDescent="0.35">
      <c r="A3599">
        <v>3598</v>
      </c>
      <c r="B3599" t="s">
        <v>11338</v>
      </c>
      <c r="C3599" t="s">
        <v>11339</v>
      </c>
      <c r="D3599">
        <v>2</v>
      </c>
      <c r="E3599" s="1" t="s">
        <v>11340</v>
      </c>
      <c r="G3599"/>
      <c r="N3599" t="str">
        <f t="shared" si="57"/>
        <v>n</v>
      </c>
      <c r="O3599" t="str">
        <f>IF(ISBLANK(Table5[[#This Row],[type]]), "n", "y")</f>
        <v>n</v>
      </c>
    </row>
    <row r="3600" spans="1:15" ht="14.5" x14ac:dyDescent="0.35">
      <c r="A3600">
        <v>3599</v>
      </c>
      <c r="B3600" t="s">
        <v>11341</v>
      </c>
      <c r="C3600" t="s">
        <v>11342</v>
      </c>
      <c r="D3600">
        <v>1</v>
      </c>
      <c r="E3600" s="1" t="s">
        <v>11343</v>
      </c>
      <c r="G3600"/>
      <c r="N3600" t="str">
        <f t="shared" si="57"/>
        <v>n</v>
      </c>
      <c r="O3600" t="str">
        <f>IF(ISBLANK(Table5[[#This Row],[type]]), "n", "y")</f>
        <v>n</v>
      </c>
    </row>
    <row r="3601" spans="1:15" ht="14.5" x14ac:dyDescent="0.35">
      <c r="A3601">
        <v>3600</v>
      </c>
      <c r="B3601" t="s">
        <v>11344</v>
      </c>
      <c r="C3601" t="s">
        <v>11345</v>
      </c>
      <c r="D3601">
        <v>1</v>
      </c>
      <c r="E3601" s="1" t="s">
        <v>11346</v>
      </c>
      <c r="G3601"/>
      <c r="N3601" t="str">
        <f t="shared" si="57"/>
        <v>n</v>
      </c>
      <c r="O3601" t="str">
        <f>IF(ISBLANK(Table5[[#This Row],[type]]), "n", "y")</f>
        <v>n</v>
      </c>
    </row>
    <row r="3602" spans="1:15" ht="14.5" x14ac:dyDescent="0.35">
      <c r="A3602">
        <v>3601</v>
      </c>
      <c r="B3602" t="s">
        <v>11347</v>
      </c>
      <c r="C3602" t="s">
        <v>11348</v>
      </c>
      <c r="D3602">
        <v>3</v>
      </c>
      <c r="E3602" s="1" t="s">
        <v>11349</v>
      </c>
      <c r="G3602"/>
      <c r="N3602" t="str">
        <f t="shared" si="57"/>
        <v>n</v>
      </c>
      <c r="O3602" t="str">
        <f>IF(ISBLANK(Table5[[#This Row],[type]]), "n", "y")</f>
        <v>n</v>
      </c>
    </row>
    <row r="3603" spans="1:15" ht="14.5" x14ac:dyDescent="0.35">
      <c r="A3603">
        <v>3602</v>
      </c>
      <c r="B3603" t="s">
        <v>11350</v>
      </c>
      <c r="C3603" t="s">
        <v>11351</v>
      </c>
      <c r="D3603">
        <v>1</v>
      </c>
      <c r="E3603" s="1" t="s">
        <v>11352</v>
      </c>
      <c r="G3603"/>
      <c r="N3603" t="str">
        <f t="shared" si="57"/>
        <v>n</v>
      </c>
      <c r="O3603" t="str">
        <f>IF(ISBLANK(Table5[[#This Row],[type]]), "n", "y")</f>
        <v>n</v>
      </c>
    </row>
    <row r="3604" spans="1:15" ht="14.5" x14ac:dyDescent="0.35">
      <c r="A3604">
        <v>3603</v>
      </c>
      <c r="B3604" t="s">
        <v>11353</v>
      </c>
      <c r="C3604" t="s">
        <v>11354</v>
      </c>
      <c r="D3604">
        <v>1</v>
      </c>
      <c r="E3604" s="1" t="s">
        <v>11355</v>
      </c>
      <c r="G3604"/>
      <c r="N3604" t="str">
        <f t="shared" si="57"/>
        <v>n</v>
      </c>
      <c r="O3604" t="str">
        <f>IF(ISBLANK(Table5[[#This Row],[type]]), "n", "y")</f>
        <v>n</v>
      </c>
    </row>
    <row r="3605" spans="1:15" ht="14.5" x14ac:dyDescent="0.35">
      <c r="A3605">
        <v>3604</v>
      </c>
      <c r="B3605" t="s">
        <v>11356</v>
      </c>
      <c r="C3605" t="s">
        <v>11357</v>
      </c>
      <c r="D3605">
        <v>4</v>
      </c>
      <c r="E3605" s="1" t="s">
        <v>11358</v>
      </c>
      <c r="G3605"/>
      <c r="N3605" t="str">
        <f t="shared" si="57"/>
        <v>n</v>
      </c>
      <c r="O3605" t="str">
        <f>IF(ISBLANK(Table5[[#This Row],[type]]), "n", "y")</f>
        <v>n</v>
      </c>
    </row>
    <row r="3606" spans="1:15" ht="14.5" x14ac:dyDescent="0.35">
      <c r="A3606">
        <v>3605</v>
      </c>
      <c r="B3606" t="s">
        <v>11359</v>
      </c>
      <c r="C3606" t="s">
        <v>11360</v>
      </c>
      <c r="D3606">
        <v>1</v>
      </c>
      <c r="E3606" s="1" t="s">
        <v>11361</v>
      </c>
      <c r="G3606"/>
      <c r="N3606" t="str">
        <f t="shared" si="57"/>
        <v>n</v>
      </c>
      <c r="O3606" t="str">
        <f>IF(ISBLANK(Table5[[#This Row],[type]]), "n", "y")</f>
        <v>n</v>
      </c>
    </row>
    <row r="3607" spans="1:15" ht="14.5" x14ac:dyDescent="0.35">
      <c r="A3607">
        <v>3606</v>
      </c>
      <c r="B3607" t="s">
        <v>11362</v>
      </c>
      <c r="C3607" t="s">
        <v>11363</v>
      </c>
      <c r="D3607">
        <v>9</v>
      </c>
      <c r="E3607" s="1" t="s">
        <v>11364</v>
      </c>
      <c r="G3607"/>
      <c r="N3607" t="str">
        <f t="shared" si="57"/>
        <v>n</v>
      </c>
      <c r="O3607" t="str">
        <f>IF(ISBLANK(Table5[[#This Row],[type]]), "n", "y")</f>
        <v>n</v>
      </c>
    </row>
    <row r="3608" spans="1:15" ht="14.5" x14ac:dyDescent="0.35">
      <c r="A3608">
        <v>3607</v>
      </c>
      <c r="B3608" t="s">
        <v>11365</v>
      </c>
      <c r="C3608" t="s">
        <v>11366</v>
      </c>
      <c r="D3608">
        <v>13</v>
      </c>
      <c r="E3608" s="1" t="s">
        <v>11367</v>
      </c>
      <c r="G3608"/>
      <c r="N3608" t="str">
        <f t="shared" si="57"/>
        <v>n</v>
      </c>
      <c r="O3608" t="str">
        <f>IF(ISBLANK(Table5[[#This Row],[type]]), "n", "y")</f>
        <v>n</v>
      </c>
    </row>
    <row r="3609" spans="1:15" ht="14.5" x14ac:dyDescent="0.35">
      <c r="A3609">
        <v>3608</v>
      </c>
      <c r="B3609" t="s">
        <v>11368</v>
      </c>
      <c r="C3609" t="s">
        <v>11369</v>
      </c>
      <c r="D3609">
        <v>1</v>
      </c>
      <c r="E3609" s="1" t="s">
        <v>11370</v>
      </c>
      <c r="G3609"/>
      <c r="N3609" t="str">
        <f t="shared" si="57"/>
        <v>n</v>
      </c>
      <c r="O3609" t="str">
        <f>IF(ISBLANK(Table5[[#This Row],[type]]), "n", "y")</f>
        <v>n</v>
      </c>
    </row>
    <row r="3610" spans="1:15" ht="14.5" x14ac:dyDescent="0.35">
      <c r="A3610">
        <v>3609</v>
      </c>
      <c r="B3610" t="s">
        <v>11371</v>
      </c>
      <c r="C3610" t="s">
        <v>11372</v>
      </c>
      <c r="D3610">
        <v>2</v>
      </c>
      <c r="E3610" s="1" t="s">
        <v>11373</v>
      </c>
      <c r="G3610"/>
      <c r="N3610" t="str">
        <f t="shared" si="57"/>
        <v>n</v>
      </c>
      <c r="O3610" t="str">
        <f>IF(ISBLANK(Table5[[#This Row],[type]]), "n", "y")</f>
        <v>n</v>
      </c>
    </row>
    <row r="3611" spans="1:15" ht="14.5" x14ac:dyDescent="0.35">
      <c r="A3611">
        <v>3610</v>
      </c>
      <c r="B3611" t="s">
        <v>11374</v>
      </c>
      <c r="C3611" t="s">
        <v>11375</v>
      </c>
      <c r="D3611">
        <v>9</v>
      </c>
      <c r="E3611" s="1" t="s">
        <v>11376</v>
      </c>
      <c r="G3611"/>
      <c r="N3611" t="str">
        <f t="shared" si="57"/>
        <v>n</v>
      </c>
      <c r="O3611" t="str">
        <f>IF(ISBLANK(Table5[[#This Row],[type]]), "n", "y")</f>
        <v>n</v>
      </c>
    </row>
    <row r="3612" spans="1:15" ht="14.5" x14ac:dyDescent="0.35">
      <c r="A3612">
        <v>3611</v>
      </c>
      <c r="B3612" t="s">
        <v>11377</v>
      </c>
      <c r="C3612" t="s">
        <v>11378</v>
      </c>
      <c r="D3612">
        <v>1</v>
      </c>
      <c r="E3612" s="1" t="s">
        <v>11379</v>
      </c>
      <c r="G3612"/>
      <c r="N3612" t="str">
        <f t="shared" si="57"/>
        <v>n</v>
      </c>
      <c r="O3612" t="str">
        <f>IF(ISBLANK(Table5[[#This Row],[type]]), "n", "y")</f>
        <v>n</v>
      </c>
    </row>
    <row r="3613" spans="1:15" ht="14.5" x14ac:dyDescent="0.35">
      <c r="A3613">
        <v>3612</v>
      </c>
      <c r="B3613" t="s">
        <v>11380</v>
      </c>
      <c r="C3613" t="s">
        <v>11381</v>
      </c>
      <c r="D3613">
        <v>10</v>
      </c>
      <c r="E3613" s="1" t="s">
        <v>11382</v>
      </c>
      <c r="G3613"/>
      <c r="N3613" t="str">
        <f t="shared" si="57"/>
        <v>n</v>
      </c>
      <c r="O3613" t="str">
        <f>IF(ISBLANK(Table5[[#This Row],[type]]), "n", "y")</f>
        <v>n</v>
      </c>
    </row>
    <row r="3614" spans="1:15" ht="14.5" x14ac:dyDescent="0.35">
      <c r="A3614">
        <v>3613</v>
      </c>
      <c r="B3614" t="s">
        <v>11383</v>
      </c>
      <c r="C3614" t="s">
        <v>11384</v>
      </c>
      <c r="D3614">
        <v>1</v>
      </c>
      <c r="E3614" s="1" t="s">
        <v>11385</v>
      </c>
      <c r="G3614"/>
      <c r="N3614" t="str">
        <f t="shared" si="57"/>
        <v>n</v>
      </c>
      <c r="O3614" t="str">
        <f>IF(ISBLANK(Table5[[#This Row],[type]]), "n", "y")</f>
        <v>n</v>
      </c>
    </row>
    <row r="3615" spans="1:15" ht="14.5" x14ac:dyDescent="0.35">
      <c r="A3615">
        <v>3614</v>
      </c>
      <c r="B3615" t="s">
        <v>11386</v>
      </c>
      <c r="C3615" t="s">
        <v>11387</v>
      </c>
      <c r="D3615">
        <v>2</v>
      </c>
      <c r="E3615" s="1" t="s">
        <v>11388</v>
      </c>
      <c r="G3615"/>
      <c r="N3615" t="str">
        <f t="shared" si="57"/>
        <v>n</v>
      </c>
      <c r="O3615" t="str">
        <f>IF(ISBLANK(Table5[[#This Row],[type]]), "n", "y")</f>
        <v>n</v>
      </c>
    </row>
    <row r="3616" spans="1:15" ht="14.5" x14ac:dyDescent="0.35">
      <c r="A3616">
        <v>3615</v>
      </c>
      <c r="B3616" t="s">
        <v>11389</v>
      </c>
      <c r="C3616" t="s">
        <v>11390</v>
      </c>
      <c r="D3616">
        <v>2</v>
      </c>
      <c r="E3616" s="1" t="s">
        <v>11391</v>
      </c>
      <c r="G3616"/>
      <c r="N3616" t="str">
        <f t="shared" si="57"/>
        <v>n</v>
      </c>
      <c r="O3616" t="str">
        <f>IF(ISBLANK(Table5[[#This Row],[type]]), "n", "y")</f>
        <v>n</v>
      </c>
    </row>
    <row r="3617" spans="1:15" ht="14.5" x14ac:dyDescent="0.35">
      <c r="A3617">
        <v>3616</v>
      </c>
      <c r="B3617" t="s">
        <v>11392</v>
      </c>
      <c r="C3617" t="s">
        <v>11393</v>
      </c>
      <c r="D3617">
        <v>1</v>
      </c>
      <c r="E3617" s="1" t="s">
        <v>11394</v>
      </c>
      <c r="G3617"/>
      <c r="N3617" t="str">
        <f t="shared" si="57"/>
        <v>n</v>
      </c>
      <c r="O3617" t="str">
        <f>IF(ISBLANK(Table5[[#This Row],[type]]), "n", "y")</f>
        <v>n</v>
      </c>
    </row>
    <row r="3618" spans="1:15" ht="14.5" x14ac:dyDescent="0.35">
      <c r="A3618">
        <v>3617</v>
      </c>
      <c r="B3618" t="s">
        <v>11395</v>
      </c>
      <c r="C3618" t="s">
        <v>11396</v>
      </c>
      <c r="D3618">
        <v>2</v>
      </c>
      <c r="E3618" s="1" t="s">
        <v>11397</v>
      </c>
      <c r="G3618"/>
      <c r="N3618" t="str">
        <f t="shared" si="57"/>
        <v>n</v>
      </c>
      <c r="O3618" t="str">
        <f>IF(ISBLANK(Table5[[#This Row],[type]]), "n", "y")</f>
        <v>n</v>
      </c>
    </row>
    <row r="3619" spans="1:15" ht="14.5" x14ac:dyDescent="0.35">
      <c r="A3619">
        <v>3618</v>
      </c>
      <c r="B3619" t="s">
        <v>11398</v>
      </c>
      <c r="C3619" t="s">
        <v>11399</v>
      </c>
      <c r="D3619">
        <v>6</v>
      </c>
      <c r="E3619" s="1" t="s">
        <v>11400</v>
      </c>
      <c r="G3619"/>
      <c r="N3619" t="str">
        <f t="shared" si="57"/>
        <v>n</v>
      </c>
      <c r="O3619" t="str">
        <f>IF(ISBLANK(Table5[[#This Row],[type]]), "n", "y")</f>
        <v>n</v>
      </c>
    </row>
    <row r="3620" spans="1:15" ht="14.5" x14ac:dyDescent="0.35">
      <c r="A3620">
        <v>3619</v>
      </c>
      <c r="B3620" t="s">
        <v>11401</v>
      </c>
      <c r="C3620" t="s">
        <v>11402</v>
      </c>
      <c r="D3620">
        <v>1</v>
      </c>
      <c r="E3620" s="1" t="s">
        <v>11403</v>
      </c>
      <c r="G3620"/>
      <c r="N3620" t="str">
        <f t="shared" si="57"/>
        <v>n</v>
      </c>
      <c r="O3620" t="str">
        <f>IF(ISBLANK(Table5[[#This Row],[type]]), "n", "y")</f>
        <v>n</v>
      </c>
    </row>
    <row r="3621" spans="1:15" ht="14.5" x14ac:dyDescent="0.35">
      <c r="A3621">
        <v>3620</v>
      </c>
      <c r="B3621" t="s">
        <v>11404</v>
      </c>
      <c r="C3621" t="s">
        <v>11405</v>
      </c>
      <c r="D3621">
        <v>3</v>
      </c>
      <c r="E3621" s="1" t="s">
        <v>11406</v>
      </c>
      <c r="G3621"/>
      <c r="N3621" t="str">
        <f t="shared" si="57"/>
        <v>n</v>
      </c>
      <c r="O3621" t="str">
        <f>IF(ISBLANK(Table5[[#This Row],[type]]), "n", "y")</f>
        <v>n</v>
      </c>
    </row>
    <row r="3622" spans="1:15" ht="14.5" x14ac:dyDescent="0.35">
      <c r="A3622">
        <v>3621</v>
      </c>
      <c r="B3622" t="s">
        <v>11407</v>
      </c>
      <c r="C3622" t="s">
        <v>11408</v>
      </c>
      <c r="D3622">
        <v>1</v>
      </c>
      <c r="E3622" s="1" t="s">
        <v>11409</v>
      </c>
      <c r="G3622"/>
      <c r="N3622" t="str">
        <f t="shared" si="57"/>
        <v>n</v>
      </c>
      <c r="O3622" t="str">
        <f>IF(ISBLANK(Table5[[#This Row],[type]]), "n", "y")</f>
        <v>n</v>
      </c>
    </row>
    <row r="3623" spans="1:15" ht="14.5" x14ac:dyDescent="0.35">
      <c r="A3623">
        <v>3622</v>
      </c>
      <c r="B3623" t="s">
        <v>11410</v>
      </c>
      <c r="C3623" t="s">
        <v>11411</v>
      </c>
      <c r="D3623">
        <v>1</v>
      </c>
      <c r="E3623" s="1" t="s">
        <v>11412</v>
      </c>
      <c r="G3623"/>
      <c r="N3623" t="str">
        <f t="shared" si="57"/>
        <v>n</v>
      </c>
      <c r="O3623" t="str">
        <f>IF(ISBLANK(Table5[[#This Row],[type]]), "n", "y")</f>
        <v>n</v>
      </c>
    </row>
    <row r="3624" spans="1:15" ht="14.5" x14ac:dyDescent="0.35">
      <c r="A3624">
        <v>3623</v>
      </c>
      <c r="B3624" t="s">
        <v>11413</v>
      </c>
      <c r="C3624" t="s">
        <v>11414</v>
      </c>
      <c r="D3624">
        <v>1</v>
      </c>
      <c r="E3624" s="1" t="s">
        <v>11415</v>
      </c>
      <c r="G3624"/>
      <c r="N3624" t="str">
        <f t="shared" si="57"/>
        <v>n</v>
      </c>
      <c r="O3624" t="str">
        <f>IF(ISBLANK(Table5[[#This Row],[type]]), "n", "y")</f>
        <v>n</v>
      </c>
    </row>
    <row r="3625" spans="1:15" ht="14.5" x14ac:dyDescent="0.35">
      <c r="A3625">
        <v>3624</v>
      </c>
      <c r="B3625" t="s">
        <v>11416</v>
      </c>
      <c r="C3625" t="s">
        <v>11417</v>
      </c>
      <c r="D3625">
        <v>2</v>
      </c>
      <c r="E3625" s="1" t="s">
        <v>11418</v>
      </c>
      <c r="G3625"/>
      <c r="N3625" t="str">
        <f t="shared" si="57"/>
        <v>n</v>
      </c>
      <c r="O3625" t="str">
        <f>IF(ISBLANK(Table5[[#This Row],[type]]), "n", "y")</f>
        <v>n</v>
      </c>
    </row>
    <row r="3626" spans="1:15" ht="14.5" x14ac:dyDescent="0.35">
      <c r="A3626">
        <v>3625</v>
      </c>
      <c r="B3626" t="s">
        <v>11419</v>
      </c>
      <c r="C3626" t="s">
        <v>11420</v>
      </c>
      <c r="D3626">
        <v>2</v>
      </c>
      <c r="E3626" s="1" t="s">
        <v>11421</v>
      </c>
      <c r="G3626"/>
      <c r="N3626" t="str">
        <f t="shared" si="57"/>
        <v>n</v>
      </c>
      <c r="O3626" t="str">
        <f>IF(ISBLANK(Table5[[#This Row],[type]]), "n", "y")</f>
        <v>n</v>
      </c>
    </row>
    <row r="3627" spans="1:15" ht="14.5" x14ac:dyDescent="0.35">
      <c r="A3627">
        <v>3626</v>
      </c>
      <c r="B3627" t="s">
        <v>11422</v>
      </c>
      <c r="C3627" t="s">
        <v>11423</v>
      </c>
      <c r="D3627">
        <v>1</v>
      </c>
      <c r="E3627" s="1" t="s">
        <v>11424</v>
      </c>
      <c r="G3627"/>
      <c r="N3627" t="str">
        <f t="shared" si="57"/>
        <v>n</v>
      </c>
      <c r="O3627" t="str">
        <f>IF(ISBLANK(Table5[[#This Row],[type]]), "n", "y")</f>
        <v>n</v>
      </c>
    </row>
    <row r="3628" spans="1:15" ht="14.5" x14ac:dyDescent="0.35">
      <c r="A3628">
        <v>3627</v>
      </c>
      <c r="B3628" t="s">
        <v>11425</v>
      </c>
      <c r="C3628" t="s">
        <v>11426</v>
      </c>
      <c r="D3628">
        <v>2</v>
      </c>
      <c r="E3628" s="1" t="s">
        <v>11427</v>
      </c>
      <c r="G3628"/>
      <c r="N3628" t="str">
        <f t="shared" si="57"/>
        <v>n</v>
      </c>
      <c r="O3628" t="str">
        <f>IF(ISBLANK(Table5[[#This Row],[type]]), "n", "y")</f>
        <v>n</v>
      </c>
    </row>
    <row r="3629" spans="1:15" ht="14.5" x14ac:dyDescent="0.35">
      <c r="A3629">
        <v>3628</v>
      </c>
      <c r="B3629" t="s">
        <v>11428</v>
      </c>
      <c r="C3629" t="s">
        <v>11429</v>
      </c>
      <c r="D3629">
        <v>5</v>
      </c>
      <c r="E3629" s="1" t="s">
        <v>11430</v>
      </c>
      <c r="G3629"/>
      <c r="N3629" t="str">
        <f t="shared" si="57"/>
        <v>n</v>
      </c>
      <c r="O3629" t="str">
        <f>IF(ISBLANK(Table5[[#This Row],[type]]), "n", "y")</f>
        <v>n</v>
      </c>
    </row>
    <row r="3630" spans="1:15" ht="14.5" x14ac:dyDescent="0.35">
      <c r="A3630">
        <v>3629</v>
      </c>
      <c r="B3630" t="s">
        <v>11431</v>
      </c>
      <c r="C3630" t="s">
        <v>11432</v>
      </c>
      <c r="D3630">
        <v>2</v>
      </c>
      <c r="E3630" s="1" t="s">
        <v>11433</v>
      </c>
      <c r="G3630"/>
      <c r="N3630" t="str">
        <f t="shared" si="57"/>
        <v>n</v>
      </c>
      <c r="O3630" t="str">
        <f>IF(ISBLANK(Table5[[#This Row],[type]]), "n", "y")</f>
        <v>n</v>
      </c>
    </row>
    <row r="3631" spans="1:15" ht="14.5" x14ac:dyDescent="0.35">
      <c r="A3631">
        <v>3630</v>
      </c>
      <c r="B3631" t="s">
        <v>11434</v>
      </c>
      <c r="C3631" t="s">
        <v>11435</v>
      </c>
      <c r="D3631">
        <v>1</v>
      </c>
      <c r="E3631" s="1" t="s">
        <v>11436</v>
      </c>
      <c r="G3631"/>
      <c r="N3631" t="str">
        <f t="shared" si="57"/>
        <v>n</v>
      </c>
      <c r="O3631" t="str">
        <f>IF(ISBLANK(Table5[[#This Row],[type]]), "n", "y")</f>
        <v>n</v>
      </c>
    </row>
    <row r="3632" spans="1:15" ht="14.5" x14ac:dyDescent="0.35">
      <c r="A3632">
        <v>3631</v>
      </c>
      <c r="B3632" t="s">
        <v>11437</v>
      </c>
      <c r="C3632" t="s">
        <v>11438</v>
      </c>
      <c r="D3632">
        <v>1</v>
      </c>
      <c r="E3632" s="1" t="s">
        <v>11439</v>
      </c>
      <c r="G3632"/>
      <c r="N3632" t="str">
        <f t="shared" si="57"/>
        <v>n</v>
      </c>
      <c r="O3632" t="str">
        <f>IF(ISBLANK(Table5[[#This Row],[type]]), "n", "y")</f>
        <v>n</v>
      </c>
    </row>
    <row r="3633" spans="1:15" ht="14.5" x14ac:dyDescent="0.35">
      <c r="A3633">
        <v>3632</v>
      </c>
      <c r="B3633" t="s">
        <v>11440</v>
      </c>
      <c r="C3633" t="s">
        <v>11441</v>
      </c>
      <c r="D3633">
        <v>1</v>
      </c>
      <c r="E3633" s="1" t="s">
        <v>11442</v>
      </c>
      <c r="G3633"/>
      <c r="N3633" t="str">
        <f t="shared" si="57"/>
        <v>n</v>
      </c>
      <c r="O3633" t="str">
        <f>IF(ISBLANK(Table5[[#This Row],[type]]), "n", "y")</f>
        <v>n</v>
      </c>
    </row>
    <row r="3634" spans="1:15" ht="14.5" x14ac:dyDescent="0.35">
      <c r="A3634">
        <v>3633</v>
      </c>
      <c r="B3634" t="s">
        <v>11443</v>
      </c>
      <c r="C3634" t="s">
        <v>11444</v>
      </c>
      <c r="D3634">
        <v>1</v>
      </c>
      <c r="E3634" s="1" t="s">
        <v>11445</v>
      </c>
      <c r="G3634"/>
      <c r="N3634" t="str">
        <f t="shared" si="57"/>
        <v>n</v>
      </c>
      <c r="O3634" t="str">
        <f>IF(ISBLANK(Table5[[#This Row],[type]]), "n", "y")</f>
        <v>n</v>
      </c>
    </row>
    <row r="3635" spans="1:15" ht="14.5" x14ac:dyDescent="0.35">
      <c r="A3635">
        <v>3634</v>
      </c>
      <c r="B3635" t="s">
        <v>11446</v>
      </c>
      <c r="C3635" t="s">
        <v>11447</v>
      </c>
      <c r="D3635">
        <v>10</v>
      </c>
      <c r="E3635" s="1" t="s">
        <v>11448</v>
      </c>
      <c r="G3635"/>
      <c r="N3635" t="str">
        <f t="shared" si="57"/>
        <v>n</v>
      </c>
      <c r="O3635" t="str">
        <f>IF(ISBLANK(Table5[[#This Row],[type]]), "n", "y")</f>
        <v>n</v>
      </c>
    </row>
    <row r="3636" spans="1:15" ht="14.5" x14ac:dyDescent="0.35">
      <c r="A3636">
        <v>3635</v>
      </c>
      <c r="B3636" t="s">
        <v>11449</v>
      </c>
      <c r="C3636" t="s">
        <v>11450</v>
      </c>
      <c r="D3636">
        <v>3</v>
      </c>
      <c r="E3636" s="1" t="s">
        <v>11451</v>
      </c>
      <c r="G3636"/>
      <c r="N3636" t="str">
        <f t="shared" si="57"/>
        <v>n</v>
      </c>
      <c r="O3636" t="str">
        <f>IF(ISBLANK(Table5[[#This Row],[type]]), "n", "y")</f>
        <v>n</v>
      </c>
    </row>
    <row r="3637" spans="1:15" ht="14.5" x14ac:dyDescent="0.35">
      <c r="A3637">
        <v>3636</v>
      </c>
      <c r="B3637" t="s">
        <v>11452</v>
      </c>
      <c r="C3637" t="s">
        <v>11453</v>
      </c>
      <c r="D3637">
        <v>1</v>
      </c>
      <c r="E3637" s="1" t="s">
        <v>11454</v>
      </c>
      <c r="G3637"/>
      <c r="N3637" t="str">
        <f t="shared" si="57"/>
        <v>n</v>
      </c>
      <c r="O3637" t="str">
        <f>IF(ISBLANK(Table5[[#This Row],[type]]), "n", "y")</f>
        <v>n</v>
      </c>
    </row>
    <row r="3638" spans="1:15" ht="14.5" x14ac:dyDescent="0.35">
      <c r="A3638">
        <v>3637</v>
      </c>
      <c r="B3638" t="s">
        <v>11455</v>
      </c>
      <c r="C3638" t="s">
        <v>11456</v>
      </c>
      <c r="D3638">
        <v>1</v>
      </c>
      <c r="E3638" s="1" t="s">
        <v>11457</v>
      </c>
      <c r="G3638"/>
      <c r="N3638" t="str">
        <f t="shared" si="57"/>
        <v>n</v>
      </c>
      <c r="O3638" t="str">
        <f>IF(ISBLANK(Table5[[#This Row],[type]]), "n", "y")</f>
        <v>n</v>
      </c>
    </row>
    <row r="3639" spans="1:15" ht="14.5" x14ac:dyDescent="0.35">
      <c r="A3639">
        <v>3638</v>
      </c>
      <c r="B3639" t="s">
        <v>11458</v>
      </c>
      <c r="C3639" t="s">
        <v>11459</v>
      </c>
      <c r="D3639">
        <v>1</v>
      </c>
      <c r="E3639" s="1" t="s">
        <v>11460</v>
      </c>
      <c r="G3639"/>
      <c r="N3639" t="str">
        <f t="shared" si="57"/>
        <v>n</v>
      </c>
      <c r="O3639" t="str">
        <f>IF(ISBLANK(Table5[[#This Row],[type]]), "n", "y")</f>
        <v>n</v>
      </c>
    </row>
    <row r="3640" spans="1:15" ht="14.5" x14ac:dyDescent="0.35">
      <c r="A3640">
        <v>3639</v>
      </c>
      <c r="B3640" t="s">
        <v>11461</v>
      </c>
      <c r="C3640" t="s">
        <v>11462</v>
      </c>
      <c r="D3640">
        <v>1</v>
      </c>
      <c r="E3640" s="1" t="s">
        <v>11463</v>
      </c>
      <c r="G3640"/>
      <c r="N3640" t="str">
        <f t="shared" si="57"/>
        <v>n</v>
      </c>
      <c r="O3640" t="str">
        <f>IF(ISBLANK(Table5[[#This Row],[type]]), "n", "y")</f>
        <v>n</v>
      </c>
    </row>
    <row r="3641" spans="1:15" ht="14.5" x14ac:dyDescent="0.35">
      <c r="A3641">
        <v>3640</v>
      </c>
      <c r="B3641" t="s">
        <v>11464</v>
      </c>
      <c r="C3641" t="s">
        <v>11465</v>
      </c>
      <c r="D3641">
        <v>44</v>
      </c>
      <c r="E3641" s="1" t="s">
        <v>11466</v>
      </c>
      <c r="G3641"/>
      <c r="N3641" t="str">
        <f t="shared" si="57"/>
        <v>n</v>
      </c>
      <c r="O3641" t="str">
        <f>IF(ISBLANK(Table5[[#This Row],[type]]), "n", "y")</f>
        <v>n</v>
      </c>
    </row>
    <row r="3642" spans="1:15" ht="14.5" x14ac:dyDescent="0.35">
      <c r="A3642">
        <v>3641</v>
      </c>
      <c r="B3642" t="s">
        <v>11467</v>
      </c>
      <c r="C3642" t="s">
        <v>11468</v>
      </c>
      <c r="D3642">
        <v>9</v>
      </c>
      <c r="E3642" s="1" t="s">
        <v>11469</v>
      </c>
      <c r="G3642"/>
      <c r="N3642" t="str">
        <f t="shared" si="57"/>
        <v>n</v>
      </c>
      <c r="O3642" t="str">
        <f>IF(ISBLANK(Table5[[#This Row],[type]]), "n", "y")</f>
        <v>n</v>
      </c>
    </row>
    <row r="3643" spans="1:15" ht="14.5" x14ac:dyDescent="0.35">
      <c r="A3643">
        <v>3642</v>
      </c>
      <c r="B3643" t="s">
        <v>11470</v>
      </c>
      <c r="C3643" t="s">
        <v>11471</v>
      </c>
      <c r="D3643">
        <v>1</v>
      </c>
      <c r="E3643" s="1" t="s">
        <v>11472</v>
      </c>
      <c r="G3643"/>
      <c r="N3643" t="str">
        <f t="shared" si="57"/>
        <v>n</v>
      </c>
      <c r="O3643" t="str">
        <f>IF(ISBLANK(Table5[[#This Row],[type]]), "n", "y")</f>
        <v>n</v>
      </c>
    </row>
    <row r="3644" spans="1:15" ht="14.5" x14ac:dyDescent="0.35">
      <c r="A3644">
        <v>3643</v>
      </c>
      <c r="B3644" t="s">
        <v>11473</v>
      </c>
      <c r="C3644" t="s">
        <v>11474</v>
      </c>
      <c r="D3644">
        <v>3</v>
      </c>
      <c r="E3644" s="1" t="s">
        <v>11475</v>
      </c>
      <c r="G3644"/>
      <c r="N3644" t="str">
        <f t="shared" si="57"/>
        <v>n</v>
      </c>
      <c r="O3644" t="str">
        <f>IF(ISBLANK(Table5[[#This Row],[type]]), "n", "y")</f>
        <v>n</v>
      </c>
    </row>
    <row r="3645" spans="1:15" ht="14.5" x14ac:dyDescent="0.35">
      <c r="A3645">
        <v>3644</v>
      </c>
      <c r="B3645" t="s">
        <v>11476</v>
      </c>
      <c r="C3645" t="s">
        <v>11477</v>
      </c>
      <c r="D3645">
        <v>1</v>
      </c>
      <c r="E3645" s="1" t="s">
        <v>11478</v>
      </c>
      <c r="G3645"/>
      <c r="N3645" t="str">
        <f t="shared" si="57"/>
        <v>n</v>
      </c>
      <c r="O3645" t="str">
        <f>IF(ISBLANK(Table5[[#This Row],[type]]), "n", "y")</f>
        <v>n</v>
      </c>
    </row>
    <row r="3646" spans="1:15" ht="14.5" x14ac:dyDescent="0.35">
      <c r="A3646">
        <v>3645</v>
      </c>
      <c r="B3646" t="s">
        <v>11479</v>
      </c>
      <c r="C3646" t="s">
        <v>11480</v>
      </c>
      <c r="D3646">
        <v>1</v>
      </c>
      <c r="E3646" s="1" t="s">
        <v>11481</v>
      </c>
      <c r="G3646"/>
      <c r="N3646" t="str">
        <f t="shared" si="57"/>
        <v>n</v>
      </c>
      <c r="O3646" t="str">
        <f>IF(ISBLANK(Table5[[#This Row],[type]]), "n", "y")</f>
        <v>n</v>
      </c>
    </row>
    <row r="3647" spans="1:15" ht="14.5" x14ac:dyDescent="0.35">
      <c r="A3647">
        <v>3646</v>
      </c>
      <c r="B3647" t="s">
        <v>11482</v>
      </c>
      <c r="C3647" t="s">
        <v>11483</v>
      </c>
      <c r="D3647">
        <v>8</v>
      </c>
      <c r="E3647" s="1" t="s">
        <v>11484</v>
      </c>
      <c r="G3647"/>
      <c r="N3647" t="str">
        <f t="shared" si="57"/>
        <v>n</v>
      </c>
      <c r="O3647" t="str">
        <f>IF(ISBLANK(Table5[[#This Row],[type]]), "n", "y")</f>
        <v>n</v>
      </c>
    </row>
    <row r="3648" spans="1:15" ht="14.5" x14ac:dyDescent="0.35">
      <c r="A3648">
        <v>3647</v>
      </c>
      <c r="B3648" t="s">
        <v>11485</v>
      </c>
      <c r="C3648" t="s">
        <v>11486</v>
      </c>
      <c r="D3648">
        <v>1</v>
      </c>
      <c r="E3648" s="1" t="s">
        <v>11487</v>
      </c>
      <c r="G3648"/>
      <c r="N3648" t="str">
        <f t="shared" si="57"/>
        <v>n</v>
      </c>
      <c r="O3648" t="str">
        <f>IF(ISBLANK(Table5[[#This Row],[type]]), "n", "y")</f>
        <v>n</v>
      </c>
    </row>
    <row r="3649" spans="1:15" ht="14.5" x14ac:dyDescent="0.35">
      <c r="A3649">
        <v>3648</v>
      </c>
      <c r="B3649" t="s">
        <v>11488</v>
      </c>
      <c r="C3649" t="s">
        <v>11489</v>
      </c>
      <c r="D3649">
        <v>1</v>
      </c>
      <c r="E3649" s="1" t="s">
        <v>11490</v>
      </c>
      <c r="G3649"/>
      <c r="N3649" t="str">
        <f t="shared" si="57"/>
        <v>n</v>
      </c>
      <c r="O3649" t="str">
        <f>IF(ISBLANK(Table5[[#This Row],[type]]), "n", "y")</f>
        <v>n</v>
      </c>
    </row>
    <row r="3650" spans="1:15" ht="14.5" x14ac:dyDescent="0.35">
      <c r="A3650">
        <v>3649</v>
      </c>
      <c r="B3650" t="s">
        <v>11491</v>
      </c>
      <c r="C3650" t="s">
        <v>11492</v>
      </c>
      <c r="D3650">
        <v>38</v>
      </c>
      <c r="E3650" s="1" t="s">
        <v>11493</v>
      </c>
      <c r="G3650"/>
      <c r="N3650" t="str">
        <f t="shared" ref="N3650:N3713" si="58">IF(M3650="1 - Not confident at all", "y", "n")</f>
        <v>n</v>
      </c>
      <c r="O3650" t="str">
        <f>IF(ISBLANK(Table5[[#This Row],[type]]), "n", "y")</f>
        <v>n</v>
      </c>
    </row>
    <row r="3651" spans="1:15" ht="14.5" x14ac:dyDescent="0.35">
      <c r="A3651">
        <v>3650</v>
      </c>
      <c r="B3651" t="s">
        <v>11494</v>
      </c>
      <c r="C3651" t="s">
        <v>11495</v>
      </c>
      <c r="D3651">
        <v>3</v>
      </c>
      <c r="E3651" s="1" t="s">
        <v>11496</v>
      </c>
      <c r="G3651"/>
      <c r="N3651" t="str">
        <f t="shared" si="58"/>
        <v>n</v>
      </c>
      <c r="O3651" t="str">
        <f>IF(ISBLANK(Table5[[#This Row],[type]]), "n", "y")</f>
        <v>n</v>
      </c>
    </row>
    <row r="3652" spans="1:15" ht="14.5" x14ac:dyDescent="0.35">
      <c r="A3652">
        <v>3651</v>
      </c>
      <c r="B3652" t="s">
        <v>11497</v>
      </c>
      <c r="C3652" t="s">
        <v>11498</v>
      </c>
      <c r="D3652">
        <v>1</v>
      </c>
      <c r="E3652" s="1" t="s">
        <v>11499</v>
      </c>
      <c r="G3652"/>
      <c r="N3652" t="str">
        <f t="shared" si="58"/>
        <v>n</v>
      </c>
      <c r="O3652" t="str">
        <f>IF(ISBLANK(Table5[[#This Row],[type]]), "n", "y")</f>
        <v>n</v>
      </c>
    </row>
    <row r="3653" spans="1:15" ht="14.5" x14ac:dyDescent="0.35">
      <c r="A3653">
        <v>3652</v>
      </c>
      <c r="B3653" t="s">
        <v>11500</v>
      </c>
      <c r="C3653" t="s">
        <v>11501</v>
      </c>
      <c r="D3653">
        <v>1</v>
      </c>
      <c r="E3653" s="1" t="s">
        <v>11502</v>
      </c>
      <c r="G3653"/>
      <c r="N3653" t="str">
        <f t="shared" si="58"/>
        <v>n</v>
      </c>
      <c r="O3653" t="str">
        <f>IF(ISBLANK(Table5[[#This Row],[type]]), "n", "y")</f>
        <v>n</v>
      </c>
    </row>
    <row r="3654" spans="1:15" ht="14.5" x14ac:dyDescent="0.35">
      <c r="A3654">
        <v>3653</v>
      </c>
      <c r="B3654" t="s">
        <v>11503</v>
      </c>
      <c r="C3654" t="s">
        <v>11504</v>
      </c>
      <c r="D3654">
        <v>1</v>
      </c>
      <c r="E3654" s="1" t="s">
        <v>11505</v>
      </c>
      <c r="G3654"/>
      <c r="N3654" t="str">
        <f t="shared" si="58"/>
        <v>n</v>
      </c>
      <c r="O3654" t="str">
        <f>IF(ISBLANK(Table5[[#This Row],[type]]), "n", "y")</f>
        <v>n</v>
      </c>
    </row>
    <row r="3655" spans="1:15" ht="14.5" x14ac:dyDescent="0.35">
      <c r="A3655">
        <v>3654</v>
      </c>
      <c r="B3655" t="s">
        <v>11506</v>
      </c>
      <c r="C3655" t="s">
        <v>11507</v>
      </c>
      <c r="D3655">
        <v>6</v>
      </c>
      <c r="E3655" s="1" t="s">
        <v>11508</v>
      </c>
      <c r="G3655"/>
      <c r="N3655" t="str">
        <f t="shared" si="58"/>
        <v>n</v>
      </c>
      <c r="O3655" t="str">
        <f>IF(ISBLANK(Table5[[#This Row],[type]]), "n", "y")</f>
        <v>n</v>
      </c>
    </row>
    <row r="3656" spans="1:15" ht="14.5" x14ac:dyDescent="0.35">
      <c r="A3656">
        <v>3655</v>
      </c>
      <c r="B3656" t="s">
        <v>11509</v>
      </c>
      <c r="C3656" t="s">
        <v>11510</v>
      </c>
      <c r="D3656">
        <v>1</v>
      </c>
      <c r="E3656" s="1" t="s">
        <v>11511</v>
      </c>
      <c r="G3656"/>
      <c r="N3656" t="str">
        <f t="shared" si="58"/>
        <v>n</v>
      </c>
      <c r="O3656" t="str">
        <f>IF(ISBLANK(Table5[[#This Row],[type]]), "n", "y")</f>
        <v>n</v>
      </c>
    </row>
    <row r="3657" spans="1:15" ht="14.5" x14ac:dyDescent="0.35">
      <c r="A3657">
        <v>3656</v>
      </c>
      <c r="B3657" t="s">
        <v>11512</v>
      </c>
      <c r="C3657" t="s">
        <v>11513</v>
      </c>
      <c r="D3657">
        <v>1</v>
      </c>
      <c r="E3657" s="1" t="s">
        <v>11514</v>
      </c>
      <c r="G3657"/>
      <c r="N3657" t="str">
        <f t="shared" si="58"/>
        <v>n</v>
      </c>
      <c r="O3657" t="str">
        <f>IF(ISBLANK(Table5[[#This Row],[type]]), "n", "y")</f>
        <v>n</v>
      </c>
    </row>
    <row r="3658" spans="1:15" ht="14.5" x14ac:dyDescent="0.35">
      <c r="A3658">
        <v>3657</v>
      </c>
      <c r="B3658" t="s">
        <v>11515</v>
      </c>
      <c r="C3658" t="s">
        <v>11516</v>
      </c>
      <c r="D3658">
        <v>1</v>
      </c>
      <c r="E3658" s="1" t="s">
        <v>11517</v>
      </c>
      <c r="G3658"/>
      <c r="N3658" t="str">
        <f t="shared" si="58"/>
        <v>n</v>
      </c>
      <c r="O3658" t="str">
        <f>IF(ISBLANK(Table5[[#This Row],[type]]), "n", "y")</f>
        <v>n</v>
      </c>
    </row>
    <row r="3659" spans="1:15" ht="14.5" x14ac:dyDescent="0.35">
      <c r="A3659">
        <v>3658</v>
      </c>
      <c r="B3659" t="s">
        <v>11518</v>
      </c>
      <c r="C3659" t="s">
        <v>11519</v>
      </c>
      <c r="D3659">
        <v>1</v>
      </c>
      <c r="E3659" s="1" t="s">
        <v>11520</v>
      </c>
      <c r="G3659"/>
      <c r="N3659" t="str">
        <f t="shared" si="58"/>
        <v>n</v>
      </c>
      <c r="O3659" t="str">
        <f>IF(ISBLANK(Table5[[#This Row],[type]]), "n", "y")</f>
        <v>n</v>
      </c>
    </row>
    <row r="3660" spans="1:15" ht="14.5" x14ac:dyDescent="0.35">
      <c r="A3660">
        <v>3659</v>
      </c>
      <c r="B3660" t="s">
        <v>11521</v>
      </c>
      <c r="C3660" t="s">
        <v>11522</v>
      </c>
      <c r="D3660">
        <v>1</v>
      </c>
      <c r="E3660" s="1" t="s">
        <v>11523</v>
      </c>
      <c r="G3660"/>
      <c r="N3660" t="str">
        <f t="shared" si="58"/>
        <v>n</v>
      </c>
      <c r="O3660" t="str">
        <f>IF(ISBLANK(Table5[[#This Row],[type]]), "n", "y")</f>
        <v>n</v>
      </c>
    </row>
    <row r="3661" spans="1:15" ht="14.5" x14ac:dyDescent="0.35">
      <c r="A3661">
        <v>3660</v>
      </c>
      <c r="B3661" t="s">
        <v>11524</v>
      </c>
      <c r="C3661" t="s">
        <v>11525</v>
      </c>
      <c r="D3661">
        <v>2</v>
      </c>
      <c r="E3661" s="1" t="s">
        <v>11526</v>
      </c>
      <c r="G3661"/>
      <c r="N3661" t="str">
        <f t="shared" si="58"/>
        <v>n</v>
      </c>
      <c r="O3661" t="str">
        <f>IF(ISBLANK(Table5[[#This Row],[type]]), "n", "y")</f>
        <v>n</v>
      </c>
    </row>
    <row r="3662" spans="1:15" ht="14.5" x14ac:dyDescent="0.35">
      <c r="A3662">
        <v>3661</v>
      </c>
      <c r="B3662" t="s">
        <v>11527</v>
      </c>
      <c r="C3662" t="s">
        <v>11528</v>
      </c>
      <c r="D3662">
        <v>2</v>
      </c>
      <c r="E3662" s="1" t="s">
        <v>11529</v>
      </c>
      <c r="G3662"/>
      <c r="N3662" t="str">
        <f t="shared" si="58"/>
        <v>n</v>
      </c>
      <c r="O3662" t="str">
        <f>IF(ISBLANK(Table5[[#This Row],[type]]), "n", "y")</f>
        <v>n</v>
      </c>
    </row>
    <row r="3663" spans="1:15" ht="14.5" x14ac:dyDescent="0.35">
      <c r="A3663">
        <v>3662</v>
      </c>
      <c r="B3663" t="s">
        <v>11530</v>
      </c>
      <c r="C3663" t="s">
        <v>11531</v>
      </c>
      <c r="D3663">
        <v>1</v>
      </c>
      <c r="E3663" s="1" t="s">
        <v>11532</v>
      </c>
      <c r="G3663"/>
      <c r="N3663" t="str">
        <f t="shared" si="58"/>
        <v>n</v>
      </c>
      <c r="O3663" t="str">
        <f>IF(ISBLANK(Table5[[#This Row],[type]]), "n", "y")</f>
        <v>n</v>
      </c>
    </row>
    <row r="3664" spans="1:15" ht="14.5" x14ac:dyDescent="0.35">
      <c r="A3664">
        <v>3663</v>
      </c>
      <c r="B3664" t="s">
        <v>11533</v>
      </c>
      <c r="C3664" t="s">
        <v>11534</v>
      </c>
      <c r="D3664">
        <v>1</v>
      </c>
      <c r="E3664" s="1" t="s">
        <v>11535</v>
      </c>
      <c r="G3664"/>
      <c r="N3664" t="str">
        <f t="shared" si="58"/>
        <v>n</v>
      </c>
      <c r="O3664" t="str">
        <f>IF(ISBLANK(Table5[[#This Row],[type]]), "n", "y")</f>
        <v>n</v>
      </c>
    </row>
    <row r="3665" spans="1:15" ht="14.5" x14ac:dyDescent="0.35">
      <c r="A3665">
        <v>3664</v>
      </c>
      <c r="B3665" t="s">
        <v>11536</v>
      </c>
      <c r="C3665" t="s">
        <v>11537</v>
      </c>
      <c r="D3665">
        <v>1</v>
      </c>
      <c r="E3665" s="1" t="s">
        <v>11538</v>
      </c>
      <c r="G3665"/>
      <c r="N3665" t="str">
        <f t="shared" si="58"/>
        <v>n</v>
      </c>
      <c r="O3665" t="str">
        <f>IF(ISBLANK(Table5[[#This Row],[type]]), "n", "y")</f>
        <v>n</v>
      </c>
    </row>
    <row r="3666" spans="1:15" ht="14.5" x14ac:dyDescent="0.35">
      <c r="A3666">
        <v>3665</v>
      </c>
      <c r="B3666" t="s">
        <v>11539</v>
      </c>
      <c r="C3666" t="s">
        <v>11540</v>
      </c>
      <c r="D3666">
        <v>1</v>
      </c>
      <c r="E3666" s="1" t="s">
        <v>11541</v>
      </c>
      <c r="G3666"/>
      <c r="N3666" t="str">
        <f t="shared" si="58"/>
        <v>n</v>
      </c>
      <c r="O3666" t="str">
        <f>IF(ISBLANK(Table5[[#This Row],[type]]), "n", "y")</f>
        <v>n</v>
      </c>
    </row>
    <row r="3667" spans="1:15" ht="14.5" x14ac:dyDescent="0.35">
      <c r="A3667">
        <v>3666</v>
      </c>
      <c r="B3667" t="s">
        <v>11542</v>
      </c>
      <c r="C3667" t="s">
        <v>11543</v>
      </c>
      <c r="D3667">
        <v>1</v>
      </c>
      <c r="E3667" s="1" t="s">
        <v>11544</v>
      </c>
      <c r="G3667"/>
      <c r="N3667" t="str">
        <f t="shared" si="58"/>
        <v>n</v>
      </c>
      <c r="O3667" t="str">
        <f>IF(ISBLANK(Table5[[#This Row],[type]]), "n", "y")</f>
        <v>n</v>
      </c>
    </row>
    <row r="3668" spans="1:15" ht="14.5" x14ac:dyDescent="0.35">
      <c r="A3668">
        <v>3667</v>
      </c>
      <c r="B3668" t="s">
        <v>11545</v>
      </c>
      <c r="C3668" t="s">
        <v>11546</v>
      </c>
      <c r="D3668">
        <v>1</v>
      </c>
      <c r="E3668" s="1" t="s">
        <v>11547</v>
      </c>
      <c r="G3668"/>
      <c r="N3668" t="str">
        <f t="shared" si="58"/>
        <v>n</v>
      </c>
      <c r="O3668" t="str">
        <f>IF(ISBLANK(Table5[[#This Row],[type]]), "n", "y")</f>
        <v>n</v>
      </c>
    </row>
    <row r="3669" spans="1:15" ht="14.5" x14ac:dyDescent="0.35">
      <c r="A3669">
        <v>3668</v>
      </c>
      <c r="B3669" t="s">
        <v>11548</v>
      </c>
      <c r="C3669" t="s">
        <v>11549</v>
      </c>
      <c r="D3669">
        <v>1</v>
      </c>
      <c r="E3669" s="1" t="s">
        <v>11550</v>
      </c>
      <c r="G3669"/>
      <c r="N3669" t="str">
        <f t="shared" si="58"/>
        <v>n</v>
      </c>
      <c r="O3669" t="str">
        <f>IF(ISBLANK(Table5[[#This Row],[type]]), "n", "y")</f>
        <v>n</v>
      </c>
    </row>
    <row r="3670" spans="1:15" ht="14.5" x14ac:dyDescent="0.35">
      <c r="A3670">
        <v>3669</v>
      </c>
      <c r="B3670" t="s">
        <v>11551</v>
      </c>
      <c r="C3670" t="s">
        <v>11552</v>
      </c>
      <c r="D3670">
        <v>1</v>
      </c>
      <c r="E3670" s="1" t="s">
        <v>11553</v>
      </c>
      <c r="G3670"/>
      <c r="N3670" t="str">
        <f t="shared" si="58"/>
        <v>n</v>
      </c>
      <c r="O3670" t="str">
        <f>IF(ISBLANK(Table5[[#This Row],[type]]), "n", "y")</f>
        <v>n</v>
      </c>
    </row>
    <row r="3671" spans="1:15" ht="14.5" x14ac:dyDescent="0.35">
      <c r="A3671">
        <v>3670</v>
      </c>
      <c r="B3671" t="s">
        <v>11554</v>
      </c>
      <c r="C3671" t="s">
        <v>11555</v>
      </c>
      <c r="D3671">
        <v>1</v>
      </c>
      <c r="E3671" s="1" t="s">
        <v>11556</v>
      </c>
      <c r="G3671"/>
      <c r="N3671" t="str">
        <f t="shared" si="58"/>
        <v>n</v>
      </c>
      <c r="O3671" t="str">
        <f>IF(ISBLANK(Table5[[#This Row],[type]]), "n", "y")</f>
        <v>n</v>
      </c>
    </row>
    <row r="3672" spans="1:15" ht="14.5" x14ac:dyDescent="0.35">
      <c r="A3672">
        <v>3671</v>
      </c>
      <c r="B3672" t="s">
        <v>11557</v>
      </c>
      <c r="C3672" t="s">
        <v>11558</v>
      </c>
      <c r="D3672">
        <v>2</v>
      </c>
      <c r="E3672" s="1" t="s">
        <v>11559</v>
      </c>
      <c r="G3672"/>
      <c r="N3672" t="str">
        <f t="shared" si="58"/>
        <v>n</v>
      </c>
      <c r="O3672" t="str">
        <f>IF(ISBLANK(Table5[[#This Row],[type]]), "n", "y")</f>
        <v>n</v>
      </c>
    </row>
    <row r="3673" spans="1:15" ht="14.5" x14ac:dyDescent="0.35">
      <c r="A3673">
        <v>3672</v>
      </c>
      <c r="B3673" t="s">
        <v>11560</v>
      </c>
      <c r="C3673" t="s">
        <v>11561</v>
      </c>
      <c r="D3673">
        <v>3</v>
      </c>
      <c r="E3673" s="1" t="s">
        <v>11562</v>
      </c>
      <c r="G3673"/>
      <c r="N3673" t="str">
        <f t="shared" si="58"/>
        <v>n</v>
      </c>
      <c r="O3673" t="str">
        <f>IF(ISBLANK(Table5[[#This Row],[type]]), "n", "y")</f>
        <v>n</v>
      </c>
    </row>
    <row r="3674" spans="1:15" ht="14.5" x14ac:dyDescent="0.35">
      <c r="A3674">
        <v>3673</v>
      </c>
      <c r="B3674" t="s">
        <v>11563</v>
      </c>
      <c r="C3674" t="s">
        <v>11564</v>
      </c>
      <c r="D3674">
        <v>1</v>
      </c>
      <c r="E3674" s="1" t="s">
        <v>11565</v>
      </c>
      <c r="G3674"/>
      <c r="N3674" t="str">
        <f t="shared" si="58"/>
        <v>n</v>
      </c>
      <c r="O3674" t="str">
        <f>IF(ISBLANK(Table5[[#This Row],[type]]), "n", "y")</f>
        <v>n</v>
      </c>
    </row>
    <row r="3675" spans="1:15" ht="14.5" x14ac:dyDescent="0.35">
      <c r="A3675">
        <v>3674</v>
      </c>
      <c r="B3675" t="s">
        <v>11566</v>
      </c>
      <c r="C3675" t="s">
        <v>11567</v>
      </c>
      <c r="D3675">
        <v>1</v>
      </c>
      <c r="E3675" s="1" t="s">
        <v>11568</v>
      </c>
      <c r="G3675"/>
      <c r="N3675" t="str">
        <f t="shared" si="58"/>
        <v>n</v>
      </c>
      <c r="O3675" t="str">
        <f>IF(ISBLANK(Table5[[#This Row],[type]]), "n", "y")</f>
        <v>n</v>
      </c>
    </row>
    <row r="3676" spans="1:15" ht="14.5" x14ac:dyDescent="0.35">
      <c r="A3676">
        <v>3675</v>
      </c>
      <c r="B3676" t="s">
        <v>11569</v>
      </c>
      <c r="C3676" t="s">
        <v>11570</v>
      </c>
      <c r="D3676">
        <v>1</v>
      </c>
      <c r="E3676" s="1" t="s">
        <v>11571</v>
      </c>
      <c r="G3676"/>
      <c r="N3676" t="str">
        <f t="shared" si="58"/>
        <v>n</v>
      </c>
      <c r="O3676" t="str">
        <f>IF(ISBLANK(Table5[[#This Row],[type]]), "n", "y")</f>
        <v>n</v>
      </c>
    </row>
    <row r="3677" spans="1:15" ht="14.5" x14ac:dyDescent="0.35">
      <c r="A3677">
        <v>3676</v>
      </c>
      <c r="B3677" t="s">
        <v>11572</v>
      </c>
      <c r="C3677" t="s">
        <v>11573</v>
      </c>
      <c r="D3677">
        <v>2</v>
      </c>
      <c r="E3677" s="1" t="s">
        <v>11574</v>
      </c>
      <c r="G3677"/>
      <c r="N3677" t="str">
        <f t="shared" si="58"/>
        <v>n</v>
      </c>
      <c r="O3677" t="str">
        <f>IF(ISBLANK(Table5[[#This Row],[type]]), "n", "y")</f>
        <v>n</v>
      </c>
    </row>
    <row r="3678" spans="1:15" ht="14.5" x14ac:dyDescent="0.35">
      <c r="A3678">
        <v>3677</v>
      </c>
      <c r="B3678" t="s">
        <v>11575</v>
      </c>
      <c r="C3678" t="s">
        <v>11576</v>
      </c>
      <c r="D3678">
        <v>1</v>
      </c>
      <c r="E3678" s="1" t="s">
        <v>11577</v>
      </c>
      <c r="G3678"/>
      <c r="N3678" t="str">
        <f t="shared" si="58"/>
        <v>n</v>
      </c>
      <c r="O3678" t="str">
        <f>IF(ISBLANK(Table5[[#This Row],[type]]), "n", "y")</f>
        <v>n</v>
      </c>
    </row>
    <row r="3679" spans="1:15" ht="14.5" x14ac:dyDescent="0.35">
      <c r="A3679">
        <v>3678</v>
      </c>
      <c r="B3679" t="s">
        <v>11578</v>
      </c>
      <c r="C3679" t="s">
        <v>11579</v>
      </c>
      <c r="D3679">
        <v>1</v>
      </c>
      <c r="E3679" s="1" t="s">
        <v>11580</v>
      </c>
      <c r="G3679"/>
      <c r="N3679" t="str">
        <f t="shared" si="58"/>
        <v>n</v>
      </c>
      <c r="O3679" t="str">
        <f>IF(ISBLANK(Table5[[#This Row],[type]]), "n", "y")</f>
        <v>n</v>
      </c>
    </row>
    <row r="3680" spans="1:15" ht="14.5" x14ac:dyDescent="0.35">
      <c r="A3680">
        <v>3679</v>
      </c>
      <c r="B3680" t="s">
        <v>11581</v>
      </c>
      <c r="C3680" t="s">
        <v>11582</v>
      </c>
      <c r="D3680">
        <v>4</v>
      </c>
      <c r="E3680" s="1" t="s">
        <v>11583</v>
      </c>
      <c r="G3680"/>
      <c r="N3680" t="str">
        <f t="shared" si="58"/>
        <v>n</v>
      </c>
      <c r="O3680" t="str">
        <f>IF(ISBLANK(Table5[[#This Row],[type]]), "n", "y")</f>
        <v>n</v>
      </c>
    </row>
    <row r="3681" spans="1:15" ht="14.5" x14ac:dyDescent="0.35">
      <c r="A3681">
        <v>3680</v>
      </c>
      <c r="B3681" t="s">
        <v>11584</v>
      </c>
      <c r="C3681" t="s">
        <v>11585</v>
      </c>
      <c r="D3681">
        <v>4</v>
      </c>
      <c r="E3681" s="1" t="s">
        <v>11586</v>
      </c>
      <c r="G3681"/>
      <c r="N3681" t="str">
        <f t="shared" si="58"/>
        <v>n</v>
      </c>
      <c r="O3681" t="str">
        <f>IF(ISBLANK(Table5[[#This Row],[type]]), "n", "y")</f>
        <v>n</v>
      </c>
    </row>
    <row r="3682" spans="1:15" ht="14.5" x14ac:dyDescent="0.35">
      <c r="A3682">
        <v>3681</v>
      </c>
      <c r="B3682" t="s">
        <v>11587</v>
      </c>
      <c r="C3682" t="s">
        <v>11588</v>
      </c>
      <c r="D3682">
        <v>2</v>
      </c>
      <c r="E3682" s="1" t="s">
        <v>11589</v>
      </c>
      <c r="G3682"/>
      <c r="N3682" t="str">
        <f t="shared" si="58"/>
        <v>n</v>
      </c>
      <c r="O3682" t="str">
        <f>IF(ISBLANK(Table5[[#This Row],[type]]), "n", "y")</f>
        <v>n</v>
      </c>
    </row>
    <row r="3683" spans="1:15" ht="14.5" x14ac:dyDescent="0.35">
      <c r="A3683">
        <v>3682</v>
      </c>
      <c r="B3683" t="s">
        <v>11590</v>
      </c>
      <c r="C3683" t="s">
        <v>11591</v>
      </c>
      <c r="D3683">
        <v>1</v>
      </c>
      <c r="E3683" s="1" t="s">
        <v>11592</v>
      </c>
      <c r="G3683"/>
      <c r="N3683" t="str">
        <f t="shared" si="58"/>
        <v>n</v>
      </c>
      <c r="O3683" t="str">
        <f>IF(ISBLANK(Table5[[#This Row],[type]]), "n", "y")</f>
        <v>n</v>
      </c>
    </row>
    <row r="3684" spans="1:15" ht="14.5" x14ac:dyDescent="0.35">
      <c r="A3684">
        <v>3683</v>
      </c>
      <c r="B3684" t="s">
        <v>11593</v>
      </c>
      <c r="C3684" t="s">
        <v>11594</v>
      </c>
      <c r="D3684">
        <v>1</v>
      </c>
      <c r="E3684" s="1" t="s">
        <v>11595</v>
      </c>
      <c r="G3684"/>
      <c r="N3684" t="str">
        <f t="shared" si="58"/>
        <v>n</v>
      </c>
      <c r="O3684" t="str">
        <f>IF(ISBLANK(Table5[[#This Row],[type]]), "n", "y")</f>
        <v>n</v>
      </c>
    </row>
    <row r="3685" spans="1:15" ht="14.5" x14ac:dyDescent="0.35">
      <c r="A3685">
        <v>3684</v>
      </c>
      <c r="B3685" t="s">
        <v>11596</v>
      </c>
      <c r="C3685" t="s">
        <v>11597</v>
      </c>
      <c r="D3685">
        <v>3</v>
      </c>
      <c r="E3685" s="1" t="s">
        <v>11598</v>
      </c>
      <c r="G3685"/>
      <c r="N3685" t="str">
        <f t="shared" si="58"/>
        <v>n</v>
      </c>
      <c r="O3685" t="str">
        <f>IF(ISBLANK(Table5[[#This Row],[type]]), "n", "y")</f>
        <v>n</v>
      </c>
    </row>
    <row r="3686" spans="1:15" ht="14.5" x14ac:dyDescent="0.35">
      <c r="A3686">
        <v>3685</v>
      </c>
      <c r="B3686" t="s">
        <v>11599</v>
      </c>
      <c r="C3686" t="s">
        <v>11600</v>
      </c>
      <c r="D3686">
        <v>2</v>
      </c>
      <c r="E3686" s="1" t="s">
        <v>11601</v>
      </c>
      <c r="G3686"/>
      <c r="N3686" t="str">
        <f t="shared" si="58"/>
        <v>n</v>
      </c>
      <c r="O3686" t="str">
        <f>IF(ISBLANK(Table5[[#This Row],[type]]), "n", "y")</f>
        <v>n</v>
      </c>
    </row>
    <row r="3687" spans="1:15" ht="14.5" x14ac:dyDescent="0.35">
      <c r="A3687">
        <v>3686</v>
      </c>
      <c r="B3687" t="s">
        <v>11602</v>
      </c>
      <c r="C3687" t="s">
        <v>11603</v>
      </c>
      <c r="D3687">
        <v>1</v>
      </c>
      <c r="E3687" s="1" t="s">
        <v>11604</v>
      </c>
      <c r="G3687"/>
      <c r="N3687" t="str">
        <f t="shared" si="58"/>
        <v>n</v>
      </c>
      <c r="O3687" t="str">
        <f>IF(ISBLANK(Table5[[#This Row],[type]]), "n", "y")</f>
        <v>n</v>
      </c>
    </row>
    <row r="3688" spans="1:15" ht="14.5" x14ac:dyDescent="0.35">
      <c r="A3688">
        <v>3687</v>
      </c>
      <c r="B3688" t="s">
        <v>11605</v>
      </c>
      <c r="C3688" t="s">
        <v>11606</v>
      </c>
      <c r="D3688">
        <v>6</v>
      </c>
      <c r="E3688" s="1" t="s">
        <v>11607</v>
      </c>
      <c r="G3688"/>
      <c r="N3688" t="str">
        <f t="shared" si="58"/>
        <v>n</v>
      </c>
      <c r="O3688" t="str">
        <f>IF(ISBLANK(Table5[[#This Row],[type]]), "n", "y")</f>
        <v>n</v>
      </c>
    </row>
    <row r="3689" spans="1:15" ht="14.5" x14ac:dyDescent="0.35">
      <c r="A3689">
        <v>3688</v>
      </c>
      <c r="B3689" t="s">
        <v>11608</v>
      </c>
      <c r="C3689" t="s">
        <v>11609</v>
      </c>
      <c r="D3689">
        <v>7</v>
      </c>
      <c r="E3689" s="1" t="s">
        <v>11610</v>
      </c>
      <c r="G3689"/>
      <c r="N3689" t="str">
        <f t="shared" si="58"/>
        <v>n</v>
      </c>
      <c r="O3689" t="str">
        <f>IF(ISBLANK(Table5[[#This Row],[type]]), "n", "y")</f>
        <v>n</v>
      </c>
    </row>
    <row r="3690" spans="1:15" ht="14.5" x14ac:dyDescent="0.35">
      <c r="A3690">
        <v>3689</v>
      </c>
      <c r="B3690" t="s">
        <v>11611</v>
      </c>
      <c r="C3690" t="s">
        <v>11612</v>
      </c>
      <c r="D3690">
        <v>1</v>
      </c>
      <c r="E3690" s="1" t="s">
        <v>11613</v>
      </c>
      <c r="G3690"/>
      <c r="N3690" t="str">
        <f t="shared" si="58"/>
        <v>n</v>
      </c>
      <c r="O3690" t="str">
        <f>IF(ISBLANK(Table5[[#This Row],[type]]), "n", "y")</f>
        <v>n</v>
      </c>
    </row>
    <row r="3691" spans="1:15" ht="14.5" x14ac:dyDescent="0.35">
      <c r="A3691">
        <v>3690</v>
      </c>
      <c r="B3691" t="s">
        <v>11614</v>
      </c>
      <c r="C3691" t="s">
        <v>11615</v>
      </c>
      <c r="D3691">
        <v>1</v>
      </c>
      <c r="E3691" s="1" t="s">
        <v>11616</v>
      </c>
      <c r="G3691"/>
      <c r="N3691" t="str">
        <f t="shared" si="58"/>
        <v>n</v>
      </c>
      <c r="O3691" t="str">
        <f>IF(ISBLANK(Table5[[#This Row],[type]]), "n", "y")</f>
        <v>n</v>
      </c>
    </row>
    <row r="3692" spans="1:15" ht="14.5" x14ac:dyDescent="0.35">
      <c r="A3692">
        <v>3691</v>
      </c>
      <c r="B3692" t="s">
        <v>11617</v>
      </c>
      <c r="C3692" t="s">
        <v>11618</v>
      </c>
      <c r="D3692">
        <v>1</v>
      </c>
      <c r="E3692" s="1" t="s">
        <v>11619</v>
      </c>
      <c r="G3692"/>
      <c r="N3692" t="str">
        <f t="shared" si="58"/>
        <v>n</v>
      </c>
      <c r="O3692" t="str">
        <f>IF(ISBLANK(Table5[[#This Row],[type]]), "n", "y")</f>
        <v>n</v>
      </c>
    </row>
    <row r="3693" spans="1:15" ht="14.5" x14ac:dyDescent="0.35">
      <c r="A3693">
        <v>3692</v>
      </c>
      <c r="B3693" t="s">
        <v>11620</v>
      </c>
      <c r="C3693" t="s">
        <v>11621</v>
      </c>
      <c r="D3693">
        <v>1</v>
      </c>
      <c r="E3693" s="1" t="s">
        <v>11622</v>
      </c>
      <c r="G3693"/>
      <c r="N3693" t="str">
        <f t="shared" si="58"/>
        <v>n</v>
      </c>
      <c r="O3693" t="str">
        <f>IF(ISBLANK(Table5[[#This Row],[type]]), "n", "y")</f>
        <v>n</v>
      </c>
    </row>
    <row r="3694" spans="1:15" ht="14.5" x14ac:dyDescent="0.35">
      <c r="A3694">
        <v>3693</v>
      </c>
      <c r="B3694" t="s">
        <v>11623</v>
      </c>
      <c r="C3694" t="s">
        <v>11624</v>
      </c>
      <c r="D3694">
        <v>1</v>
      </c>
      <c r="E3694" s="1" t="s">
        <v>11625</v>
      </c>
      <c r="G3694"/>
      <c r="N3694" t="str">
        <f t="shared" si="58"/>
        <v>n</v>
      </c>
      <c r="O3694" t="str">
        <f>IF(ISBLANK(Table5[[#This Row],[type]]), "n", "y")</f>
        <v>n</v>
      </c>
    </row>
    <row r="3695" spans="1:15" ht="14.5" x14ac:dyDescent="0.35">
      <c r="A3695">
        <v>3694</v>
      </c>
      <c r="B3695" t="s">
        <v>11626</v>
      </c>
      <c r="C3695" t="s">
        <v>11627</v>
      </c>
      <c r="D3695">
        <v>81</v>
      </c>
      <c r="E3695" s="1" t="s">
        <v>11628</v>
      </c>
      <c r="G3695"/>
      <c r="N3695" t="str">
        <f t="shared" si="58"/>
        <v>n</v>
      </c>
      <c r="O3695" t="str">
        <f>IF(ISBLANK(Table5[[#This Row],[type]]), "n", "y")</f>
        <v>n</v>
      </c>
    </row>
    <row r="3696" spans="1:15" ht="14.5" x14ac:dyDescent="0.35">
      <c r="A3696">
        <v>3695</v>
      </c>
      <c r="B3696" t="s">
        <v>11629</v>
      </c>
      <c r="C3696" t="s">
        <v>11630</v>
      </c>
      <c r="D3696">
        <v>2</v>
      </c>
      <c r="E3696" s="1" t="s">
        <v>11631</v>
      </c>
      <c r="G3696"/>
      <c r="N3696" t="str">
        <f t="shared" si="58"/>
        <v>n</v>
      </c>
      <c r="O3696" t="str">
        <f>IF(ISBLANK(Table5[[#This Row],[type]]), "n", "y")</f>
        <v>n</v>
      </c>
    </row>
    <row r="3697" spans="1:15" ht="14.5" x14ac:dyDescent="0.35">
      <c r="A3697">
        <v>3696</v>
      </c>
      <c r="B3697" t="s">
        <v>11632</v>
      </c>
      <c r="C3697" t="s">
        <v>11633</v>
      </c>
      <c r="D3697">
        <v>3</v>
      </c>
      <c r="E3697" s="1" t="s">
        <v>11634</v>
      </c>
      <c r="G3697"/>
      <c r="N3697" t="str">
        <f t="shared" si="58"/>
        <v>n</v>
      </c>
      <c r="O3697" t="str">
        <f>IF(ISBLANK(Table5[[#This Row],[type]]), "n", "y")</f>
        <v>n</v>
      </c>
    </row>
    <row r="3698" spans="1:15" ht="14.5" x14ac:dyDescent="0.35">
      <c r="A3698">
        <v>3697</v>
      </c>
      <c r="B3698" t="s">
        <v>11635</v>
      </c>
      <c r="C3698" t="s">
        <v>11636</v>
      </c>
      <c r="D3698">
        <v>1</v>
      </c>
      <c r="E3698" s="1" t="s">
        <v>11637</v>
      </c>
      <c r="G3698"/>
      <c r="N3698" t="str">
        <f t="shared" si="58"/>
        <v>n</v>
      </c>
      <c r="O3698" t="str">
        <f>IF(ISBLANK(Table5[[#This Row],[type]]), "n", "y")</f>
        <v>n</v>
      </c>
    </row>
    <row r="3699" spans="1:15" ht="14.5" x14ac:dyDescent="0.35">
      <c r="A3699">
        <v>3698</v>
      </c>
      <c r="B3699" t="s">
        <v>11638</v>
      </c>
      <c r="C3699" t="s">
        <v>11639</v>
      </c>
      <c r="D3699">
        <v>1</v>
      </c>
      <c r="E3699" s="1" t="s">
        <v>11640</v>
      </c>
      <c r="G3699"/>
      <c r="N3699" t="str">
        <f t="shared" si="58"/>
        <v>n</v>
      </c>
      <c r="O3699" t="str">
        <f>IF(ISBLANK(Table5[[#This Row],[type]]), "n", "y")</f>
        <v>n</v>
      </c>
    </row>
    <row r="3700" spans="1:15" ht="14.5" x14ac:dyDescent="0.35">
      <c r="A3700">
        <v>3699</v>
      </c>
      <c r="B3700" t="s">
        <v>11641</v>
      </c>
      <c r="C3700" t="s">
        <v>11642</v>
      </c>
      <c r="D3700">
        <v>2</v>
      </c>
      <c r="E3700" s="1" t="s">
        <v>11643</v>
      </c>
      <c r="G3700"/>
      <c r="N3700" t="str">
        <f t="shared" si="58"/>
        <v>n</v>
      </c>
      <c r="O3700" t="str">
        <f>IF(ISBLANK(Table5[[#This Row],[type]]), "n", "y")</f>
        <v>n</v>
      </c>
    </row>
    <row r="3701" spans="1:15" ht="14.5" x14ac:dyDescent="0.35">
      <c r="A3701">
        <v>3700</v>
      </c>
      <c r="B3701" t="s">
        <v>11644</v>
      </c>
      <c r="C3701" t="s">
        <v>11645</v>
      </c>
      <c r="D3701">
        <v>1</v>
      </c>
      <c r="E3701" s="1" t="s">
        <v>11646</v>
      </c>
      <c r="G3701"/>
      <c r="N3701" t="str">
        <f t="shared" si="58"/>
        <v>n</v>
      </c>
      <c r="O3701" t="str">
        <f>IF(ISBLANK(Table5[[#This Row],[type]]), "n", "y")</f>
        <v>n</v>
      </c>
    </row>
    <row r="3702" spans="1:15" ht="14.5" x14ac:dyDescent="0.35">
      <c r="A3702">
        <v>3701</v>
      </c>
      <c r="B3702" t="s">
        <v>11647</v>
      </c>
      <c r="C3702" t="s">
        <v>11648</v>
      </c>
      <c r="D3702">
        <v>2</v>
      </c>
      <c r="E3702" s="1" t="s">
        <v>11649</v>
      </c>
      <c r="G3702"/>
      <c r="N3702" t="str">
        <f t="shared" si="58"/>
        <v>n</v>
      </c>
      <c r="O3702" t="str">
        <f>IF(ISBLANK(Table5[[#This Row],[type]]), "n", "y")</f>
        <v>n</v>
      </c>
    </row>
    <row r="3703" spans="1:15" ht="14.5" x14ac:dyDescent="0.35">
      <c r="A3703">
        <v>3702</v>
      </c>
      <c r="B3703" t="s">
        <v>11650</v>
      </c>
      <c r="C3703" t="s">
        <v>11651</v>
      </c>
      <c r="D3703">
        <v>2</v>
      </c>
      <c r="E3703" s="1" t="s">
        <v>11652</v>
      </c>
      <c r="G3703"/>
      <c r="N3703" t="str">
        <f t="shared" si="58"/>
        <v>n</v>
      </c>
      <c r="O3703" t="str">
        <f>IF(ISBLANK(Table5[[#This Row],[type]]), "n", "y")</f>
        <v>n</v>
      </c>
    </row>
    <row r="3704" spans="1:15" ht="14.5" x14ac:dyDescent="0.35">
      <c r="A3704">
        <v>3703</v>
      </c>
      <c r="B3704" t="s">
        <v>11653</v>
      </c>
      <c r="C3704" t="s">
        <v>11654</v>
      </c>
      <c r="D3704">
        <v>2</v>
      </c>
      <c r="E3704" s="1" t="s">
        <v>11655</v>
      </c>
      <c r="G3704"/>
      <c r="N3704" t="str">
        <f t="shared" si="58"/>
        <v>n</v>
      </c>
      <c r="O3704" t="str">
        <f>IF(ISBLANK(Table5[[#This Row],[type]]), "n", "y")</f>
        <v>n</v>
      </c>
    </row>
    <row r="3705" spans="1:15" ht="14.5" x14ac:dyDescent="0.35">
      <c r="A3705">
        <v>3704</v>
      </c>
      <c r="B3705" t="s">
        <v>11656</v>
      </c>
      <c r="C3705" t="s">
        <v>11657</v>
      </c>
      <c r="D3705">
        <v>9</v>
      </c>
      <c r="E3705" s="1" t="s">
        <v>11658</v>
      </c>
      <c r="G3705"/>
      <c r="N3705" t="str">
        <f t="shared" si="58"/>
        <v>n</v>
      </c>
      <c r="O3705" t="str">
        <f>IF(ISBLANK(Table5[[#This Row],[type]]), "n", "y")</f>
        <v>n</v>
      </c>
    </row>
    <row r="3706" spans="1:15" ht="14.5" x14ac:dyDescent="0.35">
      <c r="A3706">
        <v>3705</v>
      </c>
      <c r="B3706" t="s">
        <v>11659</v>
      </c>
      <c r="C3706" t="s">
        <v>11660</v>
      </c>
      <c r="D3706">
        <v>10</v>
      </c>
      <c r="E3706" s="1" t="s">
        <v>11661</v>
      </c>
      <c r="G3706"/>
      <c r="N3706" t="str">
        <f t="shared" si="58"/>
        <v>n</v>
      </c>
      <c r="O3706" t="str">
        <f>IF(ISBLANK(Table5[[#This Row],[type]]), "n", "y")</f>
        <v>n</v>
      </c>
    </row>
    <row r="3707" spans="1:15" ht="14.5" x14ac:dyDescent="0.35">
      <c r="A3707">
        <v>3706</v>
      </c>
      <c r="B3707" t="s">
        <v>11662</v>
      </c>
      <c r="C3707" t="s">
        <v>11663</v>
      </c>
      <c r="D3707">
        <v>4</v>
      </c>
      <c r="E3707" s="1" t="s">
        <v>11664</v>
      </c>
      <c r="G3707"/>
      <c r="N3707" t="str">
        <f t="shared" si="58"/>
        <v>n</v>
      </c>
      <c r="O3707" t="str">
        <f>IF(ISBLANK(Table5[[#This Row],[type]]), "n", "y")</f>
        <v>n</v>
      </c>
    </row>
    <row r="3708" spans="1:15" ht="14.5" x14ac:dyDescent="0.35">
      <c r="A3708">
        <v>3707</v>
      </c>
      <c r="B3708" t="s">
        <v>11665</v>
      </c>
      <c r="C3708" t="s">
        <v>11666</v>
      </c>
      <c r="D3708">
        <v>3</v>
      </c>
      <c r="E3708" s="1" t="s">
        <v>11667</v>
      </c>
      <c r="G3708"/>
      <c r="N3708" t="str">
        <f t="shared" si="58"/>
        <v>n</v>
      </c>
      <c r="O3708" t="str">
        <f>IF(ISBLANK(Table5[[#This Row],[type]]), "n", "y")</f>
        <v>n</v>
      </c>
    </row>
    <row r="3709" spans="1:15" ht="14.5" x14ac:dyDescent="0.35">
      <c r="A3709">
        <v>3708</v>
      </c>
      <c r="B3709" t="s">
        <v>11668</v>
      </c>
      <c r="C3709" t="s">
        <v>11669</v>
      </c>
      <c r="D3709">
        <v>2</v>
      </c>
      <c r="E3709" s="1" t="s">
        <v>11670</v>
      </c>
      <c r="G3709"/>
      <c r="N3709" t="str">
        <f t="shared" si="58"/>
        <v>n</v>
      </c>
      <c r="O3709" t="str">
        <f>IF(ISBLANK(Table5[[#This Row],[type]]), "n", "y")</f>
        <v>n</v>
      </c>
    </row>
    <row r="3710" spans="1:15" ht="14.5" x14ac:dyDescent="0.35">
      <c r="A3710">
        <v>3709</v>
      </c>
      <c r="B3710" t="s">
        <v>11671</v>
      </c>
      <c r="C3710" t="s">
        <v>11672</v>
      </c>
      <c r="D3710">
        <v>2</v>
      </c>
      <c r="E3710" s="1" t="s">
        <v>11673</v>
      </c>
      <c r="G3710"/>
      <c r="N3710" t="str">
        <f t="shared" si="58"/>
        <v>n</v>
      </c>
      <c r="O3710" t="str">
        <f>IF(ISBLANK(Table5[[#This Row],[type]]), "n", "y")</f>
        <v>n</v>
      </c>
    </row>
    <row r="3711" spans="1:15" ht="14.5" x14ac:dyDescent="0.35">
      <c r="A3711">
        <v>3710</v>
      </c>
      <c r="B3711" t="s">
        <v>11674</v>
      </c>
      <c r="C3711" t="s">
        <v>11675</v>
      </c>
      <c r="D3711">
        <v>1</v>
      </c>
      <c r="E3711" s="1" t="s">
        <v>11676</v>
      </c>
      <c r="G3711"/>
      <c r="N3711" t="str">
        <f t="shared" si="58"/>
        <v>n</v>
      </c>
      <c r="O3711" t="str">
        <f>IF(ISBLANK(Table5[[#This Row],[type]]), "n", "y")</f>
        <v>n</v>
      </c>
    </row>
    <row r="3712" spans="1:15" ht="14.5" x14ac:dyDescent="0.35">
      <c r="A3712">
        <v>3711</v>
      </c>
      <c r="B3712" t="s">
        <v>11677</v>
      </c>
      <c r="C3712" t="s">
        <v>11678</v>
      </c>
      <c r="D3712">
        <v>1</v>
      </c>
      <c r="E3712" s="1" t="s">
        <v>11679</v>
      </c>
      <c r="G3712"/>
      <c r="N3712" t="str">
        <f t="shared" si="58"/>
        <v>n</v>
      </c>
      <c r="O3712" t="str">
        <f>IF(ISBLANK(Table5[[#This Row],[type]]), "n", "y")</f>
        <v>n</v>
      </c>
    </row>
    <row r="3713" spans="1:15" ht="14.5" x14ac:dyDescent="0.35">
      <c r="A3713">
        <v>3712</v>
      </c>
      <c r="B3713" t="s">
        <v>11680</v>
      </c>
      <c r="C3713" t="s">
        <v>11681</v>
      </c>
      <c r="D3713">
        <v>1</v>
      </c>
      <c r="E3713" s="1" t="s">
        <v>11682</v>
      </c>
      <c r="G3713"/>
      <c r="N3713" t="str">
        <f t="shared" si="58"/>
        <v>n</v>
      </c>
      <c r="O3713" t="str">
        <f>IF(ISBLANK(Table5[[#This Row],[type]]), "n", "y")</f>
        <v>n</v>
      </c>
    </row>
    <row r="3714" spans="1:15" ht="14.5" x14ac:dyDescent="0.35">
      <c r="A3714">
        <v>3713</v>
      </c>
      <c r="B3714" t="s">
        <v>11683</v>
      </c>
      <c r="C3714" t="s">
        <v>11684</v>
      </c>
      <c r="D3714">
        <v>1</v>
      </c>
      <c r="E3714" s="1" t="s">
        <v>11685</v>
      </c>
      <c r="G3714"/>
      <c r="N3714" t="str">
        <f t="shared" ref="N3714:N3777" si="59">IF(M3714="1 - Not confident at all", "y", "n")</f>
        <v>n</v>
      </c>
      <c r="O3714" t="str">
        <f>IF(ISBLANK(Table5[[#This Row],[type]]), "n", "y")</f>
        <v>n</v>
      </c>
    </row>
    <row r="3715" spans="1:15" ht="14.5" x14ac:dyDescent="0.35">
      <c r="A3715">
        <v>3714</v>
      </c>
      <c r="B3715" t="s">
        <v>11686</v>
      </c>
      <c r="C3715" t="s">
        <v>11687</v>
      </c>
      <c r="D3715">
        <v>15</v>
      </c>
      <c r="E3715" s="1" t="s">
        <v>11688</v>
      </c>
      <c r="G3715"/>
      <c r="N3715" t="str">
        <f t="shared" si="59"/>
        <v>n</v>
      </c>
      <c r="O3715" t="str">
        <f>IF(ISBLANK(Table5[[#This Row],[type]]), "n", "y")</f>
        <v>n</v>
      </c>
    </row>
    <row r="3716" spans="1:15" ht="14.5" x14ac:dyDescent="0.35">
      <c r="A3716">
        <v>3715</v>
      </c>
      <c r="B3716" t="s">
        <v>11689</v>
      </c>
      <c r="C3716" t="s">
        <v>11690</v>
      </c>
      <c r="D3716">
        <v>2</v>
      </c>
      <c r="E3716" s="1" t="s">
        <v>11691</v>
      </c>
      <c r="G3716"/>
      <c r="N3716" t="str">
        <f t="shared" si="59"/>
        <v>n</v>
      </c>
      <c r="O3716" t="str">
        <f>IF(ISBLANK(Table5[[#This Row],[type]]), "n", "y")</f>
        <v>n</v>
      </c>
    </row>
    <row r="3717" spans="1:15" ht="14.5" x14ac:dyDescent="0.35">
      <c r="A3717">
        <v>3716</v>
      </c>
      <c r="B3717" t="s">
        <v>11692</v>
      </c>
      <c r="C3717" t="s">
        <v>11693</v>
      </c>
      <c r="D3717">
        <v>18</v>
      </c>
      <c r="E3717" s="1" t="s">
        <v>11694</v>
      </c>
      <c r="G3717"/>
      <c r="N3717" t="str">
        <f t="shared" si="59"/>
        <v>n</v>
      </c>
      <c r="O3717" t="str">
        <f>IF(ISBLANK(Table5[[#This Row],[type]]), "n", "y")</f>
        <v>n</v>
      </c>
    </row>
    <row r="3718" spans="1:15" ht="14.5" x14ac:dyDescent="0.35">
      <c r="A3718">
        <v>3717</v>
      </c>
      <c r="B3718" t="s">
        <v>11695</v>
      </c>
      <c r="C3718" t="s">
        <v>11696</v>
      </c>
      <c r="D3718">
        <v>1</v>
      </c>
      <c r="E3718" s="1" t="s">
        <v>11697</v>
      </c>
      <c r="G3718"/>
      <c r="N3718" t="str">
        <f t="shared" si="59"/>
        <v>n</v>
      </c>
      <c r="O3718" t="str">
        <f>IF(ISBLANK(Table5[[#This Row],[type]]), "n", "y")</f>
        <v>n</v>
      </c>
    </row>
    <row r="3719" spans="1:15" ht="14.5" x14ac:dyDescent="0.35">
      <c r="A3719">
        <v>3718</v>
      </c>
      <c r="B3719" t="s">
        <v>11698</v>
      </c>
      <c r="C3719" t="s">
        <v>11699</v>
      </c>
      <c r="D3719">
        <v>1</v>
      </c>
      <c r="E3719" s="1" t="s">
        <v>11700</v>
      </c>
      <c r="G3719"/>
      <c r="N3719" t="str">
        <f t="shared" si="59"/>
        <v>n</v>
      </c>
      <c r="O3719" t="str">
        <f>IF(ISBLANK(Table5[[#This Row],[type]]), "n", "y")</f>
        <v>n</v>
      </c>
    </row>
    <row r="3720" spans="1:15" ht="14.5" x14ac:dyDescent="0.35">
      <c r="A3720">
        <v>3719</v>
      </c>
      <c r="B3720" t="s">
        <v>11701</v>
      </c>
      <c r="C3720" t="s">
        <v>11702</v>
      </c>
      <c r="D3720">
        <v>1</v>
      </c>
      <c r="E3720" s="1" t="s">
        <v>11703</v>
      </c>
      <c r="G3720"/>
      <c r="N3720" t="str">
        <f t="shared" si="59"/>
        <v>n</v>
      </c>
      <c r="O3720" t="str">
        <f>IF(ISBLANK(Table5[[#This Row],[type]]), "n", "y")</f>
        <v>n</v>
      </c>
    </row>
    <row r="3721" spans="1:15" ht="14.5" x14ac:dyDescent="0.35">
      <c r="A3721">
        <v>3720</v>
      </c>
      <c r="B3721" t="s">
        <v>11704</v>
      </c>
      <c r="C3721" t="s">
        <v>11705</v>
      </c>
      <c r="D3721">
        <v>6</v>
      </c>
      <c r="E3721" s="1" t="s">
        <v>11706</v>
      </c>
      <c r="G3721"/>
      <c r="N3721" t="str">
        <f t="shared" si="59"/>
        <v>n</v>
      </c>
      <c r="O3721" t="str">
        <f>IF(ISBLANK(Table5[[#This Row],[type]]), "n", "y")</f>
        <v>n</v>
      </c>
    </row>
    <row r="3722" spans="1:15" ht="14.5" x14ac:dyDescent="0.35">
      <c r="A3722">
        <v>3721</v>
      </c>
      <c r="B3722" t="s">
        <v>11707</v>
      </c>
      <c r="C3722" t="s">
        <v>11708</v>
      </c>
      <c r="D3722">
        <v>1</v>
      </c>
      <c r="E3722" s="1" t="s">
        <v>11709</v>
      </c>
      <c r="G3722"/>
      <c r="N3722" t="str">
        <f t="shared" si="59"/>
        <v>n</v>
      </c>
      <c r="O3722" t="str">
        <f>IF(ISBLANK(Table5[[#This Row],[type]]), "n", "y")</f>
        <v>n</v>
      </c>
    </row>
    <row r="3723" spans="1:15" ht="14.5" x14ac:dyDescent="0.35">
      <c r="A3723">
        <v>3722</v>
      </c>
      <c r="B3723" t="s">
        <v>11710</v>
      </c>
      <c r="C3723" t="s">
        <v>11711</v>
      </c>
      <c r="D3723">
        <v>14</v>
      </c>
      <c r="E3723" s="1" t="s">
        <v>11712</v>
      </c>
      <c r="G3723"/>
      <c r="N3723" t="str">
        <f t="shared" si="59"/>
        <v>n</v>
      </c>
      <c r="O3723" t="str">
        <f>IF(ISBLANK(Table5[[#This Row],[type]]), "n", "y")</f>
        <v>n</v>
      </c>
    </row>
    <row r="3724" spans="1:15" ht="14.5" x14ac:dyDescent="0.35">
      <c r="A3724">
        <v>3723</v>
      </c>
      <c r="B3724" t="s">
        <v>11713</v>
      </c>
      <c r="C3724" t="s">
        <v>11714</v>
      </c>
      <c r="D3724">
        <v>4</v>
      </c>
      <c r="E3724" s="1" t="s">
        <v>11715</v>
      </c>
      <c r="G3724"/>
      <c r="N3724" t="str">
        <f t="shared" si="59"/>
        <v>n</v>
      </c>
      <c r="O3724" t="str">
        <f>IF(ISBLANK(Table5[[#This Row],[type]]), "n", "y")</f>
        <v>n</v>
      </c>
    </row>
    <row r="3725" spans="1:15" ht="14.5" x14ac:dyDescent="0.35">
      <c r="A3725">
        <v>3724</v>
      </c>
      <c r="B3725" t="s">
        <v>11716</v>
      </c>
      <c r="C3725" t="s">
        <v>11717</v>
      </c>
      <c r="D3725">
        <v>1</v>
      </c>
      <c r="E3725" s="1" t="s">
        <v>11718</v>
      </c>
      <c r="G3725"/>
      <c r="N3725" t="str">
        <f t="shared" si="59"/>
        <v>n</v>
      </c>
      <c r="O3725" t="str">
        <f>IF(ISBLANK(Table5[[#This Row],[type]]), "n", "y")</f>
        <v>n</v>
      </c>
    </row>
    <row r="3726" spans="1:15" ht="14.5" x14ac:dyDescent="0.35">
      <c r="A3726">
        <v>3725</v>
      </c>
      <c r="B3726" t="s">
        <v>11719</v>
      </c>
      <c r="C3726" t="s">
        <v>11720</v>
      </c>
      <c r="D3726">
        <v>1</v>
      </c>
      <c r="E3726" s="1" t="s">
        <v>11721</v>
      </c>
      <c r="G3726"/>
      <c r="N3726" t="str">
        <f t="shared" si="59"/>
        <v>n</v>
      </c>
      <c r="O3726" t="str">
        <f>IF(ISBLANK(Table5[[#This Row],[type]]), "n", "y")</f>
        <v>n</v>
      </c>
    </row>
    <row r="3727" spans="1:15" ht="14.5" x14ac:dyDescent="0.35">
      <c r="A3727">
        <v>3726</v>
      </c>
      <c r="B3727" t="s">
        <v>11722</v>
      </c>
      <c r="C3727" t="s">
        <v>11723</v>
      </c>
      <c r="D3727">
        <v>1</v>
      </c>
      <c r="E3727" s="1" t="s">
        <v>11724</v>
      </c>
      <c r="G3727"/>
      <c r="N3727" t="str">
        <f t="shared" si="59"/>
        <v>n</v>
      </c>
      <c r="O3727" t="str">
        <f>IF(ISBLANK(Table5[[#This Row],[type]]), "n", "y")</f>
        <v>n</v>
      </c>
    </row>
    <row r="3728" spans="1:15" ht="14.5" x14ac:dyDescent="0.35">
      <c r="A3728">
        <v>3727</v>
      </c>
      <c r="B3728" t="s">
        <v>11725</v>
      </c>
      <c r="C3728" t="s">
        <v>11726</v>
      </c>
      <c r="D3728">
        <v>4</v>
      </c>
      <c r="E3728" s="1" t="s">
        <v>11727</v>
      </c>
      <c r="G3728"/>
      <c r="N3728" t="str">
        <f t="shared" si="59"/>
        <v>n</v>
      </c>
      <c r="O3728" t="str">
        <f>IF(ISBLANK(Table5[[#This Row],[type]]), "n", "y")</f>
        <v>n</v>
      </c>
    </row>
    <row r="3729" spans="1:15" ht="14.5" x14ac:dyDescent="0.35">
      <c r="A3729">
        <v>3728</v>
      </c>
      <c r="B3729" t="s">
        <v>11728</v>
      </c>
      <c r="C3729" t="s">
        <v>11729</v>
      </c>
      <c r="D3729">
        <v>1</v>
      </c>
      <c r="E3729" s="1" t="s">
        <v>11730</v>
      </c>
      <c r="G3729"/>
      <c r="N3729" t="str">
        <f t="shared" si="59"/>
        <v>n</v>
      </c>
      <c r="O3729" t="str">
        <f>IF(ISBLANK(Table5[[#This Row],[type]]), "n", "y")</f>
        <v>n</v>
      </c>
    </row>
    <row r="3730" spans="1:15" ht="14.5" x14ac:dyDescent="0.35">
      <c r="A3730">
        <v>3729</v>
      </c>
      <c r="B3730" t="s">
        <v>11731</v>
      </c>
      <c r="C3730" t="s">
        <v>11732</v>
      </c>
      <c r="D3730">
        <v>1</v>
      </c>
      <c r="E3730" s="1" t="s">
        <v>11733</v>
      </c>
      <c r="G3730"/>
      <c r="N3730" t="str">
        <f t="shared" si="59"/>
        <v>n</v>
      </c>
      <c r="O3730" t="str">
        <f>IF(ISBLANK(Table5[[#This Row],[type]]), "n", "y")</f>
        <v>n</v>
      </c>
    </row>
    <row r="3731" spans="1:15" ht="14.5" x14ac:dyDescent="0.35">
      <c r="A3731">
        <v>3730</v>
      </c>
      <c r="B3731" t="s">
        <v>11734</v>
      </c>
      <c r="C3731" t="s">
        <v>11735</v>
      </c>
      <c r="D3731">
        <v>1</v>
      </c>
      <c r="E3731" s="1" t="s">
        <v>11736</v>
      </c>
      <c r="G3731"/>
      <c r="N3731" t="str">
        <f t="shared" si="59"/>
        <v>n</v>
      </c>
      <c r="O3731" t="str">
        <f>IF(ISBLANK(Table5[[#This Row],[type]]), "n", "y")</f>
        <v>n</v>
      </c>
    </row>
    <row r="3732" spans="1:15" ht="14.5" x14ac:dyDescent="0.35">
      <c r="A3732">
        <v>3731</v>
      </c>
      <c r="B3732" t="s">
        <v>11737</v>
      </c>
      <c r="C3732" t="s">
        <v>11738</v>
      </c>
      <c r="D3732">
        <v>1</v>
      </c>
      <c r="E3732" s="1" t="s">
        <v>11739</v>
      </c>
      <c r="G3732"/>
      <c r="N3732" t="str">
        <f t="shared" si="59"/>
        <v>n</v>
      </c>
      <c r="O3732" t="str">
        <f>IF(ISBLANK(Table5[[#This Row],[type]]), "n", "y")</f>
        <v>n</v>
      </c>
    </row>
    <row r="3733" spans="1:15" ht="14.5" x14ac:dyDescent="0.35">
      <c r="A3733">
        <v>3732</v>
      </c>
      <c r="B3733" t="s">
        <v>11740</v>
      </c>
      <c r="C3733" t="s">
        <v>11741</v>
      </c>
      <c r="D3733">
        <v>1</v>
      </c>
      <c r="E3733" s="1" t="s">
        <v>11742</v>
      </c>
      <c r="G3733"/>
      <c r="N3733" t="str">
        <f t="shared" si="59"/>
        <v>n</v>
      </c>
      <c r="O3733" t="str">
        <f>IF(ISBLANK(Table5[[#This Row],[type]]), "n", "y")</f>
        <v>n</v>
      </c>
    </row>
    <row r="3734" spans="1:15" ht="14.5" x14ac:dyDescent="0.35">
      <c r="A3734">
        <v>3733</v>
      </c>
      <c r="B3734" t="s">
        <v>11743</v>
      </c>
      <c r="C3734" t="s">
        <v>11744</v>
      </c>
      <c r="D3734">
        <v>1</v>
      </c>
      <c r="E3734" s="1" t="s">
        <v>11745</v>
      </c>
      <c r="G3734"/>
      <c r="N3734" t="str">
        <f t="shared" si="59"/>
        <v>n</v>
      </c>
      <c r="O3734" t="str">
        <f>IF(ISBLANK(Table5[[#This Row],[type]]), "n", "y")</f>
        <v>n</v>
      </c>
    </row>
    <row r="3735" spans="1:15" ht="14.5" x14ac:dyDescent="0.35">
      <c r="A3735">
        <v>3734</v>
      </c>
      <c r="B3735" t="s">
        <v>11746</v>
      </c>
      <c r="C3735" t="s">
        <v>11747</v>
      </c>
      <c r="D3735">
        <v>1</v>
      </c>
      <c r="E3735" s="1" t="s">
        <v>11748</v>
      </c>
      <c r="G3735"/>
      <c r="N3735" t="str">
        <f t="shared" si="59"/>
        <v>n</v>
      </c>
      <c r="O3735" t="str">
        <f>IF(ISBLANK(Table5[[#This Row],[type]]), "n", "y")</f>
        <v>n</v>
      </c>
    </row>
    <row r="3736" spans="1:15" ht="14.5" x14ac:dyDescent="0.35">
      <c r="A3736">
        <v>3735</v>
      </c>
      <c r="B3736" t="s">
        <v>11749</v>
      </c>
      <c r="C3736" t="s">
        <v>11750</v>
      </c>
      <c r="D3736">
        <v>1</v>
      </c>
      <c r="E3736" s="1" t="s">
        <v>11751</v>
      </c>
      <c r="G3736"/>
      <c r="N3736" t="str">
        <f t="shared" si="59"/>
        <v>n</v>
      </c>
      <c r="O3736" t="str">
        <f>IF(ISBLANK(Table5[[#This Row],[type]]), "n", "y")</f>
        <v>n</v>
      </c>
    </row>
    <row r="3737" spans="1:15" ht="14.5" x14ac:dyDescent="0.35">
      <c r="A3737">
        <v>3736</v>
      </c>
      <c r="B3737" t="s">
        <v>11752</v>
      </c>
      <c r="C3737" t="s">
        <v>11753</v>
      </c>
      <c r="D3737">
        <v>1</v>
      </c>
      <c r="E3737" s="1" t="s">
        <v>11754</v>
      </c>
      <c r="G3737"/>
      <c r="N3737" t="str">
        <f t="shared" si="59"/>
        <v>n</v>
      </c>
      <c r="O3737" t="str">
        <f>IF(ISBLANK(Table5[[#This Row],[type]]), "n", "y")</f>
        <v>n</v>
      </c>
    </row>
    <row r="3738" spans="1:15" ht="14.5" x14ac:dyDescent="0.35">
      <c r="A3738">
        <v>3737</v>
      </c>
      <c r="B3738" t="s">
        <v>11755</v>
      </c>
      <c r="C3738" t="s">
        <v>11756</v>
      </c>
      <c r="D3738">
        <v>1</v>
      </c>
      <c r="E3738" s="1" t="s">
        <v>11757</v>
      </c>
      <c r="G3738"/>
      <c r="N3738" t="str">
        <f t="shared" si="59"/>
        <v>n</v>
      </c>
      <c r="O3738" t="str">
        <f>IF(ISBLANK(Table5[[#This Row],[type]]), "n", "y")</f>
        <v>n</v>
      </c>
    </row>
    <row r="3739" spans="1:15" ht="14.5" x14ac:dyDescent="0.35">
      <c r="A3739">
        <v>3738</v>
      </c>
      <c r="B3739" t="s">
        <v>11758</v>
      </c>
      <c r="C3739" t="s">
        <v>11759</v>
      </c>
      <c r="D3739">
        <v>1</v>
      </c>
      <c r="E3739" s="1" t="s">
        <v>11760</v>
      </c>
      <c r="G3739"/>
      <c r="N3739" t="str">
        <f t="shared" si="59"/>
        <v>n</v>
      </c>
      <c r="O3739" t="str">
        <f>IF(ISBLANK(Table5[[#This Row],[type]]), "n", "y")</f>
        <v>n</v>
      </c>
    </row>
    <row r="3740" spans="1:15" ht="14.5" x14ac:dyDescent="0.35">
      <c r="A3740">
        <v>3739</v>
      </c>
      <c r="B3740" t="s">
        <v>11761</v>
      </c>
      <c r="C3740" t="s">
        <v>11762</v>
      </c>
      <c r="D3740">
        <v>1</v>
      </c>
      <c r="E3740" s="1" t="s">
        <v>11763</v>
      </c>
      <c r="G3740"/>
      <c r="N3740" t="str">
        <f t="shared" si="59"/>
        <v>n</v>
      </c>
      <c r="O3740" t="str">
        <f>IF(ISBLANK(Table5[[#This Row],[type]]), "n", "y")</f>
        <v>n</v>
      </c>
    </row>
    <row r="3741" spans="1:15" ht="14.5" x14ac:dyDescent="0.35">
      <c r="A3741">
        <v>3740</v>
      </c>
      <c r="B3741" t="s">
        <v>11764</v>
      </c>
      <c r="C3741" t="s">
        <v>11765</v>
      </c>
      <c r="D3741">
        <v>1</v>
      </c>
      <c r="E3741" s="1" t="s">
        <v>11766</v>
      </c>
      <c r="G3741"/>
      <c r="N3741" t="str">
        <f t="shared" si="59"/>
        <v>n</v>
      </c>
      <c r="O3741" t="str">
        <f>IF(ISBLANK(Table5[[#This Row],[type]]), "n", "y")</f>
        <v>n</v>
      </c>
    </row>
    <row r="3742" spans="1:15" ht="14.5" x14ac:dyDescent="0.35">
      <c r="A3742">
        <v>3741</v>
      </c>
      <c r="B3742" t="s">
        <v>11767</v>
      </c>
      <c r="C3742" t="s">
        <v>11768</v>
      </c>
      <c r="D3742">
        <v>1</v>
      </c>
      <c r="E3742" s="1" t="s">
        <v>11769</v>
      </c>
      <c r="G3742"/>
      <c r="N3742" t="str">
        <f t="shared" si="59"/>
        <v>n</v>
      </c>
      <c r="O3742" t="str">
        <f>IF(ISBLANK(Table5[[#This Row],[type]]), "n", "y")</f>
        <v>n</v>
      </c>
    </row>
    <row r="3743" spans="1:15" ht="14.5" x14ac:dyDescent="0.35">
      <c r="A3743">
        <v>3742</v>
      </c>
      <c r="B3743" t="s">
        <v>11770</v>
      </c>
      <c r="C3743" t="s">
        <v>11771</v>
      </c>
      <c r="D3743">
        <v>1</v>
      </c>
      <c r="E3743" s="1" t="s">
        <v>11772</v>
      </c>
      <c r="G3743"/>
      <c r="N3743" t="str">
        <f t="shared" si="59"/>
        <v>n</v>
      </c>
      <c r="O3743" t="str">
        <f>IF(ISBLANK(Table5[[#This Row],[type]]), "n", "y")</f>
        <v>n</v>
      </c>
    </row>
    <row r="3744" spans="1:15" ht="14.5" x14ac:dyDescent="0.35">
      <c r="A3744">
        <v>3743</v>
      </c>
      <c r="B3744" t="s">
        <v>11773</v>
      </c>
      <c r="C3744" t="s">
        <v>11773</v>
      </c>
      <c r="D3744">
        <v>1</v>
      </c>
      <c r="E3744" s="1" t="s">
        <v>11774</v>
      </c>
      <c r="G3744"/>
      <c r="N3744" t="str">
        <f t="shared" si="59"/>
        <v>n</v>
      </c>
      <c r="O3744" t="str">
        <f>IF(ISBLANK(Table5[[#This Row],[type]]), "n", "y")</f>
        <v>n</v>
      </c>
    </row>
    <row r="3745" spans="1:15" ht="14.5" x14ac:dyDescent="0.35">
      <c r="A3745">
        <v>3744</v>
      </c>
      <c r="B3745" t="s">
        <v>11775</v>
      </c>
      <c r="C3745" t="s">
        <v>11776</v>
      </c>
      <c r="D3745">
        <v>1</v>
      </c>
      <c r="E3745" s="1" t="s">
        <v>11777</v>
      </c>
      <c r="G3745"/>
      <c r="N3745" t="str">
        <f t="shared" si="59"/>
        <v>n</v>
      </c>
      <c r="O3745" t="str">
        <f>IF(ISBLANK(Table5[[#This Row],[type]]), "n", "y")</f>
        <v>n</v>
      </c>
    </row>
    <row r="3746" spans="1:15" ht="14.5" x14ac:dyDescent="0.35">
      <c r="A3746">
        <v>3745</v>
      </c>
      <c r="B3746" t="s">
        <v>11778</v>
      </c>
      <c r="C3746" t="s">
        <v>11779</v>
      </c>
      <c r="D3746">
        <v>7</v>
      </c>
      <c r="E3746" s="1" t="s">
        <v>11780</v>
      </c>
      <c r="G3746"/>
      <c r="N3746" t="str">
        <f t="shared" si="59"/>
        <v>n</v>
      </c>
      <c r="O3746" t="str">
        <f>IF(ISBLANK(Table5[[#This Row],[type]]), "n", "y")</f>
        <v>n</v>
      </c>
    </row>
    <row r="3747" spans="1:15" ht="14.5" x14ac:dyDescent="0.35">
      <c r="A3747">
        <v>3746</v>
      </c>
      <c r="B3747" t="s">
        <v>11781</v>
      </c>
      <c r="C3747" t="s">
        <v>11782</v>
      </c>
      <c r="D3747">
        <v>3</v>
      </c>
      <c r="E3747" s="1" t="s">
        <v>11783</v>
      </c>
      <c r="G3747"/>
      <c r="N3747" t="str">
        <f t="shared" si="59"/>
        <v>n</v>
      </c>
      <c r="O3747" t="str">
        <f>IF(ISBLANK(Table5[[#This Row],[type]]), "n", "y")</f>
        <v>n</v>
      </c>
    </row>
    <row r="3748" spans="1:15" ht="14.5" x14ac:dyDescent="0.35">
      <c r="A3748">
        <v>3747</v>
      </c>
      <c r="B3748" t="s">
        <v>11784</v>
      </c>
      <c r="C3748" t="s">
        <v>11785</v>
      </c>
      <c r="D3748">
        <v>2</v>
      </c>
      <c r="E3748" s="1" t="s">
        <v>11786</v>
      </c>
      <c r="G3748"/>
      <c r="N3748" t="str">
        <f t="shared" si="59"/>
        <v>n</v>
      </c>
      <c r="O3748" t="str">
        <f>IF(ISBLANK(Table5[[#This Row],[type]]), "n", "y")</f>
        <v>n</v>
      </c>
    </row>
    <row r="3749" spans="1:15" ht="14.5" x14ac:dyDescent="0.35">
      <c r="A3749">
        <v>3748</v>
      </c>
      <c r="B3749" t="s">
        <v>11787</v>
      </c>
      <c r="C3749" t="s">
        <v>11788</v>
      </c>
      <c r="D3749">
        <v>1</v>
      </c>
      <c r="E3749" s="1" t="s">
        <v>11789</v>
      </c>
      <c r="G3749"/>
      <c r="N3749" t="str">
        <f t="shared" si="59"/>
        <v>n</v>
      </c>
      <c r="O3749" t="str">
        <f>IF(ISBLANK(Table5[[#This Row],[type]]), "n", "y")</f>
        <v>n</v>
      </c>
    </row>
    <row r="3750" spans="1:15" ht="14.5" x14ac:dyDescent="0.35">
      <c r="A3750">
        <v>3749</v>
      </c>
      <c r="B3750" t="s">
        <v>11790</v>
      </c>
      <c r="C3750" t="s">
        <v>11791</v>
      </c>
      <c r="D3750">
        <v>1</v>
      </c>
      <c r="E3750" s="1" t="s">
        <v>11792</v>
      </c>
      <c r="G3750"/>
      <c r="N3750" t="str">
        <f t="shared" si="59"/>
        <v>n</v>
      </c>
      <c r="O3750" t="str">
        <f>IF(ISBLANK(Table5[[#This Row],[type]]), "n", "y")</f>
        <v>n</v>
      </c>
    </row>
    <row r="3751" spans="1:15" ht="14.5" x14ac:dyDescent="0.35">
      <c r="A3751">
        <v>3750</v>
      </c>
      <c r="B3751" t="s">
        <v>11793</v>
      </c>
      <c r="C3751" t="s">
        <v>11794</v>
      </c>
      <c r="D3751">
        <v>1</v>
      </c>
      <c r="E3751" s="1" t="s">
        <v>11795</v>
      </c>
      <c r="G3751"/>
      <c r="N3751" t="str">
        <f t="shared" si="59"/>
        <v>n</v>
      </c>
      <c r="O3751" t="str">
        <f>IF(ISBLANK(Table5[[#This Row],[type]]), "n", "y")</f>
        <v>n</v>
      </c>
    </row>
    <row r="3752" spans="1:15" ht="14.5" x14ac:dyDescent="0.35">
      <c r="A3752">
        <v>3751</v>
      </c>
      <c r="B3752" t="s">
        <v>11796</v>
      </c>
      <c r="C3752" t="s">
        <v>11797</v>
      </c>
      <c r="D3752">
        <v>2</v>
      </c>
      <c r="E3752" s="1" t="s">
        <v>11798</v>
      </c>
      <c r="G3752"/>
      <c r="N3752" t="str">
        <f t="shared" si="59"/>
        <v>n</v>
      </c>
      <c r="O3752" t="str">
        <f>IF(ISBLANK(Table5[[#This Row],[type]]), "n", "y")</f>
        <v>n</v>
      </c>
    </row>
    <row r="3753" spans="1:15" ht="14.5" x14ac:dyDescent="0.35">
      <c r="A3753">
        <v>3752</v>
      </c>
      <c r="B3753" t="s">
        <v>11799</v>
      </c>
      <c r="C3753" t="s">
        <v>11800</v>
      </c>
      <c r="D3753">
        <v>2</v>
      </c>
      <c r="E3753" s="1" t="s">
        <v>11801</v>
      </c>
      <c r="G3753"/>
      <c r="N3753" t="str">
        <f t="shared" si="59"/>
        <v>n</v>
      </c>
      <c r="O3753" t="str">
        <f>IF(ISBLANK(Table5[[#This Row],[type]]), "n", "y")</f>
        <v>n</v>
      </c>
    </row>
    <row r="3754" spans="1:15" ht="14.5" x14ac:dyDescent="0.35">
      <c r="A3754">
        <v>3753</v>
      </c>
      <c r="B3754" t="s">
        <v>11802</v>
      </c>
      <c r="C3754" t="s">
        <v>11803</v>
      </c>
      <c r="D3754">
        <v>1</v>
      </c>
      <c r="E3754" s="1" t="s">
        <v>11804</v>
      </c>
      <c r="G3754"/>
      <c r="N3754" t="str">
        <f t="shared" si="59"/>
        <v>n</v>
      </c>
      <c r="O3754" t="str">
        <f>IF(ISBLANK(Table5[[#This Row],[type]]), "n", "y")</f>
        <v>n</v>
      </c>
    </row>
    <row r="3755" spans="1:15" ht="14.5" x14ac:dyDescent="0.35">
      <c r="A3755">
        <v>3754</v>
      </c>
      <c r="B3755" t="s">
        <v>11805</v>
      </c>
      <c r="C3755" t="s">
        <v>11806</v>
      </c>
      <c r="D3755">
        <v>1</v>
      </c>
      <c r="E3755" s="1" t="s">
        <v>11807</v>
      </c>
      <c r="G3755"/>
      <c r="N3755" t="str">
        <f t="shared" si="59"/>
        <v>n</v>
      </c>
      <c r="O3755" t="str">
        <f>IF(ISBLANK(Table5[[#This Row],[type]]), "n", "y")</f>
        <v>n</v>
      </c>
    </row>
    <row r="3756" spans="1:15" ht="14.5" x14ac:dyDescent="0.35">
      <c r="A3756">
        <v>3755</v>
      </c>
      <c r="B3756" t="s">
        <v>11808</v>
      </c>
      <c r="C3756" t="s">
        <v>11809</v>
      </c>
      <c r="D3756">
        <v>7</v>
      </c>
      <c r="E3756" s="1" t="s">
        <v>11810</v>
      </c>
      <c r="G3756"/>
      <c r="N3756" t="str">
        <f t="shared" si="59"/>
        <v>n</v>
      </c>
      <c r="O3756" t="str">
        <f>IF(ISBLANK(Table5[[#This Row],[type]]), "n", "y")</f>
        <v>n</v>
      </c>
    </row>
    <row r="3757" spans="1:15" ht="14.5" x14ac:dyDescent="0.35">
      <c r="A3757">
        <v>3756</v>
      </c>
      <c r="B3757" t="s">
        <v>11811</v>
      </c>
      <c r="C3757" t="s">
        <v>11812</v>
      </c>
      <c r="D3757">
        <v>10</v>
      </c>
      <c r="E3757" s="1" t="s">
        <v>11813</v>
      </c>
      <c r="G3757"/>
      <c r="N3757" t="str">
        <f t="shared" si="59"/>
        <v>n</v>
      </c>
      <c r="O3757" t="str">
        <f>IF(ISBLANK(Table5[[#This Row],[type]]), "n", "y")</f>
        <v>n</v>
      </c>
    </row>
    <row r="3758" spans="1:15" ht="14.5" x14ac:dyDescent="0.35">
      <c r="A3758">
        <v>3757</v>
      </c>
      <c r="B3758" t="s">
        <v>11814</v>
      </c>
      <c r="C3758" t="s">
        <v>11815</v>
      </c>
      <c r="D3758">
        <v>11</v>
      </c>
      <c r="E3758" s="1" t="s">
        <v>11816</v>
      </c>
      <c r="G3758"/>
      <c r="N3758" t="str">
        <f t="shared" si="59"/>
        <v>n</v>
      </c>
      <c r="O3758" t="str">
        <f>IF(ISBLANK(Table5[[#This Row],[type]]), "n", "y")</f>
        <v>n</v>
      </c>
    </row>
    <row r="3759" spans="1:15" ht="14.5" x14ac:dyDescent="0.35">
      <c r="A3759">
        <v>3758</v>
      </c>
      <c r="B3759" t="s">
        <v>11817</v>
      </c>
      <c r="C3759" t="s">
        <v>11818</v>
      </c>
      <c r="D3759">
        <v>1</v>
      </c>
      <c r="E3759" s="1" t="s">
        <v>11819</v>
      </c>
      <c r="G3759"/>
      <c r="N3759" t="str">
        <f t="shared" si="59"/>
        <v>n</v>
      </c>
      <c r="O3759" t="str">
        <f>IF(ISBLANK(Table5[[#This Row],[type]]), "n", "y")</f>
        <v>n</v>
      </c>
    </row>
    <row r="3760" spans="1:15" ht="14.5" x14ac:dyDescent="0.35">
      <c r="A3760">
        <v>3759</v>
      </c>
      <c r="B3760" t="s">
        <v>11820</v>
      </c>
      <c r="C3760" t="s">
        <v>11821</v>
      </c>
      <c r="D3760">
        <v>2</v>
      </c>
      <c r="E3760" s="1" t="s">
        <v>11822</v>
      </c>
      <c r="G3760"/>
      <c r="N3760" t="str">
        <f t="shared" si="59"/>
        <v>n</v>
      </c>
      <c r="O3760" t="str">
        <f>IF(ISBLANK(Table5[[#This Row],[type]]), "n", "y")</f>
        <v>n</v>
      </c>
    </row>
    <row r="3761" spans="1:15" ht="14.5" x14ac:dyDescent="0.35">
      <c r="A3761">
        <v>3760</v>
      </c>
      <c r="B3761" t="s">
        <v>11823</v>
      </c>
      <c r="C3761" t="s">
        <v>11824</v>
      </c>
      <c r="D3761">
        <v>1</v>
      </c>
      <c r="E3761" s="1" t="s">
        <v>11825</v>
      </c>
      <c r="G3761"/>
      <c r="N3761" t="str">
        <f t="shared" si="59"/>
        <v>n</v>
      </c>
      <c r="O3761" t="str">
        <f>IF(ISBLANK(Table5[[#This Row],[type]]), "n", "y")</f>
        <v>n</v>
      </c>
    </row>
    <row r="3762" spans="1:15" ht="14.5" x14ac:dyDescent="0.35">
      <c r="A3762">
        <v>3761</v>
      </c>
      <c r="B3762" t="s">
        <v>11826</v>
      </c>
      <c r="C3762" t="s">
        <v>11827</v>
      </c>
      <c r="D3762">
        <v>1</v>
      </c>
      <c r="E3762" s="1" t="s">
        <v>11828</v>
      </c>
      <c r="G3762"/>
      <c r="N3762" t="str">
        <f t="shared" si="59"/>
        <v>n</v>
      </c>
      <c r="O3762" t="str">
        <f>IF(ISBLANK(Table5[[#This Row],[type]]), "n", "y")</f>
        <v>n</v>
      </c>
    </row>
    <row r="3763" spans="1:15" ht="14.5" x14ac:dyDescent="0.35">
      <c r="A3763">
        <v>3762</v>
      </c>
      <c r="B3763" t="s">
        <v>11829</v>
      </c>
      <c r="C3763" t="s">
        <v>11830</v>
      </c>
      <c r="D3763">
        <v>1</v>
      </c>
      <c r="E3763" s="1" t="s">
        <v>11831</v>
      </c>
      <c r="G3763"/>
      <c r="N3763" t="str">
        <f t="shared" si="59"/>
        <v>n</v>
      </c>
      <c r="O3763" t="str">
        <f>IF(ISBLANK(Table5[[#This Row],[type]]), "n", "y")</f>
        <v>n</v>
      </c>
    </row>
    <row r="3764" spans="1:15" ht="14.5" x14ac:dyDescent="0.35">
      <c r="A3764">
        <v>3763</v>
      </c>
      <c r="B3764" t="s">
        <v>11832</v>
      </c>
      <c r="C3764" t="s">
        <v>11833</v>
      </c>
      <c r="D3764">
        <v>1</v>
      </c>
      <c r="E3764" s="1" t="s">
        <v>11834</v>
      </c>
      <c r="G3764"/>
      <c r="N3764" t="str">
        <f t="shared" si="59"/>
        <v>n</v>
      </c>
      <c r="O3764" t="str">
        <f>IF(ISBLANK(Table5[[#This Row],[type]]), "n", "y")</f>
        <v>n</v>
      </c>
    </row>
    <row r="3765" spans="1:15" ht="14.5" x14ac:dyDescent="0.35">
      <c r="A3765">
        <v>3764</v>
      </c>
      <c r="B3765" t="s">
        <v>11835</v>
      </c>
      <c r="C3765" t="s">
        <v>11836</v>
      </c>
      <c r="D3765">
        <v>1</v>
      </c>
      <c r="E3765" s="1" t="s">
        <v>11837</v>
      </c>
      <c r="G3765"/>
      <c r="N3765" t="str">
        <f t="shared" si="59"/>
        <v>n</v>
      </c>
      <c r="O3765" t="str">
        <f>IF(ISBLANK(Table5[[#This Row],[type]]), "n", "y")</f>
        <v>n</v>
      </c>
    </row>
    <row r="3766" spans="1:15" ht="14.5" x14ac:dyDescent="0.35">
      <c r="A3766">
        <v>3765</v>
      </c>
      <c r="B3766" t="s">
        <v>11838</v>
      </c>
      <c r="C3766" t="s">
        <v>11839</v>
      </c>
      <c r="D3766">
        <v>1</v>
      </c>
      <c r="E3766" s="1" t="s">
        <v>11840</v>
      </c>
      <c r="G3766"/>
      <c r="N3766" t="str">
        <f t="shared" si="59"/>
        <v>n</v>
      </c>
      <c r="O3766" t="str">
        <f>IF(ISBLANK(Table5[[#This Row],[type]]), "n", "y")</f>
        <v>n</v>
      </c>
    </row>
    <row r="3767" spans="1:15" ht="14.5" x14ac:dyDescent="0.35">
      <c r="A3767">
        <v>3766</v>
      </c>
      <c r="B3767" t="s">
        <v>11841</v>
      </c>
      <c r="C3767" t="s">
        <v>11842</v>
      </c>
      <c r="D3767">
        <v>1</v>
      </c>
      <c r="E3767" s="1" t="s">
        <v>11843</v>
      </c>
      <c r="G3767"/>
      <c r="N3767" t="str">
        <f t="shared" si="59"/>
        <v>n</v>
      </c>
      <c r="O3767" t="str">
        <f>IF(ISBLANK(Table5[[#This Row],[type]]), "n", "y")</f>
        <v>n</v>
      </c>
    </row>
    <row r="3768" spans="1:15" ht="14.5" x14ac:dyDescent="0.35">
      <c r="A3768">
        <v>3767</v>
      </c>
      <c r="B3768" t="s">
        <v>11844</v>
      </c>
      <c r="C3768" t="s">
        <v>11845</v>
      </c>
      <c r="D3768">
        <v>1</v>
      </c>
      <c r="E3768" s="1" t="s">
        <v>11846</v>
      </c>
      <c r="G3768"/>
      <c r="N3768" t="str">
        <f t="shared" si="59"/>
        <v>n</v>
      </c>
      <c r="O3768" t="str">
        <f>IF(ISBLANK(Table5[[#This Row],[type]]), "n", "y")</f>
        <v>n</v>
      </c>
    </row>
    <row r="3769" spans="1:15" ht="14.5" x14ac:dyDescent="0.35">
      <c r="A3769">
        <v>3768</v>
      </c>
      <c r="B3769" t="s">
        <v>11847</v>
      </c>
      <c r="C3769" t="s">
        <v>11848</v>
      </c>
      <c r="D3769">
        <v>1</v>
      </c>
      <c r="E3769" s="1" t="s">
        <v>11849</v>
      </c>
      <c r="G3769"/>
      <c r="N3769" t="str">
        <f t="shared" si="59"/>
        <v>n</v>
      </c>
      <c r="O3769" t="str">
        <f>IF(ISBLANK(Table5[[#This Row],[type]]), "n", "y")</f>
        <v>n</v>
      </c>
    </row>
    <row r="3770" spans="1:15" ht="14.5" x14ac:dyDescent="0.35">
      <c r="A3770">
        <v>3769</v>
      </c>
      <c r="B3770" t="s">
        <v>11850</v>
      </c>
      <c r="C3770" t="s">
        <v>11851</v>
      </c>
      <c r="D3770">
        <v>2</v>
      </c>
      <c r="E3770" s="1" t="s">
        <v>11852</v>
      </c>
      <c r="G3770"/>
      <c r="N3770" t="str">
        <f t="shared" si="59"/>
        <v>n</v>
      </c>
      <c r="O3770" t="str">
        <f>IF(ISBLANK(Table5[[#This Row],[type]]), "n", "y")</f>
        <v>n</v>
      </c>
    </row>
    <row r="3771" spans="1:15" ht="14.5" x14ac:dyDescent="0.35">
      <c r="A3771">
        <v>3770</v>
      </c>
      <c r="B3771" t="s">
        <v>11853</v>
      </c>
      <c r="C3771" t="s">
        <v>11854</v>
      </c>
      <c r="D3771">
        <v>2</v>
      </c>
      <c r="E3771" s="1" t="s">
        <v>11855</v>
      </c>
      <c r="G3771"/>
      <c r="N3771" t="str">
        <f t="shared" si="59"/>
        <v>n</v>
      </c>
      <c r="O3771" t="str">
        <f>IF(ISBLANK(Table5[[#This Row],[type]]), "n", "y")</f>
        <v>n</v>
      </c>
    </row>
    <row r="3772" spans="1:15" ht="14.5" x14ac:dyDescent="0.35">
      <c r="A3772">
        <v>3771</v>
      </c>
      <c r="B3772" t="s">
        <v>11856</v>
      </c>
      <c r="C3772" t="s">
        <v>11857</v>
      </c>
      <c r="D3772">
        <v>1</v>
      </c>
      <c r="E3772" s="1" t="s">
        <v>11858</v>
      </c>
      <c r="G3772"/>
      <c r="N3772" t="str">
        <f t="shared" si="59"/>
        <v>n</v>
      </c>
      <c r="O3772" t="str">
        <f>IF(ISBLANK(Table5[[#This Row],[type]]), "n", "y")</f>
        <v>n</v>
      </c>
    </row>
    <row r="3773" spans="1:15" ht="14.5" x14ac:dyDescent="0.35">
      <c r="A3773">
        <v>3772</v>
      </c>
      <c r="B3773" t="s">
        <v>11859</v>
      </c>
      <c r="C3773" t="s">
        <v>11860</v>
      </c>
      <c r="D3773">
        <v>1</v>
      </c>
      <c r="E3773" s="1" t="s">
        <v>11861</v>
      </c>
      <c r="G3773"/>
      <c r="N3773" t="str">
        <f t="shared" si="59"/>
        <v>n</v>
      </c>
      <c r="O3773" t="str">
        <f>IF(ISBLANK(Table5[[#This Row],[type]]), "n", "y")</f>
        <v>n</v>
      </c>
    </row>
    <row r="3774" spans="1:15" ht="14.5" x14ac:dyDescent="0.35">
      <c r="A3774">
        <v>3773</v>
      </c>
      <c r="B3774" t="s">
        <v>11862</v>
      </c>
      <c r="C3774" t="s">
        <v>11863</v>
      </c>
      <c r="D3774">
        <v>1</v>
      </c>
      <c r="E3774" s="1" t="s">
        <v>11864</v>
      </c>
      <c r="G3774"/>
      <c r="N3774" t="str">
        <f t="shared" si="59"/>
        <v>n</v>
      </c>
      <c r="O3774" t="str">
        <f>IF(ISBLANK(Table5[[#This Row],[type]]), "n", "y")</f>
        <v>n</v>
      </c>
    </row>
    <row r="3775" spans="1:15" ht="14.5" x14ac:dyDescent="0.35">
      <c r="A3775">
        <v>3774</v>
      </c>
      <c r="B3775" t="s">
        <v>11865</v>
      </c>
      <c r="C3775" t="s">
        <v>11866</v>
      </c>
      <c r="D3775">
        <v>1</v>
      </c>
      <c r="E3775" s="1" t="s">
        <v>11867</v>
      </c>
      <c r="G3775"/>
      <c r="N3775" t="str">
        <f t="shared" si="59"/>
        <v>n</v>
      </c>
      <c r="O3775" t="str">
        <f>IF(ISBLANK(Table5[[#This Row],[type]]), "n", "y")</f>
        <v>n</v>
      </c>
    </row>
    <row r="3776" spans="1:15" ht="14.5" x14ac:dyDescent="0.35">
      <c r="A3776">
        <v>3775</v>
      </c>
      <c r="B3776" t="s">
        <v>11868</v>
      </c>
      <c r="C3776" t="s">
        <v>11869</v>
      </c>
      <c r="D3776">
        <v>1</v>
      </c>
      <c r="E3776" s="1" t="s">
        <v>11870</v>
      </c>
      <c r="G3776"/>
      <c r="N3776" t="str">
        <f t="shared" si="59"/>
        <v>n</v>
      </c>
      <c r="O3776" t="str">
        <f>IF(ISBLANK(Table5[[#This Row],[type]]), "n", "y")</f>
        <v>n</v>
      </c>
    </row>
    <row r="3777" spans="1:15" ht="14.5" x14ac:dyDescent="0.35">
      <c r="A3777">
        <v>3776</v>
      </c>
      <c r="B3777" t="s">
        <v>11871</v>
      </c>
      <c r="C3777" t="s">
        <v>11872</v>
      </c>
      <c r="D3777">
        <v>1</v>
      </c>
      <c r="E3777" s="1" t="s">
        <v>11873</v>
      </c>
      <c r="G3777"/>
      <c r="N3777" t="str">
        <f t="shared" si="59"/>
        <v>n</v>
      </c>
      <c r="O3777" t="str">
        <f>IF(ISBLANK(Table5[[#This Row],[type]]), "n", "y")</f>
        <v>n</v>
      </c>
    </row>
    <row r="3778" spans="1:15" ht="14.5" x14ac:dyDescent="0.35">
      <c r="A3778">
        <v>3777</v>
      </c>
      <c r="B3778" t="s">
        <v>11874</v>
      </c>
      <c r="C3778" t="s">
        <v>11875</v>
      </c>
      <c r="D3778">
        <v>5</v>
      </c>
      <c r="E3778" s="1" t="s">
        <v>11876</v>
      </c>
      <c r="G3778"/>
      <c r="N3778" t="str">
        <f t="shared" ref="N3778:N3841" si="60">IF(M3778="1 - Not confident at all", "y", "n")</f>
        <v>n</v>
      </c>
      <c r="O3778" t="str">
        <f>IF(ISBLANK(Table5[[#This Row],[type]]), "n", "y")</f>
        <v>n</v>
      </c>
    </row>
    <row r="3779" spans="1:15" ht="14.5" x14ac:dyDescent="0.35">
      <c r="A3779">
        <v>3778</v>
      </c>
      <c r="B3779" t="s">
        <v>11877</v>
      </c>
      <c r="C3779" t="s">
        <v>11878</v>
      </c>
      <c r="D3779">
        <v>1</v>
      </c>
      <c r="E3779" s="1" t="s">
        <v>11879</v>
      </c>
      <c r="G3779"/>
      <c r="N3779" t="str">
        <f t="shared" si="60"/>
        <v>n</v>
      </c>
      <c r="O3779" t="str">
        <f>IF(ISBLANK(Table5[[#This Row],[type]]), "n", "y")</f>
        <v>n</v>
      </c>
    </row>
    <row r="3780" spans="1:15" ht="14.5" x14ac:dyDescent="0.35">
      <c r="A3780">
        <v>3779</v>
      </c>
      <c r="B3780" t="s">
        <v>11880</v>
      </c>
      <c r="C3780" t="s">
        <v>11881</v>
      </c>
      <c r="D3780">
        <v>1</v>
      </c>
      <c r="E3780" s="1" t="s">
        <v>11882</v>
      </c>
      <c r="G3780"/>
      <c r="N3780" t="str">
        <f t="shared" si="60"/>
        <v>n</v>
      </c>
      <c r="O3780" t="str">
        <f>IF(ISBLANK(Table5[[#This Row],[type]]), "n", "y")</f>
        <v>n</v>
      </c>
    </row>
    <row r="3781" spans="1:15" ht="14.5" x14ac:dyDescent="0.35">
      <c r="A3781">
        <v>3780</v>
      </c>
      <c r="B3781" t="s">
        <v>11883</v>
      </c>
      <c r="C3781" t="s">
        <v>11884</v>
      </c>
      <c r="D3781">
        <v>5</v>
      </c>
      <c r="E3781" s="1" t="s">
        <v>11885</v>
      </c>
      <c r="G3781"/>
      <c r="N3781" t="str">
        <f t="shared" si="60"/>
        <v>n</v>
      </c>
      <c r="O3781" t="str">
        <f>IF(ISBLANK(Table5[[#This Row],[type]]), "n", "y")</f>
        <v>n</v>
      </c>
    </row>
    <row r="3782" spans="1:15" ht="14.5" x14ac:dyDescent="0.35">
      <c r="A3782">
        <v>3781</v>
      </c>
      <c r="B3782" t="s">
        <v>11886</v>
      </c>
      <c r="C3782" t="s">
        <v>11887</v>
      </c>
      <c r="D3782">
        <v>1</v>
      </c>
      <c r="E3782" s="1" t="s">
        <v>11888</v>
      </c>
      <c r="G3782"/>
      <c r="N3782" t="str">
        <f t="shared" si="60"/>
        <v>n</v>
      </c>
      <c r="O3782" t="str">
        <f>IF(ISBLANK(Table5[[#This Row],[type]]), "n", "y")</f>
        <v>n</v>
      </c>
    </row>
    <row r="3783" spans="1:15" ht="14.5" x14ac:dyDescent="0.35">
      <c r="A3783">
        <v>3782</v>
      </c>
      <c r="B3783" t="s">
        <v>11889</v>
      </c>
      <c r="C3783" t="s">
        <v>11890</v>
      </c>
      <c r="D3783">
        <v>2</v>
      </c>
      <c r="E3783" s="1" t="s">
        <v>11891</v>
      </c>
      <c r="G3783"/>
      <c r="N3783" t="str">
        <f t="shared" si="60"/>
        <v>n</v>
      </c>
      <c r="O3783" t="str">
        <f>IF(ISBLANK(Table5[[#This Row],[type]]), "n", "y")</f>
        <v>n</v>
      </c>
    </row>
    <row r="3784" spans="1:15" ht="14.5" x14ac:dyDescent="0.35">
      <c r="A3784">
        <v>3783</v>
      </c>
      <c r="B3784" t="s">
        <v>11892</v>
      </c>
      <c r="C3784" t="s">
        <v>11893</v>
      </c>
      <c r="D3784">
        <v>1</v>
      </c>
      <c r="E3784" s="1" t="s">
        <v>11894</v>
      </c>
      <c r="G3784"/>
      <c r="N3784" t="str">
        <f t="shared" si="60"/>
        <v>n</v>
      </c>
      <c r="O3784" t="str">
        <f>IF(ISBLANK(Table5[[#This Row],[type]]), "n", "y")</f>
        <v>n</v>
      </c>
    </row>
    <row r="3785" spans="1:15" ht="14.5" x14ac:dyDescent="0.35">
      <c r="A3785">
        <v>3784</v>
      </c>
      <c r="B3785" t="s">
        <v>11895</v>
      </c>
      <c r="C3785" t="s">
        <v>11896</v>
      </c>
      <c r="D3785">
        <v>1</v>
      </c>
      <c r="E3785" s="1" t="s">
        <v>11897</v>
      </c>
      <c r="G3785"/>
      <c r="N3785" t="str">
        <f t="shared" si="60"/>
        <v>n</v>
      </c>
      <c r="O3785" t="str">
        <f>IF(ISBLANK(Table5[[#This Row],[type]]), "n", "y")</f>
        <v>n</v>
      </c>
    </row>
    <row r="3786" spans="1:15" ht="14.5" x14ac:dyDescent="0.35">
      <c r="A3786">
        <v>3785</v>
      </c>
      <c r="B3786" t="s">
        <v>11898</v>
      </c>
      <c r="C3786" t="s">
        <v>11899</v>
      </c>
      <c r="D3786">
        <v>1</v>
      </c>
      <c r="E3786" s="1" t="s">
        <v>11900</v>
      </c>
      <c r="G3786"/>
      <c r="N3786" t="str">
        <f t="shared" si="60"/>
        <v>n</v>
      </c>
      <c r="O3786" t="str">
        <f>IF(ISBLANK(Table5[[#This Row],[type]]), "n", "y")</f>
        <v>n</v>
      </c>
    </row>
    <row r="3787" spans="1:15" ht="14.5" x14ac:dyDescent="0.35">
      <c r="A3787">
        <v>3786</v>
      </c>
      <c r="B3787" t="s">
        <v>11901</v>
      </c>
      <c r="C3787" t="s">
        <v>11902</v>
      </c>
      <c r="D3787">
        <v>2</v>
      </c>
      <c r="E3787" s="1" t="s">
        <v>11903</v>
      </c>
      <c r="G3787"/>
      <c r="N3787" t="str">
        <f t="shared" si="60"/>
        <v>n</v>
      </c>
      <c r="O3787" t="str">
        <f>IF(ISBLANK(Table5[[#This Row],[type]]), "n", "y")</f>
        <v>n</v>
      </c>
    </row>
    <row r="3788" spans="1:15" ht="14.5" x14ac:dyDescent="0.35">
      <c r="A3788">
        <v>3787</v>
      </c>
      <c r="B3788" t="s">
        <v>11904</v>
      </c>
      <c r="C3788" t="s">
        <v>11905</v>
      </c>
      <c r="D3788">
        <v>1</v>
      </c>
      <c r="E3788" s="1" t="s">
        <v>11906</v>
      </c>
      <c r="G3788"/>
      <c r="N3788" t="str">
        <f t="shared" si="60"/>
        <v>n</v>
      </c>
      <c r="O3788" t="str">
        <f>IF(ISBLANK(Table5[[#This Row],[type]]), "n", "y")</f>
        <v>n</v>
      </c>
    </row>
    <row r="3789" spans="1:15" ht="14.5" x14ac:dyDescent="0.35">
      <c r="A3789">
        <v>3788</v>
      </c>
      <c r="B3789" t="s">
        <v>11907</v>
      </c>
      <c r="C3789" t="s">
        <v>11908</v>
      </c>
      <c r="D3789">
        <v>1</v>
      </c>
      <c r="E3789" s="1" t="s">
        <v>11909</v>
      </c>
      <c r="G3789"/>
      <c r="N3789" t="str">
        <f t="shared" si="60"/>
        <v>n</v>
      </c>
      <c r="O3789" t="str">
        <f>IF(ISBLANK(Table5[[#This Row],[type]]), "n", "y")</f>
        <v>n</v>
      </c>
    </row>
    <row r="3790" spans="1:15" ht="14.5" x14ac:dyDescent="0.35">
      <c r="A3790">
        <v>3789</v>
      </c>
      <c r="B3790" t="s">
        <v>11910</v>
      </c>
      <c r="C3790" t="s">
        <v>11911</v>
      </c>
      <c r="D3790">
        <v>1</v>
      </c>
      <c r="E3790" s="1" t="s">
        <v>11912</v>
      </c>
      <c r="G3790"/>
      <c r="N3790" t="str">
        <f t="shared" si="60"/>
        <v>n</v>
      </c>
      <c r="O3790" t="str">
        <f>IF(ISBLANK(Table5[[#This Row],[type]]), "n", "y")</f>
        <v>n</v>
      </c>
    </row>
    <row r="3791" spans="1:15" ht="14.5" x14ac:dyDescent="0.35">
      <c r="A3791">
        <v>3790</v>
      </c>
      <c r="B3791" t="s">
        <v>11913</v>
      </c>
      <c r="C3791" t="s">
        <v>11914</v>
      </c>
      <c r="D3791">
        <v>9</v>
      </c>
      <c r="E3791" s="1" t="s">
        <v>11915</v>
      </c>
      <c r="G3791"/>
      <c r="N3791" t="str">
        <f t="shared" si="60"/>
        <v>n</v>
      </c>
      <c r="O3791" t="str">
        <f>IF(ISBLANK(Table5[[#This Row],[type]]), "n", "y")</f>
        <v>n</v>
      </c>
    </row>
    <row r="3792" spans="1:15" ht="14.5" x14ac:dyDescent="0.35">
      <c r="A3792">
        <v>3791</v>
      </c>
      <c r="B3792" t="s">
        <v>11916</v>
      </c>
      <c r="C3792" t="s">
        <v>11917</v>
      </c>
      <c r="D3792">
        <v>1</v>
      </c>
      <c r="E3792" s="1" t="s">
        <v>11918</v>
      </c>
      <c r="G3792"/>
      <c r="N3792" t="str">
        <f t="shared" si="60"/>
        <v>n</v>
      </c>
      <c r="O3792" t="str">
        <f>IF(ISBLANK(Table5[[#This Row],[type]]), "n", "y")</f>
        <v>n</v>
      </c>
    </row>
    <row r="3793" spans="1:15" ht="14.5" x14ac:dyDescent="0.35">
      <c r="A3793">
        <v>3792</v>
      </c>
      <c r="B3793" t="s">
        <v>11919</v>
      </c>
      <c r="C3793" t="s">
        <v>11920</v>
      </c>
      <c r="D3793">
        <v>4</v>
      </c>
      <c r="E3793" s="1" t="s">
        <v>11921</v>
      </c>
      <c r="G3793"/>
      <c r="N3793" t="str">
        <f t="shared" si="60"/>
        <v>n</v>
      </c>
      <c r="O3793" t="str">
        <f>IF(ISBLANK(Table5[[#This Row],[type]]), "n", "y")</f>
        <v>n</v>
      </c>
    </row>
    <row r="3794" spans="1:15" ht="14.5" x14ac:dyDescent="0.35">
      <c r="A3794">
        <v>3793</v>
      </c>
      <c r="B3794" t="s">
        <v>11922</v>
      </c>
      <c r="C3794" t="s">
        <v>11923</v>
      </c>
      <c r="D3794">
        <v>2</v>
      </c>
      <c r="E3794" s="1" t="s">
        <v>11924</v>
      </c>
      <c r="G3794"/>
      <c r="N3794" t="str">
        <f t="shared" si="60"/>
        <v>n</v>
      </c>
      <c r="O3794" t="str">
        <f>IF(ISBLANK(Table5[[#This Row],[type]]), "n", "y")</f>
        <v>n</v>
      </c>
    </row>
    <row r="3795" spans="1:15" ht="14.5" x14ac:dyDescent="0.35">
      <c r="A3795">
        <v>3794</v>
      </c>
      <c r="B3795" t="s">
        <v>11925</v>
      </c>
      <c r="C3795" t="s">
        <v>11926</v>
      </c>
      <c r="D3795">
        <v>10</v>
      </c>
      <c r="E3795" s="1" t="s">
        <v>11927</v>
      </c>
      <c r="G3795"/>
      <c r="N3795" t="str">
        <f t="shared" si="60"/>
        <v>n</v>
      </c>
      <c r="O3795" t="str">
        <f>IF(ISBLANK(Table5[[#This Row],[type]]), "n", "y")</f>
        <v>n</v>
      </c>
    </row>
    <row r="3796" spans="1:15" ht="14.5" x14ac:dyDescent="0.35">
      <c r="A3796">
        <v>3795</v>
      </c>
      <c r="B3796" t="s">
        <v>11928</v>
      </c>
      <c r="C3796" t="s">
        <v>11929</v>
      </c>
      <c r="D3796">
        <v>1</v>
      </c>
      <c r="E3796" s="1" t="s">
        <v>11930</v>
      </c>
      <c r="G3796"/>
      <c r="N3796" t="str">
        <f t="shared" si="60"/>
        <v>n</v>
      </c>
      <c r="O3796" t="str">
        <f>IF(ISBLANK(Table5[[#This Row],[type]]), "n", "y")</f>
        <v>n</v>
      </c>
    </row>
    <row r="3797" spans="1:15" ht="14.5" x14ac:dyDescent="0.35">
      <c r="A3797">
        <v>3796</v>
      </c>
      <c r="B3797" t="s">
        <v>11931</v>
      </c>
      <c r="C3797" t="s">
        <v>11932</v>
      </c>
      <c r="D3797">
        <v>11</v>
      </c>
      <c r="E3797" s="1" t="s">
        <v>11933</v>
      </c>
      <c r="G3797"/>
      <c r="N3797" t="str">
        <f t="shared" si="60"/>
        <v>n</v>
      </c>
      <c r="O3797" t="str">
        <f>IF(ISBLANK(Table5[[#This Row],[type]]), "n", "y")</f>
        <v>n</v>
      </c>
    </row>
    <row r="3798" spans="1:15" ht="14.5" x14ac:dyDescent="0.35">
      <c r="A3798">
        <v>3797</v>
      </c>
      <c r="B3798" t="s">
        <v>11934</v>
      </c>
      <c r="C3798" t="s">
        <v>11935</v>
      </c>
      <c r="D3798">
        <v>82</v>
      </c>
      <c r="E3798" s="1" t="s">
        <v>11936</v>
      </c>
      <c r="G3798"/>
      <c r="N3798" t="str">
        <f t="shared" si="60"/>
        <v>n</v>
      </c>
      <c r="O3798" t="str">
        <f>IF(ISBLANK(Table5[[#This Row],[type]]), "n", "y")</f>
        <v>n</v>
      </c>
    </row>
    <row r="3799" spans="1:15" ht="14.5" x14ac:dyDescent="0.35">
      <c r="A3799">
        <v>3798</v>
      </c>
      <c r="B3799" t="s">
        <v>11937</v>
      </c>
      <c r="C3799" t="s">
        <v>11938</v>
      </c>
      <c r="D3799">
        <v>1</v>
      </c>
      <c r="E3799" s="1" t="s">
        <v>11939</v>
      </c>
      <c r="G3799"/>
      <c r="N3799" t="str">
        <f t="shared" si="60"/>
        <v>n</v>
      </c>
      <c r="O3799" t="str">
        <f>IF(ISBLANK(Table5[[#This Row],[type]]), "n", "y")</f>
        <v>n</v>
      </c>
    </row>
    <row r="3800" spans="1:15" ht="14.5" x14ac:dyDescent="0.35">
      <c r="A3800">
        <v>3799</v>
      </c>
      <c r="B3800" t="s">
        <v>11940</v>
      </c>
      <c r="C3800" t="s">
        <v>11941</v>
      </c>
      <c r="D3800">
        <v>10</v>
      </c>
      <c r="E3800" s="1" t="s">
        <v>11942</v>
      </c>
      <c r="G3800"/>
      <c r="N3800" t="str">
        <f t="shared" si="60"/>
        <v>n</v>
      </c>
      <c r="O3800" t="str">
        <f>IF(ISBLANK(Table5[[#This Row],[type]]), "n", "y")</f>
        <v>n</v>
      </c>
    </row>
    <row r="3801" spans="1:15" ht="14.5" x14ac:dyDescent="0.35">
      <c r="A3801">
        <v>3800</v>
      </c>
      <c r="B3801" t="s">
        <v>11943</v>
      </c>
      <c r="C3801" t="s">
        <v>11944</v>
      </c>
      <c r="D3801">
        <v>1</v>
      </c>
      <c r="E3801" s="1" t="s">
        <v>11945</v>
      </c>
      <c r="G3801"/>
      <c r="N3801" t="str">
        <f t="shared" si="60"/>
        <v>n</v>
      </c>
      <c r="O3801" t="str">
        <f>IF(ISBLANK(Table5[[#This Row],[type]]), "n", "y")</f>
        <v>n</v>
      </c>
    </row>
    <row r="3802" spans="1:15" ht="14.5" x14ac:dyDescent="0.35">
      <c r="A3802">
        <v>3801</v>
      </c>
      <c r="B3802" t="s">
        <v>11946</v>
      </c>
      <c r="C3802" t="s">
        <v>11947</v>
      </c>
      <c r="D3802">
        <v>1</v>
      </c>
      <c r="E3802" s="1" t="s">
        <v>11948</v>
      </c>
      <c r="G3802"/>
      <c r="N3802" t="str">
        <f t="shared" si="60"/>
        <v>n</v>
      </c>
      <c r="O3802" t="str">
        <f>IF(ISBLANK(Table5[[#This Row],[type]]), "n", "y")</f>
        <v>n</v>
      </c>
    </row>
    <row r="3803" spans="1:15" ht="14.5" x14ac:dyDescent="0.35">
      <c r="A3803">
        <v>3802</v>
      </c>
      <c r="B3803" t="s">
        <v>11949</v>
      </c>
      <c r="C3803" t="s">
        <v>11950</v>
      </c>
      <c r="D3803">
        <v>1</v>
      </c>
      <c r="E3803" s="1" t="s">
        <v>11951</v>
      </c>
      <c r="G3803"/>
      <c r="N3803" t="str">
        <f t="shared" si="60"/>
        <v>n</v>
      </c>
      <c r="O3803" t="str">
        <f>IF(ISBLANK(Table5[[#This Row],[type]]), "n", "y")</f>
        <v>n</v>
      </c>
    </row>
    <row r="3804" spans="1:15" ht="14.5" x14ac:dyDescent="0.35">
      <c r="A3804">
        <v>3803</v>
      </c>
      <c r="B3804" t="s">
        <v>11952</v>
      </c>
      <c r="C3804" t="s">
        <v>11953</v>
      </c>
      <c r="D3804">
        <v>85</v>
      </c>
      <c r="E3804" s="1" t="s">
        <v>11954</v>
      </c>
      <c r="G3804"/>
      <c r="N3804" t="str">
        <f t="shared" si="60"/>
        <v>n</v>
      </c>
      <c r="O3804" t="str">
        <f>IF(ISBLANK(Table5[[#This Row],[type]]), "n", "y")</f>
        <v>n</v>
      </c>
    </row>
    <row r="3805" spans="1:15" ht="14.5" x14ac:dyDescent="0.35">
      <c r="A3805">
        <v>3804</v>
      </c>
      <c r="B3805" t="s">
        <v>11955</v>
      </c>
      <c r="C3805" t="s">
        <v>11956</v>
      </c>
      <c r="D3805">
        <v>1</v>
      </c>
      <c r="E3805" s="1" t="s">
        <v>11957</v>
      </c>
      <c r="G3805"/>
      <c r="N3805" t="str">
        <f t="shared" si="60"/>
        <v>n</v>
      </c>
      <c r="O3805" t="str">
        <f>IF(ISBLANK(Table5[[#This Row],[type]]), "n", "y")</f>
        <v>n</v>
      </c>
    </row>
    <row r="3806" spans="1:15" ht="14.5" x14ac:dyDescent="0.35">
      <c r="A3806">
        <v>3805</v>
      </c>
      <c r="B3806" t="s">
        <v>11958</v>
      </c>
      <c r="C3806" t="s">
        <v>11959</v>
      </c>
      <c r="D3806">
        <v>1</v>
      </c>
      <c r="E3806" s="1" t="s">
        <v>11960</v>
      </c>
      <c r="G3806"/>
      <c r="N3806" t="str">
        <f t="shared" si="60"/>
        <v>n</v>
      </c>
      <c r="O3806" t="str">
        <f>IF(ISBLANK(Table5[[#This Row],[type]]), "n", "y")</f>
        <v>n</v>
      </c>
    </row>
    <row r="3807" spans="1:15" ht="14.5" x14ac:dyDescent="0.35">
      <c r="A3807">
        <v>3806</v>
      </c>
      <c r="B3807" t="s">
        <v>11961</v>
      </c>
      <c r="C3807" t="s">
        <v>11962</v>
      </c>
      <c r="D3807">
        <v>7</v>
      </c>
      <c r="E3807" s="1" t="s">
        <v>11963</v>
      </c>
      <c r="G3807"/>
      <c r="N3807" t="str">
        <f t="shared" si="60"/>
        <v>n</v>
      </c>
      <c r="O3807" t="str">
        <f>IF(ISBLANK(Table5[[#This Row],[type]]), "n", "y")</f>
        <v>n</v>
      </c>
    </row>
    <row r="3808" spans="1:15" ht="14.5" x14ac:dyDescent="0.35">
      <c r="A3808">
        <v>3807</v>
      </c>
      <c r="B3808" t="s">
        <v>11964</v>
      </c>
      <c r="C3808" t="s">
        <v>11965</v>
      </c>
      <c r="D3808">
        <v>2</v>
      </c>
      <c r="E3808" s="1" t="s">
        <v>11966</v>
      </c>
      <c r="G3808"/>
      <c r="N3808" t="str">
        <f t="shared" si="60"/>
        <v>n</v>
      </c>
      <c r="O3808" t="str">
        <f>IF(ISBLANK(Table5[[#This Row],[type]]), "n", "y")</f>
        <v>n</v>
      </c>
    </row>
    <row r="3809" spans="1:15" ht="14.5" x14ac:dyDescent="0.35">
      <c r="A3809">
        <v>3808</v>
      </c>
      <c r="B3809" t="s">
        <v>11967</v>
      </c>
      <c r="C3809" t="s">
        <v>11968</v>
      </c>
      <c r="D3809">
        <v>1</v>
      </c>
      <c r="E3809" s="1" t="s">
        <v>11969</v>
      </c>
      <c r="G3809"/>
      <c r="N3809" t="str">
        <f t="shared" si="60"/>
        <v>n</v>
      </c>
      <c r="O3809" t="str">
        <f>IF(ISBLANK(Table5[[#This Row],[type]]), "n", "y")</f>
        <v>n</v>
      </c>
    </row>
    <row r="3810" spans="1:15" ht="14.5" x14ac:dyDescent="0.35">
      <c r="A3810">
        <v>3809</v>
      </c>
      <c r="B3810" t="s">
        <v>11970</v>
      </c>
      <c r="C3810" t="s">
        <v>11971</v>
      </c>
      <c r="D3810">
        <v>1</v>
      </c>
      <c r="E3810" s="1" t="s">
        <v>11972</v>
      </c>
      <c r="G3810"/>
      <c r="N3810" t="str">
        <f t="shared" si="60"/>
        <v>n</v>
      </c>
      <c r="O3810" t="str">
        <f>IF(ISBLANK(Table5[[#This Row],[type]]), "n", "y")</f>
        <v>n</v>
      </c>
    </row>
    <row r="3811" spans="1:15" ht="14.5" x14ac:dyDescent="0.35">
      <c r="A3811">
        <v>3810</v>
      </c>
      <c r="B3811" t="s">
        <v>11973</v>
      </c>
      <c r="C3811" t="s">
        <v>11974</v>
      </c>
      <c r="D3811">
        <v>2</v>
      </c>
      <c r="E3811" s="1" t="s">
        <v>11975</v>
      </c>
      <c r="G3811"/>
      <c r="N3811" t="str">
        <f t="shared" si="60"/>
        <v>n</v>
      </c>
      <c r="O3811" t="str">
        <f>IF(ISBLANK(Table5[[#This Row],[type]]), "n", "y")</f>
        <v>n</v>
      </c>
    </row>
    <row r="3812" spans="1:15" ht="14.5" x14ac:dyDescent="0.35">
      <c r="A3812">
        <v>3811</v>
      </c>
      <c r="B3812" t="s">
        <v>11976</v>
      </c>
      <c r="C3812" t="s">
        <v>11977</v>
      </c>
      <c r="D3812">
        <v>1</v>
      </c>
      <c r="E3812" s="1" t="s">
        <v>11978</v>
      </c>
      <c r="G3812"/>
      <c r="N3812" t="str">
        <f t="shared" si="60"/>
        <v>n</v>
      </c>
      <c r="O3812" t="str">
        <f>IF(ISBLANK(Table5[[#This Row],[type]]), "n", "y")</f>
        <v>n</v>
      </c>
    </row>
    <row r="3813" spans="1:15" ht="14.5" x14ac:dyDescent="0.35">
      <c r="A3813">
        <v>3812</v>
      </c>
      <c r="B3813" t="s">
        <v>11979</v>
      </c>
      <c r="C3813" t="s">
        <v>11980</v>
      </c>
      <c r="D3813">
        <v>1</v>
      </c>
      <c r="E3813" s="1" t="s">
        <v>11981</v>
      </c>
      <c r="G3813"/>
      <c r="N3813" t="str">
        <f t="shared" si="60"/>
        <v>n</v>
      </c>
      <c r="O3813" t="str">
        <f>IF(ISBLANK(Table5[[#This Row],[type]]), "n", "y")</f>
        <v>n</v>
      </c>
    </row>
    <row r="3814" spans="1:15" ht="14.5" x14ac:dyDescent="0.35">
      <c r="A3814">
        <v>3813</v>
      </c>
      <c r="B3814" t="s">
        <v>11982</v>
      </c>
      <c r="C3814" t="s">
        <v>11983</v>
      </c>
      <c r="D3814">
        <v>3</v>
      </c>
      <c r="E3814" s="1" t="s">
        <v>11984</v>
      </c>
      <c r="G3814"/>
      <c r="N3814" t="str">
        <f t="shared" si="60"/>
        <v>n</v>
      </c>
      <c r="O3814" t="str">
        <f>IF(ISBLANK(Table5[[#This Row],[type]]), "n", "y")</f>
        <v>n</v>
      </c>
    </row>
    <row r="3815" spans="1:15" ht="14.5" x14ac:dyDescent="0.35">
      <c r="A3815">
        <v>3814</v>
      </c>
      <c r="B3815" t="s">
        <v>11985</v>
      </c>
      <c r="C3815" t="s">
        <v>11986</v>
      </c>
      <c r="D3815">
        <v>1</v>
      </c>
      <c r="E3815" s="1" t="s">
        <v>11987</v>
      </c>
      <c r="G3815"/>
      <c r="N3815" t="str">
        <f t="shared" si="60"/>
        <v>n</v>
      </c>
      <c r="O3815" t="str">
        <f>IF(ISBLANK(Table5[[#This Row],[type]]), "n", "y")</f>
        <v>n</v>
      </c>
    </row>
    <row r="3816" spans="1:15" ht="14.5" x14ac:dyDescent="0.35">
      <c r="A3816">
        <v>3815</v>
      </c>
      <c r="B3816" t="s">
        <v>11988</v>
      </c>
      <c r="C3816" t="s">
        <v>11989</v>
      </c>
      <c r="D3816">
        <v>1</v>
      </c>
      <c r="E3816" s="1" t="s">
        <v>11990</v>
      </c>
      <c r="G3816"/>
      <c r="N3816" t="str">
        <f t="shared" si="60"/>
        <v>n</v>
      </c>
      <c r="O3816" t="str">
        <f>IF(ISBLANK(Table5[[#This Row],[type]]), "n", "y")</f>
        <v>n</v>
      </c>
    </row>
    <row r="3817" spans="1:15" ht="14.5" x14ac:dyDescent="0.35">
      <c r="A3817">
        <v>3816</v>
      </c>
      <c r="B3817" t="s">
        <v>11991</v>
      </c>
      <c r="C3817" t="s">
        <v>11992</v>
      </c>
      <c r="D3817">
        <v>1</v>
      </c>
      <c r="E3817" s="1" t="s">
        <v>11993</v>
      </c>
      <c r="G3817"/>
      <c r="N3817" t="str">
        <f t="shared" si="60"/>
        <v>n</v>
      </c>
      <c r="O3817" t="str">
        <f>IF(ISBLANK(Table5[[#This Row],[type]]), "n", "y")</f>
        <v>n</v>
      </c>
    </row>
    <row r="3818" spans="1:15" ht="14.5" x14ac:dyDescent="0.35">
      <c r="A3818">
        <v>3817</v>
      </c>
      <c r="B3818" t="s">
        <v>11994</v>
      </c>
      <c r="C3818" t="s">
        <v>11995</v>
      </c>
      <c r="D3818">
        <v>5</v>
      </c>
      <c r="E3818" s="1" t="s">
        <v>11996</v>
      </c>
      <c r="G3818"/>
      <c r="N3818" t="str">
        <f t="shared" si="60"/>
        <v>n</v>
      </c>
      <c r="O3818" t="str">
        <f>IF(ISBLANK(Table5[[#This Row],[type]]), "n", "y")</f>
        <v>n</v>
      </c>
    </row>
    <row r="3819" spans="1:15" ht="14.5" x14ac:dyDescent="0.35">
      <c r="A3819">
        <v>3818</v>
      </c>
      <c r="B3819" t="s">
        <v>11997</v>
      </c>
      <c r="C3819" t="s">
        <v>11998</v>
      </c>
      <c r="D3819">
        <v>1</v>
      </c>
      <c r="E3819" s="1" t="s">
        <v>11999</v>
      </c>
      <c r="G3819"/>
      <c r="N3819" t="str">
        <f t="shared" si="60"/>
        <v>n</v>
      </c>
      <c r="O3819" t="str">
        <f>IF(ISBLANK(Table5[[#This Row],[type]]), "n", "y")</f>
        <v>n</v>
      </c>
    </row>
    <row r="3820" spans="1:15" ht="14.5" x14ac:dyDescent="0.35">
      <c r="A3820">
        <v>3819</v>
      </c>
      <c r="B3820" t="s">
        <v>12000</v>
      </c>
      <c r="C3820" t="s">
        <v>12001</v>
      </c>
      <c r="D3820">
        <v>1</v>
      </c>
      <c r="E3820" s="1" t="s">
        <v>12002</v>
      </c>
      <c r="G3820"/>
      <c r="N3820" t="str">
        <f t="shared" si="60"/>
        <v>n</v>
      </c>
      <c r="O3820" t="str">
        <f>IF(ISBLANK(Table5[[#This Row],[type]]), "n", "y")</f>
        <v>n</v>
      </c>
    </row>
    <row r="3821" spans="1:15" ht="14.5" x14ac:dyDescent="0.35">
      <c r="A3821">
        <v>3820</v>
      </c>
      <c r="B3821" t="s">
        <v>12003</v>
      </c>
      <c r="C3821" t="s">
        <v>12004</v>
      </c>
      <c r="D3821">
        <v>1</v>
      </c>
      <c r="E3821" s="1" t="s">
        <v>12005</v>
      </c>
      <c r="G3821"/>
      <c r="N3821" t="str">
        <f t="shared" si="60"/>
        <v>n</v>
      </c>
      <c r="O3821" t="str">
        <f>IF(ISBLANK(Table5[[#This Row],[type]]), "n", "y")</f>
        <v>n</v>
      </c>
    </row>
    <row r="3822" spans="1:15" ht="14.5" x14ac:dyDescent="0.35">
      <c r="A3822">
        <v>3821</v>
      </c>
      <c r="B3822" t="s">
        <v>12006</v>
      </c>
      <c r="C3822" t="s">
        <v>12007</v>
      </c>
      <c r="D3822">
        <v>1</v>
      </c>
      <c r="E3822" s="1" t="s">
        <v>12008</v>
      </c>
      <c r="G3822"/>
      <c r="N3822" t="str">
        <f t="shared" si="60"/>
        <v>n</v>
      </c>
      <c r="O3822" t="str">
        <f>IF(ISBLANK(Table5[[#This Row],[type]]), "n", "y")</f>
        <v>n</v>
      </c>
    </row>
    <row r="3823" spans="1:15" ht="14.5" x14ac:dyDescent="0.35">
      <c r="A3823">
        <v>3822</v>
      </c>
      <c r="B3823" t="s">
        <v>12009</v>
      </c>
      <c r="C3823" t="s">
        <v>12010</v>
      </c>
      <c r="D3823">
        <v>3</v>
      </c>
      <c r="E3823" s="1" t="s">
        <v>12011</v>
      </c>
      <c r="G3823"/>
      <c r="N3823" t="str">
        <f t="shared" si="60"/>
        <v>n</v>
      </c>
      <c r="O3823" t="str">
        <f>IF(ISBLANK(Table5[[#This Row],[type]]), "n", "y")</f>
        <v>n</v>
      </c>
    </row>
    <row r="3824" spans="1:15" ht="14.5" x14ac:dyDescent="0.35">
      <c r="A3824">
        <v>3823</v>
      </c>
      <c r="B3824" t="s">
        <v>12012</v>
      </c>
      <c r="C3824" t="s">
        <v>12013</v>
      </c>
      <c r="D3824">
        <v>1</v>
      </c>
      <c r="E3824" s="1" t="s">
        <v>12014</v>
      </c>
      <c r="G3824"/>
      <c r="N3824" t="str">
        <f t="shared" si="60"/>
        <v>n</v>
      </c>
      <c r="O3824" t="str">
        <f>IF(ISBLANK(Table5[[#This Row],[type]]), "n", "y")</f>
        <v>n</v>
      </c>
    </row>
    <row r="3825" spans="1:15" ht="14.5" x14ac:dyDescent="0.35">
      <c r="A3825">
        <v>3824</v>
      </c>
      <c r="B3825" t="s">
        <v>12015</v>
      </c>
      <c r="C3825" t="s">
        <v>12016</v>
      </c>
      <c r="D3825">
        <v>1</v>
      </c>
      <c r="E3825" s="1" t="s">
        <v>12017</v>
      </c>
      <c r="G3825"/>
      <c r="N3825" t="str">
        <f t="shared" si="60"/>
        <v>n</v>
      </c>
      <c r="O3825" t="str">
        <f>IF(ISBLANK(Table5[[#This Row],[type]]), "n", "y")</f>
        <v>n</v>
      </c>
    </row>
    <row r="3826" spans="1:15" ht="14.5" x14ac:dyDescent="0.35">
      <c r="A3826">
        <v>3825</v>
      </c>
      <c r="B3826" t="s">
        <v>12018</v>
      </c>
      <c r="C3826" t="s">
        <v>12019</v>
      </c>
      <c r="D3826">
        <v>11</v>
      </c>
      <c r="E3826" s="1" t="s">
        <v>12020</v>
      </c>
      <c r="G3826"/>
      <c r="N3826" t="str">
        <f t="shared" si="60"/>
        <v>n</v>
      </c>
      <c r="O3826" t="str">
        <f>IF(ISBLANK(Table5[[#This Row],[type]]), "n", "y")</f>
        <v>n</v>
      </c>
    </row>
    <row r="3827" spans="1:15" ht="14.5" x14ac:dyDescent="0.35">
      <c r="A3827">
        <v>3826</v>
      </c>
      <c r="B3827" t="s">
        <v>12021</v>
      </c>
      <c r="C3827" t="s">
        <v>12022</v>
      </c>
      <c r="D3827">
        <v>5</v>
      </c>
      <c r="E3827" s="1" t="s">
        <v>12023</v>
      </c>
      <c r="G3827"/>
      <c r="N3827" t="str">
        <f t="shared" si="60"/>
        <v>n</v>
      </c>
      <c r="O3827" t="str">
        <f>IF(ISBLANK(Table5[[#This Row],[type]]), "n", "y")</f>
        <v>n</v>
      </c>
    </row>
    <row r="3828" spans="1:15" ht="14.5" x14ac:dyDescent="0.35">
      <c r="A3828">
        <v>3827</v>
      </c>
      <c r="B3828" t="s">
        <v>12024</v>
      </c>
      <c r="C3828" t="s">
        <v>12025</v>
      </c>
      <c r="D3828">
        <v>2</v>
      </c>
      <c r="E3828" s="1" t="s">
        <v>12026</v>
      </c>
      <c r="G3828"/>
      <c r="N3828" t="str">
        <f t="shared" si="60"/>
        <v>n</v>
      </c>
      <c r="O3828" t="str">
        <f>IF(ISBLANK(Table5[[#This Row],[type]]), "n", "y")</f>
        <v>n</v>
      </c>
    </row>
    <row r="3829" spans="1:15" ht="14.5" x14ac:dyDescent="0.35">
      <c r="A3829">
        <v>3828</v>
      </c>
      <c r="B3829" t="s">
        <v>12027</v>
      </c>
      <c r="C3829" t="s">
        <v>12028</v>
      </c>
      <c r="D3829">
        <v>1</v>
      </c>
      <c r="E3829" s="1" t="s">
        <v>12029</v>
      </c>
      <c r="G3829"/>
      <c r="N3829" t="str">
        <f t="shared" si="60"/>
        <v>n</v>
      </c>
      <c r="O3829" t="str">
        <f>IF(ISBLANK(Table5[[#This Row],[type]]), "n", "y")</f>
        <v>n</v>
      </c>
    </row>
    <row r="3830" spans="1:15" ht="14.5" x14ac:dyDescent="0.35">
      <c r="A3830">
        <v>3829</v>
      </c>
      <c r="B3830" t="s">
        <v>12030</v>
      </c>
      <c r="C3830" t="s">
        <v>12031</v>
      </c>
      <c r="D3830">
        <v>1</v>
      </c>
      <c r="E3830" s="1" t="s">
        <v>12032</v>
      </c>
      <c r="G3830"/>
      <c r="N3830" t="str">
        <f t="shared" si="60"/>
        <v>n</v>
      </c>
      <c r="O3830" t="str">
        <f>IF(ISBLANK(Table5[[#This Row],[type]]), "n", "y")</f>
        <v>n</v>
      </c>
    </row>
    <row r="3831" spans="1:15" ht="14.5" x14ac:dyDescent="0.35">
      <c r="A3831">
        <v>3830</v>
      </c>
      <c r="B3831" t="s">
        <v>12033</v>
      </c>
      <c r="C3831" t="s">
        <v>12034</v>
      </c>
      <c r="D3831">
        <v>1</v>
      </c>
      <c r="E3831" s="1" t="s">
        <v>12035</v>
      </c>
      <c r="G3831"/>
      <c r="N3831" t="str">
        <f t="shared" si="60"/>
        <v>n</v>
      </c>
      <c r="O3831" t="str">
        <f>IF(ISBLANK(Table5[[#This Row],[type]]), "n", "y")</f>
        <v>n</v>
      </c>
    </row>
    <row r="3832" spans="1:15" ht="14.5" x14ac:dyDescent="0.35">
      <c r="A3832">
        <v>3831</v>
      </c>
      <c r="B3832" t="s">
        <v>12036</v>
      </c>
      <c r="C3832" t="s">
        <v>12037</v>
      </c>
      <c r="D3832">
        <v>1</v>
      </c>
      <c r="E3832" s="1" t="s">
        <v>12038</v>
      </c>
      <c r="G3832"/>
      <c r="N3832" t="str">
        <f t="shared" si="60"/>
        <v>n</v>
      </c>
      <c r="O3832" t="str">
        <f>IF(ISBLANK(Table5[[#This Row],[type]]), "n", "y")</f>
        <v>n</v>
      </c>
    </row>
    <row r="3833" spans="1:15" ht="14.5" x14ac:dyDescent="0.35">
      <c r="A3833">
        <v>3832</v>
      </c>
      <c r="B3833" t="s">
        <v>12039</v>
      </c>
      <c r="C3833" t="s">
        <v>12040</v>
      </c>
      <c r="D3833">
        <v>1</v>
      </c>
      <c r="E3833" s="1" t="s">
        <v>12041</v>
      </c>
      <c r="G3833"/>
      <c r="N3833" t="str">
        <f t="shared" si="60"/>
        <v>n</v>
      </c>
      <c r="O3833" t="str">
        <f>IF(ISBLANK(Table5[[#This Row],[type]]), "n", "y")</f>
        <v>n</v>
      </c>
    </row>
    <row r="3834" spans="1:15" ht="14.5" x14ac:dyDescent="0.35">
      <c r="A3834">
        <v>3833</v>
      </c>
      <c r="B3834" t="s">
        <v>12042</v>
      </c>
      <c r="C3834" t="s">
        <v>12043</v>
      </c>
      <c r="D3834">
        <v>1</v>
      </c>
      <c r="E3834" s="1" t="s">
        <v>12044</v>
      </c>
      <c r="G3834"/>
      <c r="N3834" t="str">
        <f t="shared" si="60"/>
        <v>n</v>
      </c>
      <c r="O3834" t="str">
        <f>IF(ISBLANK(Table5[[#This Row],[type]]), "n", "y")</f>
        <v>n</v>
      </c>
    </row>
    <row r="3835" spans="1:15" ht="14.5" x14ac:dyDescent="0.35">
      <c r="A3835">
        <v>3834</v>
      </c>
      <c r="B3835" t="s">
        <v>12045</v>
      </c>
      <c r="C3835" t="s">
        <v>12046</v>
      </c>
      <c r="D3835">
        <v>1</v>
      </c>
      <c r="E3835" s="1" t="s">
        <v>12047</v>
      </c>
      <c r="G3835"/>
      <c r="N3835" t="str">
        <f t="shared" si="60"/>
        <v>n</v>
      </c>
      <c r="O3835" t="str">
        <f>IF(ISBLANK(Table5[[#This Row],[type]]), "n", "y")</f>
        <v>n</v>
      </c>
    </row>
    <row r="3836" spans="1:15" ht="14.5" x14ac:dyDescent="0.35">
      <c r="A3836">
        <v>3835</v>
      </c>
      <c r="B3836" t="s">
        <v>12048</v>
      </c>
      <c r="C3836" t="s">
        <v>12049</v>
      </c>
      <c r="D3836">
        <v>100</v>
      </c>
      <c r="E3836" s="1" t="s">
        <v>12050</v>
      </c>
      <c r="G3836"/>
      <c r="N3836" t="str">
        <f t="shared" si="60"/>
        <v>n</v>
      </c>
      <c r="O3836" t="str">
        <f>IF(ISBLANK(Table5[[#This Row],[type]]), "n", "y")</f>
        <v>n</v>
      </c>
    </row>
    <row r="3837" spans="1:15" ht="14.5" x14ac:dyDescent="0.35">
      <c r="A3837">
        <v>3836</v>
      </c>
      <c r="B3837" t="s">
        <v>12051</v>
      </c>
      <c r="C3837" t="s">
        <v>12052</v>
      </c>
      <c r="D3837">
        <v>1</v>
      </c>
      <c r="E3837" s="1" t="s">
        <v>12053</v>
      </c>
      <c r="G3837"/>
      <c r="N3837" t="str">
        <f t="shared" si="60"/>
        <v>n</v>
      </c>
      <c r="O3837" t="str">
        <f>IF(ISBLANK(Table5[[#This Row],[type]]), "n", "y")</f>
        <v>n</v>
      </c>
    </row>
    <row r="3838" spans="1:15" ht="14.5" x14ac:dyDescent="0.35">
      <c r="A3838">
        <v>3837</v>
      </c>
      <c r="B3838" t="s">
        <v>12054</v>
      </c>
      <c r="C3838" t="s">
        <v>12055</v>
      </c>
      <c r="D3838">
        <v>2</v>
      </c>
      <c r="E3838" s="1" t="s">
        <v>12056</v>
      </c>
      <c r="G3838"/>
      <c r="N3838" t="str">
        <f t="shared" si="60"/>
        <v>n</v>
      </c>
      <c r="O3838" t="str">
        <f>IF(ISBLANK(Table5[[#This Row],[type]]), "n", "y")</f>
        <v>n</v>
      </c>
    </row>
    <row r="3839" spans="1:15" ht="14.5" x14ac:dyDescent="0.35">
      <c r="A3839">
        <v>3838</v>
      </c>
      <c r="B3839" t="s">
        <v>12057</v>
      </c>
      <c r="C3839" t="s">
        <v>12058</v>
      </c>
      <c r="D3839">
        <v>1</v>
      </c>
      <c r="E3839" s="1" t="s">
        <v>12059</v>
      </c>
      <c r="G3839"/>
      <c r="N3839" t="str">
        <f t="shared" si="60"/>
        <v>n</v>
      </c>
      <c r="O3839" t="str">
        <f>IF(ISBLANK(Table5[[#This Row],[type]]), "n", "y")</f>
        <v>n</v>
      </c>
    </row>
    <row r="3840" spans="1:15" ht="14.5" x14ac:dyDescent="0.35">
      <c r="A3840">
        <v>3839</v>
      </c>
      <c r="B3840" t="s">
        <v>12060</v>
      </c>
      <c r="C3840" t="s">
        <v>12061</v>
      </c>
      <c r="D3840">
        <v>1</v>
      </c>
      <c r="E3840" s="1" t="s">
        <v>12062</v>
      </c>
      <c r="G3840"/>
      <c r="N3840" t="str">
        <f t="shared" si="60"/>
        <v>n</v>
      </c>
      <c r="O3840" t="str">
        <f>IF(ISBLANK(Table5[[#This Row],[type]]), "n", "y")</f>
        <v>n</v>
      </c>
    </row>
    <row r="3841" spans="1:15" ht="14.5" x14ac:dyDescent="0.35">
      <c r="A3841">
        <v>3840</v>
      </c>
      <c r="B3841" t="s">
        <v>12063</v>
      </c>
      <c r="C3841" t="s">
        <v>12064</v>
      </c>
      <c r="D3841">
        <v>3</v>
      </c>
      <c r="E3841" s="1" t="s">
        <v>12065</v>
      </c>
      <c r="G3841"/>
      <c r="N3841" t="str">
        <f t="shared" si="60"/>
        <v>n</v>
      </c>
      <c r="O3841" t="str">
        <f>IF(ISBLANK(Table5[[#This Row],[type]]), "n", "y")</f>
        <v>n</v>
      </c>
    </row>
    <row r="3842" spans="1:15" ht="14.5" x14ac:dyDescent="0.35">
      <c r="A3842">
        <v>3841</v>
      </c>
      <c r="B3842" t="s">
        <v>12066</v>
      </c>
      <c r="C3842" t="s">
        <v>12067</v>
      </c>
      <c r="D3842">
        <v>2</v>
      </c>
      <c r="E3842" s="1" t="s">
        <v>12068</v>
      </c>
      <c r="G3842"/>
      <c r="N3842" t="str">
        <f t="shared" ref="N3842:N3905" si="61">IF(M3842="1 - Not confident at all", "y", "n")</f>
        <v>n</v>
      </c>
      <c r="O3842" t="str">
        <f>IF(ISBLANK(Table5[[#This Row],[type]]), "n", "y")</f>
        <v>n</v>
      </c>
    </row>
    <row r="3843" spans="1:15" ht="14.5" x14ac:dyDescent="0.35">
      <c r="A3843">
        <v>3842</v>
      </c>
      <c r="B3843" t="s">
        <v>12069</v>
      </c>
      <c r="C3843" t="s">
        <v>12070</v>
      </c>
      <c r="D3843">
        <v>1</v>
      </c>
      <c r="E3843" s="1" t="s">
        <v>12071</v>
      </c>
      <c r="G3843"/>
      <c r="N3843" t="str">
        <f t="shared" si="61"/>
        <v>n</v>
      </c>
      <c r="O3843" t="str">
        <f>IF(ISBLANK(Table5[[#This Row],[type]]), "n", "y")</f>
        <v>n</v>
      </c>
    </row>
    <row r="3844" spans="1:15" ht="14.5" x14ac:dyDescent="0.35">
      <c r="A3844">
        <v>3843</v>
      </c>
      <c r="B3844" t="s">
        <v>12072</v>
      </c>
      <c r="C3844" t="s">
        <v>12073</v>
      </c>
      <c r="D3844">
        <v>2</v>
      </c>
      <c r="E3844" s="1" t="s">
        <v>12074</v>
      </c>
      <c r="G3844"/>
      <c r="N3844" t="str">
        <f t="shared" si="61"/>
        <v>n</v>
      </c>
      <c r="O3844" t="str">
        <f>IF(ISBLANK(Table5[[#This Row],[type]]), "n", "y")</f>
        <v>n</v>
      </c>
    </row>
    <row r="3845" spans="1:15" ht="14.5" x14ac:dyDescent="0.35">
      <c r="A3845">
        <v>3844</v>
      </c>
      <c r="B3845" t="s">
        <v>12075</v>
      </c>
      <c r="C3845" t="s">
        <v>12075</v>
      </c>
      <c r="D3845">
        <v>82</v>
      </c>
      <c r="E3845" s="1" t="s">
        <v>12076</v>
      </c>
      <c r="G3845"/>
      <c r="N3845" t="str">
        <f t="shared" si="61"/>
        <v>n</v>
      </c>
      <c r="O3845" t="str">
        <f>IF(ISBLANK(Table5[[#This Row],[type]]), "n", "y")</f>
        <v>n</v>
      </c>
    </row>
    <row r="3846" spans="1:15" ht="14.5" x14ac:dyDescent="0.35">
      <c r="A3846">
        <v>3845</v>
      </c>
      <c r="B3846" t="s">
        <v>12077</v>
      </c>
      <c r="C3846" t="s">
        <v>12078</v>
      </c>
      <c r="D3846">
        <v>1</v>
      </c>
      <c r="E3846" s="1" t="s">
        <v>12079</v>
      </c>
      <c r="G3846"/>
      <c r="N3846" t="str">
        <f t="shared" si="61"/>
        <v>n</v>
      </c>
      <c r="O3846" t="str">
        <f>IF(ISBLANK(Table5[[#This Row],[type]]), "n", "y")</f>
        <v>n</v>
      </c>
    </row>
    <row r="3847" spans="1:15" ht="14.5" x14ac:dyDescent="0.35">
      <c r="A3847">
        <v>3846</v>
      </c>
      <c r="B3847" t="s">
        <v>12080</v>
      </c>
      <c r="C3847" t="s">
        <v>12081</v>
      </c>
      <c r="D3847">
        <v>2</v>
      </c>
      <c r="E3847" s="1" t="s">
        <v>12082</v>
      </c>
      <c r="G3847"/>
      <c r="N3847" t="str">
        <f t="shared" si="61"/>
        <v>n</v>
      </c>
      <c r="O3847" t="str">
        <f>IF(ISBLANK(Table5[[#This Row],[type]]), "n", "y")</f>
        <v>n</v>
      </c>
    </row>
    <row r="3848" spans="1:15" ht="14.5" x14ac:dyDescent="0.35">
      <c r="A3848">
        <v>3847</v>
      </c>
      <c r="B3848" t="s">
        <v>12083</v>
      </c>
      <c r="C3848" t="s">
        <v>12084</v>
      </c>
      <c r="D3848">
        <v>2</v>
      </c>
      <c r="E3848" s="1" t="s">
        <v>12085</v>
      </c>
      <c r="G3848"/>
      <c r="N3848" t="str">
        <f t="shared" si="61"/>
        <v>n</v>
      </c>
      <c r="O3848" t="str">
        <f>IF(ISBLANK(Table5[[#This Row],[type]]), "n", "y")</f>
        <v>n</v>
      </c>
    </row>
    <row r="3849" spans="1:15" ht="14.5" x14ac:dyDescent="0.35">
      <c r="A3849">
        <v>3848</v>
      </c>
      <c r="B3849" t="s">
        <v>12086</v>
      </c>
      <c r="C3849" t="s">
        <v>12087</v>
      </c>
      <c r="D3849">
        <v>48</v>
      </c>
      <c r="E3849" s="1" t="s">
        <v>12088</v>
      </c>
      <c r="G3849"/>
      <c r="N3849" t="str">
        <f t="shared" si="61"/>
        <v>n</v>
      </c>
      <c r="O3849" t="str">
        <f>IF(ISBLANK(Table5[[#This Row],[type]]), "n", "y")</f>
        <v>n</v>
      </c>
    </row>
    <row r="3850" spans="1:15" ht="14.5" x14ac:dyDescent="0.35">
      <c r="A3850">
        <v>3849</v>
      </c>
      <c r="B3850" t="s">
        <v>12089</v>
      </c>
      <c r="C3850" t="s">
        <v>12090</v>
      </c>
      <c r="D3850">
        <v>1</v>
      </c>
      <c r="E3850" s="1" t="s">
        <v>12091</v>
      </c>
      <c r="G3850"/>
      <c r="N3850" t="str">
        <f t="shared" si="61"/>
        <v>n</v>
      </c>
      <c r="O3850" t="str">
        <f>IF(ISBLANK(Table5[[#This Row],[type]]), "n", "y")</f>
        <v>n</v>
      </c>
    </row>
    <row r="3851" spans="1:15" ht="14.5" x14ac:dyDescent="0.35">
      <c r="A3851">
        <v>3850</v>
      </c>
      <c r="B3851" t="s">
        <v>12092</v>
      </c>
      <c r="C3851" t="s">
        <v>12093</v>
      </c>
      <c r="D3851">
        <v>1</v>
      </c>
      <c r="E3851" s="1" t="s">
        <v>12094</v>
      </c>
      <c r="G3851"/>
      <c r="N3851" t="str">
        <f t="shared" si="61"/>
        <v>n</v>
      </c>
      <c r="O3851" t="str">
        <f>IF(ISBLANK(Table5[[#This Row],[type]]), "n", "y")</f>
        <v>n</v>
      </c>
    </row>
    <row r="3852" spans="1:15" ht="14.5" x14ac:dyDescent="0.35">
      <c r="A3852">
        <v>3851</v>
      </c>
      <c r="B3852" t="s">
        <v>12095</v>
      </c>
      <c r="C3852" t="s">
        <v>12096</v>
      </c>
      <c r="D3852">
        <v>2</v>
      </c>
      <c r="E3852" s="1" t="s">
        <v>12097</v>
      </c>
      <c r="G3852"/>
      <c r="N3852" t="str">
        <f t="shared" si="61"/>
        <v>n</v>
      </c>
      <c r="O3852" t="str">
        <f>IF(ISBLANK(Table5[[#This Row],[type]]), "n", "y")</f>
        <v>n</v>
      </c>
    </row>
    <row r="3853" spans="1:15" ht="14.5" x14ac:dyDescent="0.35">
      <c r="A3853">
        <v>3852</v>
      </c>
      <c r="B3853" t="s">
        <v>12098</v>
      </c>
      <c r="C3853" t="s">
        <v>12099</v>
      </c>
      <c r="D3853">
        <v>1</v>
      </c>
      <c r="E3853" s="1" t="s">
        <v>12100</v>
      </c>
      <c r="G3853"/>
      <c r="N3853" t="str">
        <f t="shared" si="61"/>
        <v>n</v>
      </c>
      <c r="O3853" t="str">
        <f>IF(ISBLANK(Table5[[#This Row],[type]]), "n", "y")</f>
        <v>n</v>
      </c>
    </row>
    <row r="3854" spans="1:15" ht="14.5" x14ac:dyDescent="0.35">
      <c r="A3854">
        <v>3853</v>
      </c>
      <c r="B3854" t="s">
        <v>12101</v>
      </c>
      <c r="C3854" t="s">
        <v>12102</v>
      </c>
      <c r="D3854">
        <v>1</v>
      </c>
      <c r="E3854" s="1" t="s">
        <v>12103</v>
      </c>
      <c r="G3854"/>
      <c r="N3854" t="str">
        <f t="shared" si="61"/>
        <v>n</v>
      </c>
      <c r="O3854" t="str">
        <f>IF(ISBLANK(Table5[[#This Row],[type]]), "n", "y")</f>
        <v>n</v>
      </c>
    </row>
    <row r="3855" spans="1:15" ht="14.5" x14ac:dyDescent="0.35">
      <c r="A3855">
        <v>3854</v>
      </c>
      <c r="B3855" t="s">
        <v>12104</v>
      </c>
      <c r="C3855" t="s">
        <v>12105</v>
      </c>
      <c r="D3855">
        <v>1</v>
      </c>
      <c r="E3855" s="1" t="s">
        <v>12106</v>
      </c>
      <c r="G3855"/>
      <c r="N3855" t="str">
        <f t="shared" si="61"/>
        <v>n</v>
      </c>
      <c r="O3855" t="str">
        <f>IF(ISBLANK(Table5[[#This Row],[type]]), "n", "y")</f>
        <v>n</v>
      </c>
    </row>
    <row r="3856" spans="1:15" ht="14.5" x14ac:dyDescent="0.35">
      <c r="A3856">
        <v>3855</v>
      </c>
      <c r="B3856" t="s">
        <v>12107</v>
      </c>
      <c r="C3856" t="s">
        <v>12108</v>
      </c>
      <c r="D3856">
        <v>1</v>
      </c>
      <c r="E3856" s="1" t="s">
        <v>12109</v>
      </c>
      <c r="G3856"/>
      <c r="N3856" t="str">
        <f t="shared" si="61"/>
        <v>n</v>
      </c>
      <c r="O3856" t="str">
        <f>IF(ISBLANK(Table5[[#This Row],[type]]), "n", "y")</f>
        <v>n</v>
      </c>
    </row>
    <row r="3857" spans="1:15" ht="14.5" x14ac:dyDescent="0.35">
      <c r="A3857">
        <v>3856</v>
      </c>
      <c r="B3857" t="s">
        <v>12110</v>
      </c>
      <c r="C3857" t="s">
        <v>12111</v>
      </c>
      <c r="D3857">
        <v>1</v>
      </c>
      <c r="E3857" s="1" t="s">
        <v>12112</v>
      </c>
      <c r="G3857"/>
      <c r="N3857" t="str">
        <f t="shared" si="61"/>
        <v>n</v>
      </c>
      <c r="O3857" t="str">
        <f>IF(ISBLANK(Table5[[#This Row],[type]]), "n", "y")</f>
        <v>n</v>
      </c>
    </row>
    <row r="3858" spans="1:15" ht="14.5" x14ac:dyDescent="0.35">
      <c r="A3858">
        <v>3857</v>
      </c>
      <c r="B3858" t="s">
        <v>12113</v>
      </c>
      <c r="C3858" t="s">
        <v>12114</v>
      </c>
      <c r="D3858">
        <v>1</v>
      </c>
      <c r="E3858" s="1" t="s">
        <v>12115</v>
      </c>
      <c r="G3858"/>
      <c r="N3858" t="str">
        <f t="shared" si="61"/>
        <v>n</v>
      </c>
      <c r="O3858" t="str">
        <f>IF(ISBLANK(Table5[[#This Row],[type]]), "n", "y")</f>
        <v>n</v>
      </c>
    </row>
    <row r="3859" spans="1:15" ht="14.5" x14ac:dyDescent="0.35">
      <c r="A3859">
        <v>3858</v>
      </c>
      <c r="B3859" t="s">
        <v>12116</v>
      </c>
      <c r="C3859" t="s">
        <v>12117</v>
      </c>
      <c r="D3859">
        <v>2</v>
      </c>
      <c r="E3859" s="1" t="s">
        <v>12118</v>
      </c>
      <c r="G3859"/>
      <c r="N3859" t="str">
        <f t="shared" si="61"/>
        <v>n</v>
      </c>
      <c r="O3859" t="str">
        <f>IF(ISBLANK(Table5[[#This Row],[type]]), "n", "y")</f>
        <v>n</v>
      </c>
    </row>
    <row r="3860" spans="1:15" ht="14.5" x14ac:dyDescent="0.35">
      <c r="A3860">
        <v>3859</v>
      </c>
      <c r="B3860" t="s">
        <v>12119</v>
      </c>
      <c r="C3860" t="s">
        <v>12120</v>
      </c>
      <c r="D3860">
        <v>4</v>
      </c>
      <c r="E3860" s="1" t="s">
        <v>12121</v>
      </c>
      <c r="G3860"/>
      <c r="N3860" t="str">
        <f t="shared" si="61"/>
        <v>n</v>
      </c>
      <c r="O3860" t="str">
        <f>IF(ISBLANK(Table5[[#This Row],[type]]), "n", "y")</f>
        <v>n</v>
      </c>
    </row>
    <row r="3861" spans="1:15" ht="14.5" x14ac:dyDescent="0.35">
      <c r="A3861">
        <v>3860</v>
      </c>
      <c r="B3861" t="s">
        <v>12122</v>
      </c>
      <c r="C3861" t="s">
        <v>12123</v>
      </c>
      <c r="D3861">
        <v>2</v>
      </c>
      <c r="E3861" s="1" t="s">
        <v>12124</v>
      </c>
      <c r="G3861"/>
      <c r="N3861" t="str">
        <f t="shared" si="61"/>
        <v>n</v>
      </c>
      <c r="O3861" t="str">
        <f>IF(ISBLANK(Table5[[#This Row],[type]]), "n", "y")</f>
        <v>n</v>
      </c>
    </row>
    <row r="3862" spans="1:15" ht="14.5" x14ac:dyDescent="0.35">
      <c r="A3862">
        <v>3861</v>
      </c>
      <c r="B3862" t="s">
        <v>12125</v>
      </c>
      <c r="C3862" t="s">
        <v>12126</v>
      </c>
      <c r="D3862">
        <v>1</v>
      </c>
      <c r="E3862" s="1" t="s">
        <v>12127</v>
      </c>
      <c r="G3862"/>
      <c r="N3862" t="str">
        <f t="shared" si="61"/>
        <v>n</v>
      </c>
      <c r="O3862" t="str">
        <f>IF(ISBLANK(Table5[[#This Row],[type]]), "n", "y")</f>
        <v>n</v>
      </c>
    </row>
    <row r="3863" spans="1:15" ht="14.5" x14ac:dyDescent="0.35">
      <c r="A3863">
        <v>3862</v>
      </c>
      <c r="B3863" t="s">
        <v>12128</v>
      </c>
      <c r="C3863" t="s">
        <v>12129</v>
      </c>
      <c r="D3863">
        <v>1</v>
      </c>
      <c r="E3863" s="1" t="s">
        <v>12130</v>
      </c>
      <c r="G3863"/>
      <c r="N3863" t="str">
        <f t="shared" si="61"/>
        <v>n</v>
      </c>
      <c r="O3863" t="str">
        <f>IF(ISBLANK(Table5[[#This Row],[type]]), "n", "y")</f>
        <v>n</v>
      </c>
    </row>
    <row r="3864" spans="1:15" ht="14.5" x14ac:dyDescent="0.35">
      <c r="A3864">
        <v>3863</v>
      </c>
      <c r="B3864" t="s">
        <v>12131</v>
      </c>
      <c r="C3864" t="s">
        <v>12132</v>
      </c>
      <c r="D3864">
        <v>1</v>
      </c>
      <c r="E3864" s="1" t="s">
        <v>12133</v>
      </c>
      <c r="G3864"/>
      <c r="N3864" t="str">
        <f t="shared" si="61"/>
        <v>n</v>
      </c>
      <c r="O3864" t="str">
        <f>IF(ISBLANK(Table5[[#This Row],[type]]), "n", "y")</f>
        <v>n</v>
      </c>
    </row>
    <row r="3865" spans="1:15" ht="14.5" x14ac:dyDescent="0.35">
      <c r="A3865">
        <v>3864</v>
      </c>
      <c r="B3865" t="s">
        <v>12134</v>
      </c>
      <c r="C3865" t="s">
        <v>12135</v>
      </c>
      <c r="D3865">
        <v>1</v>
      </c>
      <c r="E3865" s="1" t="s">
        <v>12136</v>
      </c>
      <c r="G3865"/>
      <c r="N3865" t="str">
        <f t="shared" si="61"/>
        <v>n</v>
      </c>
      <c r="O3865" t="str">
        <f>IF(ISBLANK(Table5[[#This Row],[type]]), "n", "y")</f>
        <v>n</v>
      </c>
    </row>
    <row r="3866" spans="1:15" ht="14.5" x14ac:dyDescent="0.35">
      <c r="A3866">
        <v>3865</v>
      </c>
      <c r="B3866" t="s">
        <v>12137</v>
      </c>
      <c r="C3866" t="s">
        <v>12138</v>
      </c>
      <c r="D3866">
        <v>1</v>
      </c>
      <c r="E3866" s="1" t="s">
        <v>12139</v>
      </c>
      <c r="G3866"/>
      <c r="N3866" t="str">
        <f t="shared" si="61"/>
        <v>n</v>
      </c>
      <c r="O3866" t="str">
        <f>IF(ISBLANK(Table5[[#This Row],[type]]), "n", "y")</f>
        <v>n</v>
      </c>
    </row>
    <row r="3867" spans="1:15" ht="14.5" x14ac:dyDescent="0.35">
      <c r="A3867">
        <v>3866</v>
      </c>
      <c r="B3867" t="s">
        <v>12140</v>
      </c>
      <c r="C3867" t="s">
        <v>12141</v>
      </c>
      <c r="D3867">
        <v>1</v>
      </c>
      <c r="E3867" s="1" t="s">
        <v>12142</v>
      </c>
      <c r="G3867"/>
      <c r="N3867" t="str">
        <f t="shared" si="61"/>
        <v>n</v>
      </c>
      <c r="O3867" t="str">
        <f>IF(ISBLANK(Table5[[#This Row],[type]]), "n", "y")</f>
        <v>n</v>
      </c>
    </row>
    <row r="3868" spans="1:15" ht="14.5" x14ac:dyDescent="0.35">
      <c r="A3868">
        <v>3867</v>
      </c>
      <c r="B3868" t="s">
        <v>12143</v>
      </c>
      <c r="C3868" t="s">
        <v>12144</v>
      </c>
      <c r="D3868">
        <v>1</v>
      </c>
      <c r="E3868" s="1" t="s">
        <v>12145</v>
      </c>
      <c r="G3868"/>
      <c r="N3868" t="str">
        <f t="shared" si="61"/>
        <v>n</v>
      </c>
      <c r="O3868" t="str">
        <f>IF(ISBLANK(Table5[[#This Row],[type]]), "n", "y")</f>
        <v>n</v>
      </c>
    </row>
    <row r="3869" spans="1:15" ht="14.5" x14ac:dyDescent="0.35">
      <c r="A3869">
        <v>3868</v>
      </c>
      <c r="B3869" t="s">
        <v>12146</v>
      </c>
      <c r="C3869" t="s">
        <v>12147</v>
      </c>
      <c r="D3869">
        <v>1</v>
      </c>
      <c r="E3869" s="1" t="s">
        <v>12148</v>
      </c>
      <c r="G3869"/>
      <c r="N3869" t="str">
        <f t="shared" si="61"/>
        <v>n</v>
      </c>
      <c r="O3869" t="str">
        <f>IF(ISBLANK(Table5[[#This Row],[type]]), "n", "y")</f>
        <v>n</v>
      </c>
    </row>
    <row r="3870" spans="1:15" ht="14.5" x14ac:dyDescent="0.35">
      <c r="A3870">
        <v>3869</v>
      </c>
      <c r="B3870" t="s">
        <v>12149</v>
      </c>
      <c r="C3870" t="s">
        <v>12150</v>
      </c>
      <c r="D3870">
        <v>1</v>
      </c>
      <c r="E3870" s="1" t="s">
        <v>12151</v>
      </c>
      <c r="G3870"/>
      <c r="N3870" t="str">
        <f t="shared" si="61"/>
        <v>n</v>
      </c>
      <c r="O3870" t="str">
        <f>IF(ISBLANK(Table5[[#This Row],[type]]), "n", "y")</f>
        <v>n</v>
      </c>
    </row>
    <row r="3871" spans="1:15" ht="14.5" x14ac:dyDescent="0.35">
      <c r="A3871">
        <v>3870</v>
      </c>
      <c r="B3871" t="s">
        <v>12152</v>
      </c>
      <c r="C3871" t="s">
        <v>12153</v>
      </c>
      <c r="D3871">
        <v>2</v>
      </c>
      <c r="E3871" s="1" t="s">
        <v>12154</v>
      </c>
      <c r="G3871"/>
      <c r="N3871" t="str">
        <f t="shared" si="61"/>
        <v>n</v>
      </c>
      <c r="O3871" t="str">
        <f>IF(ISBLANK(Table5[[#This Row],[type]]), "n", "y")</f>
        <v>n</v>
      </c>
    </row>
    <row r="3872" spans="1:15" ht="14.5" x14ac:dyDescent="0.35">
      <c r="A3872">
        <v>3871</v>
      </c>
      <c r="B3872" t="s">
        <v>12155</v>
      </c>
      <c r="C3872" t="s">
        <v>12156</v>
      </c>
      <c r="D3872">
        <v>1</v>
      </c>
      <c r="E3872" s="1" t="s">
        <v>12157</v>
      </c>
      <c r="G3872"/>
      <c r="N3872" t="str">
        <f t="shared" si="61"/>
        <v>n</v>
      </c>
      <c r="O3872" t="str">
        <f>IF(ISBLANK(Table5[[#This Row],[type]]), "n", "y")</f>
        <v>n</v>
      </c>
    </row>
    <row r="3873" spans="1:15" ht="14.5" x14ac:dyDescent="0.35">
      <c r="A3873">
        <v>3872</v>
      </c>
      <c r="B3873" t="s">
        <v>12158</v>
      </c>
      <c r="C3873" t="s">
        <v>12159</v>
      </c>
      <c r="D3873">
        <v>67</v>
      </c>
      <c r="E3873" s="1" t="s">
        <v>12160</v>
      </c>
      <c r="G3873"/>
      <c r="N3873" t="str">
        <f t="shared" si="61"/>
        <v>n</v>
      </c>
      <c r="O3873" t="str">
        <f>IF(ISBLANK(Table5[[#This Row],[type]]), "n", "y")</f>
        <v>n</v>
      </c>
    </row>
    <row r="3874" spans="1:15" ht="14.5" x14ac:dyDescent="0.35">
      <c r="A3874">
        <v>3873</v>
      </c>
      <c r="B3874" t="s">
        <v>12161</v>
      </c>
      <c r="C3874" t="s">
        <v>12162</v>
      </c>
      <c r="D3874">
        <v>1</v>
      </c>
      <c r="E3874" s="1" t="s">
        <v>12163</v>
      </c>
      <c r="G3874"/>
      <c r="N3874" t="str">
        <f t="shared" si="61"/>
        <v>n</v>
      </c>
      <c r="O3874" t="str">
        <f>IF(ISBLANK(Table5[[#This Row],[type]]), "n", "y")</f>
        <v>n</v>
      </c>
    </row>
    <row r="3875" spans="1:15" ht="14.5" x14ac:dyDescent="0.35">
      <c r="A3875">
        <v>3874</v>
      </c>
      <c r="B3875" t="s">
        <v>12164</v>
      </c>
      <c r="C3875" t="s">
        <v>12165</v>
      </c>
      <c r="D3875">
        <v>1</v>
      </c>
      <c r="E3875" s="1" t="s">
        <v>12166</v>
      </c>
      <c r="G3875"/>
      <c r="N3875" t="str">
        <f t="shared" si="61"/>
        <v>n</v>
      </c>
      <c r="O3875" t="str">
        <f>IF(ISBLANK(Table5[[#This Row],[type]]), "n", "y")</f>
        <v>n</v>
      </c>
    </row>
    <row r="3876" spans="1:15" ht="14.5" x14ac:dyDescent="0.35">
      <c r="A3876">
        <v>3875</v>
      </c>
      <c r="B3876" t="s">
        <v>12167</v>
      </c>
      <c r="C3876" t="s">
        <v>12168</v>
      </c>
      <c r="D3876">
        <v>9</v>
      </c>
      <c r="E3876" s="1" t="s">
        <v>12169</v>
      </c>
      <c r="G3876"/>
      <c r="N3876" t="str">
        <f t="shared" si="61"/>
        <v>n</v>
      </c>
      <c r="O3876" t="str">
        <f>IF(ISBLANK(Table5[[#This Row],[type]]), "n", "y")</f>
        <v>n</v>
      </c>
    </row>
    <row r="3877" spans="1:15" ht="14.5" x14ac:dyDescent="0.35">
      <c r="A3877">
        <v>3876</v>
      </c>
      <c r="B3877" t="s">
        <v>12170</v>
      </c>
      <c r="C3877" t="s">
        <v>12171</v>
      </c>
      <c r="D3877">
        <v>4</v>
      </c>
      <c r="E3877" s="1" t="s">
        <v>12172</v>
      </c>
      <c r="G3877"/>
      <c r="N3877" t="str">
        <f t="shared" si="61"/>
        <v>n</v>
      </c>
      <c r="O3877" t="str">
        <f>IF(ISBLANK(Table5[[#This Row],[type]]), "n", "y")</f>
        <v>n</v>
      </c>
    </row>
    <row r="3878" spans="1:15" ht="14.5" x14ac:dyDescent="0.35">
      <c r="A3878">
        <v>3877</v>
      </c>
      <c r="B3878" t="s">
        <v>12173</v>
      </c>
      <c r="C3878" t="s">
        <v>12174</v>
      </c>
      <c r="D3878">
        <v>1</v>
      </c>
      <c r="E3878" s="1" t="s">
        <v>12175</v>
      </c>
      <c r="G3878"/>
      <c r="N3878" t="str">
        <f t="shared" si="61"/>
        <v>n</v>
      </c>
      <c r="O3878" t="str">
        <f>IF(ISBLANK(Table5[[#This Row],[type]]), "n", "y")</f>
        <v>n</v>
      </c>
    </row>
    <row r="3879" spans="1:15" ht="14.5" x14ac:dyDescent="0.35">
      <c r="A3879">
        <v>3878</v>
      </c>
      <c r="B3879" t="s">
        <v>12176</v>
      </c>
      <c r="C3879" t="s">
        <v>12177</v>
      </c>
      <c r="D3879">
        <v>2</v>
      </c>
      <c r="E3879" s="1" t="s">
        <v>12178</v>
      </c>
      <c r="G3879"/>
      <c r="N3879" t="str">
        <f t="shared" si="61"/>
        <v>n</v>
      </c>
      <c r="O3879" t="str">
        <f>IF(ISBLANK(Table5[[#This Row],[type]]), "n", "y")</f>
        <v>n</v>
      </c>
    </row>
    <row r="3880" spans="1:15" ht="14.5" x14ac:dyDescent="0.35">
      <c r="A3880">
        <v>3879</v>
      </c>
      <c r="B3880" t="s">
        <v>12179</v>
      </c>
      <c r="C3880" t="s">
        <v>12180</v>
      </c>
      <c r="D3880">
        <v>1</v>
      </c>
      <c r="E3880" s="1" t="s">
        <v>12181</v>
      </c>
      <c r="G3880"/>
      <c r="N3880" t="str">
        <f t="shared" si="61"/>
        <v>n</v>
      </c>
      <c r="O3880" t="str">
        <f>IF(ISBLANK(Table5[[#This Row],[type]]), "n", "y")</f>
        <v>n</v>
      </c>
    </row>
    <row r="3881" spans="1:15" ht="14.5" x14ac:dyDescent="0.35">
      <c r="A3881">
        <v>3880</v>
      </c>
      <c r="B3881" t="s">
        <v>12182</v>
      </c>
      <c r="C3881" t="s">
        <v>12183</v>
      </c>
      <c r="D3881">
        <v>1</v>
      </c>
      <c r="E3881" s="1" t="s">
        <v>12184</v>
      </c>
      <c r="G3881"/>
      <c r="N3881" t="str">
        <f t="shared" si="61"/>
        <v>n</v>
      </c>
      <c r="O3881" t="str">
        <f>IF(ISBLANK(Table5[[#This Row],[type]]), "n", "y")</f>
        <v>n</v>
      </c>
    </row>
    <row r="3882" spans="1:15" ht="14.5" x14ac:dyDescent="0.35">
      <c r="A3882">
        <v>3881</v>
      </c>
      <c r="B3882" t="s">
        <v>12185</v>
      </c>
      <c r="C3882" t="s">
        <v>12185</v>
      </c>
      <c r="D3882">
        <v>1</v>
      </c>
      <c r="E3882" s="1" t="s">
        <v>12186</v>
      </c>
      <c r="G3882"/>
      <c r="N3882" t="str">
        <f t="shared" si="61"/>
        <v>n</v>
      </c>
      <c r="O3882" t="str">
        <f>IF(ISBLANK(Table5[[#This Row],[type]]), "n", "y")</f>
        <v>n</v>
      </c>
    </row>
    <row r="3883" spans="1:15" ht="14.5" x14ac:dyDescent="0.35">
      <c r="A3883">
        <v>3882</v>
      </c>
      <c r="B3883" t="s">
        <v>12187</v>
      </c>
      <c r="C3883" t="s">
        <v>12188</v>
      </c>
      <c r="D3883">
        <v>2</v>
      </c>
      <c r="E3883" s="1" t="s">
        <v>12189</v>
      </c>
      <c r="G3883"/>
      <c r="N3883" t="str">
        <f t="shared" si="61"/>
        <v>n</v>
      </c>
      <c r="O3883" t="str">
        <f>IF(ISBLANK(Table5[[#This Row],[type]]), "n", "y")</f>
        <v>n</v>
      </c>
    </row>
    <row r="3884" spans="1:15" ht="14.5" x14ac:dyDescent="0.35">
      <c r="A3884">
        <v>3883</v>
      </c>
      <c r="B3884" t="s">
        <v>12190</v>
      </c>
      <c r="C3884" t="s">
        <v>12191</v>
      </c>
      <c r="D3884">
        <v>1</v>
      </c>
      <c r="E3884" s="1" t="s">
        <v>12192</v>
      </c>
      <c r="G3884"/>
      <c r="N3884" t="str">
        <f t="shared" si="61"/>
        <v>n</v>
      </c>
      <c r="O3884" t="str">
        <f>IF(ISBLANK(Table5[[#This Row],[type]]), "n", "y")</f>
        <v>n</v>
      </c>
    </row>
    <row r="3885" spans="1:15" ht="14.5" x14ac:dyDescent="0.35">
      <c r="A3885">
        <v>3884</v>
      </c>
      <c r="B3885" t="s">
        <v>12193</v>
      </c>
      <c r="C3885" t="s">
        <v>12194</v>
      </c>
      <c r="D3885">
        <v>1</v>
      </c>
      <c r="E3885" s="1" t="s">
        <v>12195</v>
      </c>
      <c r="G3885"/>
      <c r="N3885" t="str">
        <f t="shared" si="61"/>
        <v>n</v>
      </c>
      <c r="O3885" t="str">
        <f>IF(ISBLANK(Table5[[#This Row],[type]]), "n", "y")</f>
        <v>n</v>
      </c>
    </row>
    <row r="3886" spans="1:15" ht="14.5" x14ac:dyDescent="0.35">
      <c r="A3886">
        <v>3885</v>
      </c>
      <c r="B3886" t="s">
        <v>12196</v>
      </c>
      <c r="C3886" t="s">
        <v>12197</v>
      </c>
      <c r="D3886">
        <v>2</v>
      </c>
      <c r="E3886" s="1" t="s">
        <v>12198</v>
      </c>
      <c r="G3886"/>
      <c r="N3886" t="str">
        <f t="shared" si="61"/>
        <v>n</v>
      </c>
      <c r="O3886" t="str">
        <f>IF(ISBLANK(Table5[[#This Row],[type]]), "n", "y")</f>
        <v>n</v>
      </c>
    </row>
    <row r="3887" spans="1:15" ht="14.5" x14ac:dyDescent="0.35">
      <c r="A3887">
        <v>3886</v>
      </c>
      <c r="B3887" t="s">
        <v>12199</v>
      </c>
      <c r="C3887" t="s">
        <v>12200</v>
      </c>
      <c r="D3887">
        <v>1</v>
      </c>
      <c r="E3887" s="1" t="s">
        <v>12201</v>
      </c>
      <c r="G3887"/>
      <c r="N3887" t="str">
        <f t="shared" si="61"/>
        <v>n</v>
      </c>
      <c r="O3887" t="str">
        <f>IF(ISBLANK(Table5[[#This Row],[type]]), "n", "y")</f>
        <v>n</v>
      </c>
    </row>
    <row r="3888" spans="1:15" ht="14.5" x14ac:dyDescent="0.35">
      <c r="A3888">
        <v>3887</v>
      </c>
      <c r="B3888" t="s">
        <v>12202</v>
      </c>
      <c r="C3888" t="s">
        <v>12203</v>
      </c>
      <c r="D3888">
        <v>1</v>
      </c>
      <c r="E3888" s="1" t="s">
        <v>12204</v>
      </c>
      <c r="G3888"/>
      <c r="N3888" t="str">
        <f t="shared" si="61"/>
        <v>n</v>
      </c>
      <c r="O3888" t="str">
        <f>IF(ISBLANK(Table5[[#This Row],[type]]), "n", "y")</f>
        <v>n</v>
      </c>
    </row>
    <row r="3889" spans="1:15" ht="14.5" x14ac:dyDescent="0.35">
      <c r="A3889">
        <v>3888</v>
      </c>
      <c r="B3889" t="s">
        <v>12205</v>
      </c>
      <c r="C3889" t="s">
        <v>12206</v>
      </c>
      <c r="D3889">
        <v>2</v>
      </c>
      <c r="E3889" s="1" t="s">
        <v>12207</v>
      </c>
      <c r="G3889"/>
      <c r="N3889" t="str">
        <f t="shared" si="61"/>
        <v>n</v>
      </c>
      <c r="O3889" t="str">
        <f>IF(ISBLANK(Table5[[#This Row],[type]]), "n", "y")</f>
        <v>n</v>
      </c>
    </row>
    <row r="3890" spans="1:15" ht="14.5" x14ac:dyDescent="0.35">
      <c r="A3890">
        <v>3889</v>
      </c>
      <c r="B3890" t="s">
        <v>12208</v>
      </c>
      <c r="C3890" t="s">
        <v>12209</v>
      </c>
      <c r="D3890">
        <v>1</v>
      </c>
      <c r="E3890" s="1" t="s">
        <v>12210</v>
      </c>
      <c r="G3890"/>
      <c r="N3890" t="str">
        <f t="shared" si="61"/>
        <v>n</v>
      </c>
      <c r="O3890" t="str">
        <f>IF(ISBLANK(Table5[[#This Row],[type]]), "n", "y")</f>
        <v>n</v>
      </c>
    </row>
    <row r="3891" spans="1:15" ht="14.5" x14ac:dyDescent="0.35">
      <c r="A3891">
        <v>3890</v>
      </c>
      <c r="B3891" t="s">
        <v>12211</v>
      </c>
      <c r="C3891" t="s">
        <v>12212</v>
      </c>
      <c r="D3891">
        <v>1</v>
      </c>
      <c r="E3891" s="1" t="s">
        <v>12213</v>
      </c>
      <c r="G3891"/>
      <c r="N3891" t="str">
        <f t="shared" si="61"/>
        <v>n</v>
      </c>
      <c r="O3891" t="str">
        <f>IF(ISBLANK(Table5[[#This Row],[type]]), "n", "y")</f>
        <v>n</v>
      </c>
    </row>
    <row r="3892" spans="1:15" ht="14.5" x14ac:dyDescent="0.35">
      <c r="A3892">
        <v>3891</v>
      </c>
      <c r="B3892" t="s">
        <v>12214</v>
      </c>
      <c r="C3892" t="s">
        <v>12215</v>
      </c>
      <c r="D3892">
        <v>1</v>
      </c>
      <c r="E3892" s="1" t="s">
        <v>12216</v>
      </c>
      <c r="G3892"/>
      <c r="N3892" t="str">
        <f t="shared" si="61"/>
        <v>n</v>
      </c>
      <c r="O3892" t="str">
        <f>IF(ISBLANK(Table5[[#This Row],[type]]), "n", "y")</f>
        <v>n</v>
      </c>
    </row>
    <row r="3893" spans="1:15" ht="14.5" x14ac:dyDescent="0.35">
      <c r="A3893">
        <v>3892</v>
      </c>
      <c r="B3893" t="s">
        <v>12217</v>
      </c>
      <c r="C3893" t="s">
        <v>12218</v>
      </c>
      <c r="D3893">
        <v>2</v>
      </c>
      <c r="E3893" s="1" t="s">
        <v>12219</v>
      </c>
      <c r="G3893"/>
      <c r="N3893" t="str">
        <f t="shared" si="61"/>
        <v>n</v>
      </c>
      <c r="O3893" t="str">
        <f>IF(ISBLANK(Table5[[#This Row],[type]]), "n", "y")</f>
        <v>n</v>
      </c>
    </row>
    <row r="3894" spans="1:15" ht="14.5" x14ac:dyDescent="0.35">
      <c r="A3894">
        <v>3893</v>
      </c>
      <c r="B3894" t="s">
        <v>12220</v>
      </c>
      <c r="C3894" t="s">
        <v>12221</v>
      </c>
      <c r="D3894">
        <v>1</v>
      </c>
      <c r="E3894" s="1" t="s">
        <v>12222</v>
      </c>
      <c r="G3894"/>
      <c r="N3894" t="str">
        <f t="shared" si="61"/>
        <v>n</v>
      </c>
      <c r="O3894" t="str">
        <f>IF(ISBLANK(Table5[[#This Row],[type]]), "n", "y")</f>
        <v>n</v>
      </c>
    </row>
    <row r="3895" spans="1:15" ht="14.5" x14ac:dyDescent="0.35">
      <c r="A3895">
        <v>3894</v>
      </c>
      <c r="B3895" t="s">
        <v>12223</v>
      </c>
      <c r="C3895" t="s">
        <v>12224</v>
      </c>
      <c r="D3895">
        <v>7</v>
      </c>
      <c r="E3895" s="1" t="s">
        <v>12225</v>
      </c>
      <c r="G3895"/>
      <c r="N3895" t="str">
        <f t="shared" si="61"/>
        <v>n</v>
      </c>
      <c r="O3895" t="str">
        <f>IF(ISBLANK(Table5[[#This Row],[type]]), "n", "y")</f>
        <v>n</v>
      </c>
    </row>
    <row r="3896" spans="1:15" ht="14.5" x14ac:dyDescent="0.35">
      <c r="A3896">
        <v>3895</v>
      </c>
      <c r="B3896" t="s">
        <v>12226</v>
      </c>
      <c r="C3896" t="s">
        <v>12227</v>
      </c>
      <c r="D3896">
        <v>3</v>
      </c>
      <c r="E3896" s="1" t="s">
        <v>12228</v>
      </c>
      <c r="G3896"/>
      <c r="N3896" t="str">
        <f t="shared" si="61"/>
        <v>n</v>
      </c>
      <c r="O3896" t="str">
        <f>IF(ISBLANK(Table5[[#This Row],[type]]), "n", "y")</f>
        <v>n</v>
      </c>
    </row>
    <row r="3897" spans="1:15" ht="14.5" x14ac:dyDescent="0.35">
      <c r="A3897">
        <v>3896</v>
      </c>
      <c r="B3897" t="s">
        <v>12229</v>
      </c>
      <c r="C3897" t="s">
        <v>12230</v>
      </c>
      <c r="D3897">
        <v>22</v>
      </c>
      <c r="E3897" s="1" t="s">
        <v>12231</v>
      </c>
      <c r="G3897"/>
      <c r="N3897" t="str">
        <f t="shared" si="61"/>
        <v>n</v>
      </c>
      <c r="O3897" t="str">
        <f>IF(ISBLANK(Table5[[#This Row],[type]]), "n", "y")</f>
        <v>n</v>
      </c>
    </row>
    <row r="3898" spans="1:15" ht="14.5" x14ac:dyDescent="0.35">
      <c r="A3898">
        <v>3897</v>
      </c>
      <c r="B3898" t="s">
        <v>12232</v>
      </c>
      <c r="C3898" t="s">
        <v>12233</v>
      </c>
      <c r="D3898">
        <v>3</v>
      </c>
      <c r="E3898" s="1" t="s">
        <v>12234</v>
      </c>
      <c r="G3898"/>
      <c r="N3898" t="str">
        <f t="shared" si="61"/>
        <v>n</v>
      </c>
      <c r="O3898" t="str">
        <f>IF(ISBLANK(Table5[[#This Row],[type]]), "n", "y")</f>
        <v>n</v>
      </c>
    </row>
    <row r="3899" spans="1:15" ht="14.5" x14ac:dyDescent="0.35">
      <c r="A3899">
        <v>3898</v>
      </c>
      <c r="B3899" t="s">
        <v>12235</v>
      </c>
      <c r="C3899" t="s">
        <v>12236</v>
      </c>
      <c r="D3899">
        <v>1</v>
      </c>
      <c r="E3899" s="1" t="s">
        <v>12237</v>
      </c>
      <c r="G3899"/>
      <c r="N3899" t="str">
        <f t="shared" si="61"/>
        <v>n</v>
      </c>
      <c r="O3899" t="str">
        <f>IF(ISBLANK(Table5[[#This Row],[type]]), "n", "y")</f>
        <v>n</v>
      </c>
    </row>
    <row r="3900" spans="1:15" ht="14.5" x14ac:dyDescent="0.35">
      <c r="A3900">
        <v>3899</v>
      </c>
      <c r="B3900" t="s">
        <v>12238</v>
      </c>
      <c r="C3900" t="s">
        <v>12239</v>
      </c>
      <c r="D3900">
        <v>2</v>
      </c>
      <c r="E3900" s="1" t="s">
        <v>12240</v>
      </c>
      <c r="G3900"/>
      <c r="N3900" t="str">
        <f t="shared" si="61"/>
        <v>n</v>
      </c>
      <c r="O3900" t="str">
        <f>IF(ISBLANK(Table5[[#This Row],[type]]), "n", "y")</f>
        <v>n</v>
      </c>
    </row>
    <row r="3901" spans="1:15" ht="14.5" x14ac:dyDescent="0.35">
      <c r="A3901">
        <v>3900</v>
      </c>
      <c r="B3901" t="s">
        <v>12241</v>
      </c>
      <c r="C3901" t="s">
        <v>12242</v>
      </c>
      <c r="D3901">
        <v>2</v>
      </c>
      <c r="E3901" s="1" t="s">
        <v>12243</v>
      </c>
      <c r="G3901"/>
      <c r="N3901" t="str">
        <f t="shared" si="61"/>
        <v>n</v>
      </c>
      <c r="O3901" t="str">
        <f>IF(ISBLANK(Table5[[#This Row],[type]]), "n", "y")</f>
        <v>n</v>
      </c>
    </row>
    <row r="3902" spans="1:15" ht="14.5" x14ac:dyDescent="0.35">
      <c r="A3902">
        <v>3901</v>
      </c>
      <c r="B3902" t="s">
        <v>12244</v>
      </c>
      <c r="C3902" t="s">
        <v>12245</v>
      </c>
      <c r="D3902">
        <v>1</v>
      </c>
      <c r="E3902" s="1" t="s">
        <v>12246</v>
      </c>
      <c r="G3902"/>
      <c r="N3902" t="str">
        <f t="shared" si="61"/>
        <v>n</v>
      </c>
      <c r="O3902" t="str">
        <f>IF(ISBLANK(Table5[[#This Row],[type]]), "n", "y")</f>
        <v>n</v>
      </c>
    </row>
    <row r="3903" spans="1:15" ht="14.5" x14ac:dyDescent="0.35">
      <c r="A3903">
        <v>3902</v>
      </c>
      <c r="B3903" t="s">
        <v>12247</v>
      </c>
      <c r="C3903" t="s">
        <v>12248</v>
      </c>
      <c r="D3903">
        <v>1</v>
      </c>
      <c r="E3903" s="1" t="s">
        <v>12249</v>
      </c>
      <c r="G3903"/>
      <c r="N3903" t="str">
        <f t="shared" si="61"/>
        <v>n</v>
      </c>
      <c r="O3903" t="str">
        <f>IF(ISBLANK(Table5[[#This Row],[type]]), "n", "y")</f>
        <v>n</v>
      </c>
    </row>
    <row r="3904" spans="1:15" ht="14.5" x14ac:dyDescent="0.35">
      <c r="A3904">
        <v>3903</v>
      </c>
      <c r="B3904" t="s">
        <v>12250</v>
      </c>
      <c r="C3904" t="s">
        <v>12251</v>
      </c>
      <c r="D3904">
        <v>2</v>
      </c>
      <c r="E3904" s="1" t="s">
        <v>12252</v>
      </c>
      <c r="G3904"/>
      <c r="N3904" t="str">
        <f t="shared" si="61"/>
        <v>n</v>
      </c>
      <c r="O3904" t="str">
        <f>IF(ISBLANK(Table5[[#This Row],[type]]), "n", "y")</f>
        <v>n</v>
      </c>
    </row>
    <row r="3905" spans="1:15" ht="14.5" x14ac:dyDescent="0.35">
      <c r="A3905">
        <v>3904</v>
      </c>
      <c r="B3905" t="s">
        <v>12253</v>
      </c>
      <c r="C3905" t="s">
        <v>12254</v>
      </c>
      <c r="D3905">
        <v>2</v>
      </c>
      <c r="E3905" s="1" t="s">
        <v>12255</v>
      </c>
      <c r="G3905"/>
      <c r="N3905" t="str">
        <f t="shared" si="61"/>
        <v>n</v>
      </c>
      <c r="O3905" t="str">
        <f>IF(ISBLANK(Table5[[#This Row],[type]]), "n", "y")</f>
        <v>n</v>
      </c>
    </row>
    <row r="3906" spans="1:15" ht="14.5" x14ac:dyDescent="0.35">
      <c r="A3906">
        <v>3905</v>
      </c>
      <c r="B3906" t="s">
        <v>12256</v>
      </c>
      <c r="C3906" t="s">
        <v>12257</v>
      </c>
      <c r="D3906">
        <v>2</v>
      </c>
      <c r="E3906" s="1" t="s">
        <v>12258</v>
      </c>
      <c r="G3906"/>
      <c r="N3906" t="str">
        <f t="shared" ref="N3906:N3969" si="62">IF(M3906="1 - Not confident at all", "y", "n")</f>
        <v>n</v>
      </c>
      <c r="O3906" t="str">
        <f>IF(ISBLANK(Table5[[#This Row],[type]]), "n", "y")</f>
        <v>n</v>
      </c>
    </row>
    <row r="3907" spans="1:15" ht="14.5" x14ac:dyDescent="0.35">
      <c r="A3907">
        <v>3906</v>
      </c>
      <c r="B3907" t="s">
        <v>12259</v>
      </c>
      <c r="C3907" t="s">
        <v>12260</v>
      </c>
      <c r="D3907">
        <v>1</v>
      </c>
      <c r="E3907" s="1" t="s">
        <v>12261</v>
      </c>
      <c r="G3907"/>
      <c r="N3907" t="str">
        <f t="shared" si="62"/>
        <v>n</v>
      </c>
      <c r="O3907" t="str">
        <f>IF(ISBLANK(Table5[[#This Row],[type]]), "n", "y")</f>
        <v>n</v>
      </c>
    </row>
    <row r="3908" spans="1:15" ht="14.5" x14ac:dyDescent="0.35">
      <c r="A3908">
        <v>3907</v>
      </c>
      <c r="B3908" t="s">
        <v>12262</v>
      </c>
      <c r="C3908" t="s">
        <v>12263</v>
      </c>
      <c r="D3908">
        <v>4</v>
      </c>
      <c r="E3908" s="1" t="s">
        <v>12264</v>
      </c>
      <c r="G3908"/>
      <c r="N3908" t="str">
        <f t="shared" si="62"/>
        <v>n</v>
      </c>
      <c r="O3908" t="str">
        <f>IF(ISBLANK(Table5[[#This Row],[type]]), "n", "y")</f>
        <v>n</v>
      </c>
    </row>
    <row r="3909" spans="1:15" ht="14.5" x14ac:dyDescent="0.35">
      <c r="A3909">
        <v>3908</v>
      </c>
      <c r="B3909" t="s">
        <v>12265</v>
      </c>
      <c r="C3909" t="s">
        <v>12266</v>
      </c>
      <c r="D3909">
        <v>1</v>
      </c>
      <c r="E3909" s="1" t="s">
        <v>12267</v>
      </c>
      <c r="G3909"/>
      <c r="N3909" t="str">
        <f t="shared" si="62"/>
        <v>n</v>
      </c>
      <c r="O3909" t="str">
        <f>IF(ISBLANK(Table5[[#This Row],[type]]), "n", "y")</f>
        <v>n</v>
      </c>
    </row>
    <row r="3910" spans="1:15" ht="14.5" x14ac:dyDescent="0.35">
      <c r="A3910">
        <v>3909</v>
      </c>
      <c r="B3910" t="s">
        <v>12268</v>
      </c>
      <c r="C3910" t="s">
        <v>12269</v>
      </c>
      <c r="D3910">
        <v>1</v>
      </c>
      <c r="E3910" s="1" t="s">
        <v>12270</v>
      </c>
      <c r="G3910"/>
      <c r="N3910" t="str">
        <f t="shared" si="62"/>
        <v>n</v>
      </c>
      <c r="O3910" t="str">
        <f>IF(ISBLANK(Table5[[#This Row],[type]]), "n", "y")</f>
        <v>n</v>
      </c>
    </row>
    <row r="3911" spans="1:15" ht="14.5" x14ac:dyDescent="0.35">
      <c r="A3911">
        <v>3910</v>
      </c>
      <c r="B3911" t="s">
        <v>12271</v>
      </c>
      <c r="C3911" t="s">
        <v>12272</v>
      </c>
      <c r="D3911">
        <v>1</v>
      </c>
      <c r="E3911" s="1" t="s">
        <v>12273</v>
      </c>
      <c r="G3911"/>
      <c r="N3911" t="str">
        <f t="shared" si="62"/>
        <v>n</v>
      </c>
      <c r="O3911" t="str">
        <f>IF(ISBLANK(Table5[[#This Row],[type]]), "n", "y")</f>
        <v>n</v>
      </c>
    </row>
    <row r="3912" spans="1:15" ht="14.5" x14ac:dyDescent="0.35">
      <c r="A3912">
        <v>3911</v>
      </c>
      <c r="B3912" t="s">
        <v>12274</v>
      </c>
      <c r="C3912" t="s">
        <v>12275</v>
      </c>
      <c r="D3912">
        <v>15</v>
      </c>
      <c r="E3912" s="1" t="s">
        <v>12276</v>
      </c>
      <c r="G3912"/>
      <c r="N3912" t="str">
        <f t="shared" si="62"/>
        <v>n</v>
      </c>
      <c r="O3912" t="str">
        <f>IF(ISBLANK(Table5[[#This Row],[type]]), "n", "y")</f>
        <v>n</v>
      </c>
    </row>
    <row r="3913" spans="1:15" ht="14.5" x14ac:dyDescent="0.35">
      <c r="A3913">
        <v>3912</v>
      </c>
      <c r="B3913" t="s">
        <v>12277</v>
      </c>
      <c r="C3913" t="s">
        <v>12277</v>
      </c>
      <c r="D3913">
        <v>1</v>
      </c>
      <c r="E3913" s="1" t="s">
        <v>12278</v>
      </c>
      <c r="G3913"/>
      <c r="N3913" t="str">
        <f t="shared" si="62"/>
        <v>n</v>
      </c>
      <c r="O3913" t="str">
        <f>IF(ISBLANK(Table5[[#This Row],[type]]), "n", "y")</f>
        <v>n</v>
      </c>
    </row>
    <row r="3914" spans="1:15" ht="14.5" x14ac:dyDescent="0.35">
      <c r="A3914">
        <v>3913</v>
      </c>
      <c r="B3914" t="s">
        <v>12279</v>
      </c>
      <c r="C3914" t="s">
        <v>12280</v>
      </c>
      <c r="D3914">
        <v>1</v>
      </c>
      <c r="E3914" s="1" t="s">
        <v>12281</v>
      </c>
      <c r="G3914"/>
      <c r="N3914" t="str">
        <f t="shared" si="62"/>
        <v>n</v>
      </c>
      <c r="O3914" t="str">
        <f>IF(ISBLANK(Table5[[#This Row],[type]]), "n", "y")</f>
        <v>n</v>
      </c>
    </row>
    <row r="3915" spans="1:15" ht="14.5" x14ac:dyDescent="0.35">
      <c r="A3915">
        <v>3914</v>
      </c>
      <c r="B3915" t="s">
        <v>12282</v>
      </c>
      <c r="C3915" t="s">
        <v>12283</v>
      </c>
      <c r="D3915">
        <v>2</v>
      </c>
      <c r="E3915" s="1" t="s">
        <v>12284</v>
      </c>
      <c r="G3915"/>
      <c r="N3915" t="str">
        <f t="shared" si="62"/>
        <v>n</v>
      </c>
      <c r="O3915" t="str">
        <f>IF(ISBLANK(Table5[[#This Row],[type]]), "n", "y")</f>
        <v>n</v>
      </c>
    </row>
    <row r="3916" spans="1:15" ht="14.5" x14ac:dyDescent="0.35">
      <c r="A3916">
        <v>3915</v>
      </c>
      <c r="B3916" t="s">
        <v>12285</v>
      </c>
      <c r="C3916" t="s">
        <v>12286</v>
      </c>
      <c r="D3916">
        <v>1</v>
      </c>
      <c r="E3916" s="1" t="s">
        <v>12287</v>
      </c>
      <c r="G3916"/>
      <c r="N3916" t="str">
        <f t="shared" si="62"/>
        <v>n</v>
      </c>
      <c r="O3916" t="str">
        <f>IF(ISBLANK(Table5[[#This Row],[type]]), "n", "y")</f>
        <v>n</v>
      </c>
    </row>
    <row r="3917" spans="1:15" ht="14.5" x14ac:dyDescent="0.35">
      <c r="A3917">
        <v>3916</v>
      </c>
      <c r="B3917" t="s">
        <v>12288</v>
      </c>
      <c r="C3917" t="s">
        <v>12289</v>
      </c>
      <c r="D3917">
        <v>1</v>
      </c>
      <c r="E3917" s="1" t="s">
        <v>12290</v>
      </c>
      <c r="G3917"/>
      <c r="N3917" t="str">
        <f t="shared" si="62"/>
        <v>n</v>
      </c>
      <c r="O3917" t="str">
        <f>IF(ISBLANK(Table5[[#This Row],[type]]), "n", "y")</f>
        <v>n</v>
      </c>
    </row>
    <row r="3918" spans="1:15" ht="14.5" x14ac:dyDescent="0.35">
      <c r="A3918">
        <v>3917</v>
      </c>
      <c r="B3918" t="s">
        <v>12291</v>
      </c>
      <c r="C3918" t="s">
        <v>12292</v>
      </c>
      <c r="D3918">
        <v>1</v>
      </c>
      <c r="E3918" s="1" t="s">
        <v>12293</v>
      </c>
      <c r="G3918"/>
      <c r="N3918" t="str">
        <f t="shared" si="62"/>
        <v>n</v>
      </c>
      <c r="O3918" t="str">
        <f>IF(ISBLANK(Table5[[#This Row],[type]]), "n", "y")</f>
        <v>n</v>
      </c>
    </row>
    <row r="3919" spans="1:15" ht="14.5" x14ac:dyDescent="0.35">
      <c r="A3919">
        <v>3918</v>
      </c>
      <c r="B3919" t="s">
        <v>12294</v>
      </c>
      <c r="C3919" t="s">
        <v>12295</v>
      </c>
      <c r="D3919">
        <v>1</v>
      </c>
      <c r="E3919" s="1" t="s">
        <v>12296</v>
      </c>
      <c r="G3919"/>
      <c r="N3919" t="str">
        <f t="shared" si="62"/>
        <v>n</v>
      </c>
      <c r="O3919" t="str">
        <f>IF(ISBLANK(Table5[[#This Row],[type]]), "n", "y")</f>
        <v>n</v>
      </c>
    </row>
    <row r="3920" spans="1:15" ht="14.5" x14ac:dyDescent="0.35">
      <c r="A3920">
        <v>3919</v>
      </c>
      <c r="B3920" t="s">
        <v>12297</v>
      </c>
      <c r="C3920" t="s">
        <v>12298</v>
      </c>
      <c r="D3920">
        <v>1</v>
      </c>
      <c r="E3920" s="1" t="s">
        <v>12299</v>
      </c>
      <c r="G3920"/>
      <c r="N3920" t="str">
        <f t="shared" si="62"/>
        <v>n</v>
      </c>
      <c r="O3920" t="str">
        <f>IF(ISBLANK(Table5[[#This Row],[type]]), "n", "y")</f>
        <v>n</v>
      </c>
    </row>
    <row r="3921" spans="1:15" ht="14.5" x14ac:dyDescent="0.35">
      <c r="A3921">
        <v>3920</v>
      </c>
      <c r="B3921" t="s">
        <v>12300</v>
      </c>
      <c r="C3921" t="s">
        <v>12301</v>
      </c>
      <c r="D3921">
        <v>2</v>
      </c>
      <c r="E3921" s="1" t="s">
        <v>12302</v>
      </c>
      <c r="G3921"/>
      <c r="N3921" t="str">
        <f t="shared" si="62"/>
        <v>n</v>
      </c>
      <c r="O3921" t="str">
        <f>IF(ISBLANK(Table5[[#This Row],[type]]), "n", "y")</f>
        <v>n</v>
      </c>
    </row>
    <row r="3922" spans="1:15" ht="14.5" x14ac:dyDescent="0.35">
      <c r="A3922">
        <v>3921</v>
      </c>
      <c r="B3922" t="s">
        <v>12303</v>
      </c>
      <c r="C3922" t="s">
        <v>12304</v>
      </c>
      <c r="D3922">
        <v>1</v>
      </c>
      <c r="E3922" s="1" t="s">
        <v>12305</v>
      </c>
      <c r="G3922"/>
      <c r="N3922" t="str">
        <f t="shared" si="62"/>
        <v>n</v>
      </c>
      <c r="O3922" t="str">
        <f>IF(ISBLANK(Table5[[#This Row],[type]]), "n", "y")</f>
        <v>n</v>
      </c>
    </row>
    <row r="3923" spans="1:15" ht="14.5" x14ac:dyDescent="0.35">
      <c r="A3923">
        <v>3922</v>
      </c>
      <c r="B3923" t="s">
        <v>12306</v>
      </c>
      <c r="C3923" t="s">
        <v>12307</v>
      </c>
      <c r="D3923">
        <v>1</v>
      </c>
      <c r="E3923" s="1" t="s">
        <v>12308</v>
      </c>
      <c r="G3923"/>
      <c r="N3923" t="str">
        <f t="shared" si="62"/>
        <v>n</v>
      </c>
      <c r="O3923" t="str">
        <f>IF(ISBLANK(Table5[[#This Row],[type]]), "n", "y")</f>
        <v>n</v>
      </c>
    </row>
    <row r="3924" spans="1:15" ht="14.5" x14ac:dyDescent="0.35">
      <c r="A3924">
        <v>3923</v>
      </c>
      <c r="B3924" t="s">
        <v>12309</v>
      </c>
      <c r="C3924" t="s">
        <v>12310</v>
      </c>
      <c r="D3924">
        <v>1</v>
      </c>
      <c r="E3924" s="1" t="s">
        <v>12311</v>
      </c>
      <c r="G3924"/>
      <c r="N3924" t="str">
        <f t="shared" si="62"/>
        <v>n</v>
      </c>
      <c r="O3924" t="str">
        <f>IF(ISBLANK(Table5[[#This Row],[type]]), "n", "y")</f>
        <v>n</v>
      </c>
    </row>
    <row r="3925" spans="1:15" ht="14.5" x14ac:dyDescent="0.35">
      <c r="A3925">
        <v>3924</v>
      </c>
      <c r="B3925" t="s">
        <v>12312</v>
      </c>
      <c r="C3925" t="s">
        <v>12313</v>
      </c>
      <c r="D3925">
        <v>1</v>
      </c>
      <c r="E3925" s="1" t="s">
        <v>12314</v>
      </c>
      <c r="G3925"/>
      <c r="N3925" t="str">
        <f t="shared" si="62"/>
        <v>n</v>
      </c>
      <c r="O3925" t="str">
        <f>IF(ISBLANK(Table5[[#This Row],[type]]), "n", "y")</f>
        <v>n</v>
      </c>
    </row>
    <row r="3926" spans="1:15" ht="14.5" x14ac:dyDescent="0.35">
      <c r="A3926">
        <v>3925</v>
      </c>
      <c r="B3926" t="s">
        <v>12315</v>
      </c>
      <c r="C3926" t="s">
        <v>12316</v>
      </c>
      <c r="D3926">
        <v>2</v>
      </c>
      <c r="E3926" s="1" t="s">
        <v>12317</v>
      </c>
      <c r="G3926"/>
      <c r="N3926" t="str">
        <f t="shared" si="62"/>
        <v>n</v>
      </c>
      <c r="O3926" t="str">
        <f>IF(ISBLANK(Table5[[#This Row],[type]]), "n", "y")</f>
        <v>n</v>
      </c>
    </row>
    <row r="3927" spans="1:15" ht="14.5" x14ac:dyDescent="0.35">
      <c r="A3927">
        <v>3926</v>
      </c>
      <c r="B3927" t="s">
        <v>12318</v>
      </c>
      <c r="C3927" t="s">
        <v>12319</v>
      </c>
      <c r="D3927">
        <v>2</v>
      </c>
      <c r="E3927" s="1" t="s">
        <v>12320</v>
      </c>
      <c r="G3927"/>
      <c r="N3927" t="str">
        <f t="shared" si="62"/>
        <v>n</v>
      </c>
      <c r="O3927" t="str">
        <f>IF(ISBLANK(Table5[[#This Row],[type]]), "n", "y")</f>
        <v>n</v>
      </c>
    </row>
    <row r="3928" spans="1:15" ht="14.5" x14ac:dyDescent="0.35">
      <c r="A3928">
        <v>3927</v>
      </c>
      <c r="B3928" t="s">
        <v>12321</v>
      </c>
      <c r="C3928" t="s">
        <v>12322</v>
      </c>
      <c r="D3928">
        <v>1</v>
      </c>
      <c r="E3928" s="1" t="s">
        <v>12323</v>
      </c>
      <c r="G3928"/>
      <c r="N3928" t="str">
        <f t="shared" si="62"/>
        <v>n</v>
      </c>
      <c r="O3928" t="str">
        <f>IF(ISBLANK(Table5[[#This Row],[type]]), "n", "y")</f>
        <v>n</v>
      </c>
    </row>
    <row r="3929" spans="1:15" ht="14.5" x14ac:dyDescent="0.35">
      <c r="A3929">
        <v>3928</v>
      </c>
      <c r="B3929" t="s">
        <v>12324</v>
      </c>
      <c r="C3929" t="s">
        <v>12325</v>
      </c>
      <c r="D3929">
        <v>1</v>
      </c>
      <c r="E3929" s="1" t="s">
        <v>12326</v>
      </c>
      <c r="G3929"/>
      <c r="N3929" t="str">
        <f t="shared" si="62"/>
        <v>n</v>
      </c>
      <c r="O3929" t="str">
        <f>IF(ISBLANK(Table5[[#This Row],[type]]), "n", "y")</f>
        <v>n</v>
      </c>
    </row>
    <row r="3930" spans="1:15" ht="14.5" x14ac:dyDescent="0.35">
      <c r="A3930">
        <v>3929</v>
      </c>
      <c r="B3930" t="s">
        <v>12327</v>
      </c>
      <c r="C3930" t="s">
        <v>12328</v>
      </c>
      <c r="D3930">
        <v>4</v>
      </c>
      <c r="E3930" s="1" t="s">
        <v>12329</v>
      </c>
      <c r="G3930"/>
      <c r="N3930" t="str">
        <f t="shared" si="62"/>
        <v>n</v>
      </c>
      <c r="O3930" t="str">
        <f>IF(ISBLANK(Table5[[#This Row],[type]]), "n", "y")</f>
        <v>n</v>
      </c>
    </row>
    <row r="3931" spans="1:15" ht="14.5" x14ac:dyDescent="0.35">
      <c r="A3931">
        <v>3930</v>
      </c>
      <c r="B3931" t="s">
        <v>12330</v>
      </c>
      <c r="C3931" t="s">
        <v>12331</v>
      </c>
      <c r="D3931">
        <v>1</v>
      </c>
      <c r="E3931" s="1" t="s">
        <v>12332</v>
      </c>
      <c r="G3931"/>
      <c r="N3931" t="str">
        <f t="shared" si="62"/>
        <v>n</v>
      </c>
      <c r="O3931" t="str">
        <f>IF(ISBLANK(Table5[[#This Row],[type]]), "n", "y")</f>
        <v>n</v>
      </c>
    </row>
    <row r="3932" spans="1:15" ht="14.5" x14ac:dyDescent="0.35">
      <c r="A3932">
        <v>3931</v>
      </c>
      <c r="B3932" t="s">
        <v>12333</v>
      </c>
      <c r="C3932" t="s">
        <v>12334</v>
      </c>
      <c r="D3932">
        <v>1</v>
      </c>
      <c r="E3932" s="1" t="s">
        <v>12335</v>
      </c>
      <c r="G3932"/>
      <c r="N3932" t="str">
        <f t="shared" si="62"/>
        <v>n</v>
      </c>
      <c r="O3932" t="str">
        <f>IF(ISBLANK(Table5[[#This Row],[type]]), "n", "y")</f>
        <v>n</v>
      </c>
    </row>
    <row r="3933" spans="1:15" ht="14.5" x14ac:dyDescent="0.35">
      <c r="A3933">
        <v>3932</v>
      </c>
      <c r="B3933" t="s">
        <v>12336</v>
      </c>
      <c r="C3933" t="s">
        <v>12337</v>
      </c>
      <c r="D3933">
        <v>1</v>
      </c>
      <c r="E3933" s="1" t="s">
        <v>12338</v>
      </c>
      <c r="G3933"/>
      <c r="N3933" t="str">
        <f t="shared" si="62"/>
        <v>n</v>
      </c>
      <c r="O3933" t="str">
        <f>IF(ISBLANK(Table5[[#This Row],[type]]), "n", "y")</f>
        <v>n</v>
      </c>
    </row>
    <row r="3934" spans="1:15" ht="14.5" x14ac:dyDescent="0.35">
      <c r="A3934">
        <v>3933</v>
      </c>
      <c r="B3934" t="s">
        <v>12339</v>
      </c>
      <c r="C3934" t="s">
        <v>12340</v>
      </c>
      <c r="D3934">
        <v>2</v>
      </c>
      <c r="E3934" s="1" t="s">
        <v>12341</v>
      </c>
      <c r="G3934"/>
      <c r="N3934" t="str">
        <f t="shared" si="62"/>
        <v>n</v>
      </c>
      <c r="O3934" t="str">
        <f>IF(ISBLANK(Table5[[#This Row],[type]]), "n", "y")</f>
        <v>n</v>
      </c>
    </row>
    <row r="3935" spans="1:15" ht="14.5" x14ac:dyDescent="0.35">
      <c r="A3935">
        <v>3934</v>
      </c>
      <c r="B3935" t="s">
        <v>12342</v>
      </c>
      <c r="C3935" t="s">
        <v>12343</v>
      </c>
      <c r="D3935">
        <v>1</v>
      </c>
      <c r="E3935" s="1" t="s">
        <v>12344</v>
      </c>
      <c r="G3935"/>
      <c r="N3935" t="str">
        <f t="shared" si="62"/>
        <v>n</v>
      </c>
      <c r="O3935" t="str">
        <f>IF(ISBLANK(Table5[[#This Row],[type]]), "n", "y")</f>
        <v>n</v>
      </c>
    </row>
    <row r="3936" spans="1:15" ht="14.5" x14ac:dyDescent="0.35">
      <c r="A3936">
        <v>3935</v>
      </c>
      <c r="B3936" t="s">
        <v>12345</v>
      </c>
      <c r="C3936" t="s">
        <v>12346</v>
      </c>
      <c r="D3936">
        <v>4</v>
      </c>
      <c r="E3936" s="1" t="s">
        <v>12347</v>
      </c>
      <c r="G3936"/>
      <c r="N3936" t="str">
        <f t="shared" si="62"/>
        <v>n</v>
      </c>
      <c r="O3936" t="str">
        <f>IF(ISBLANK(Table5[[#This Row],[type]]), "n", "y")</f>
        <v>n</v>
      </c>
    </row>
    <row r="3937" spans="1:15" ht="14.5" x14ac:dyDescent="0.35">
      <c r="A3937">
        <v>3936</v>
      </c>
      <c r="B3937" t="s">
        <v>12348</v>
      </c>
      <c r="C3937" t="s">
        <v>12349</v>
      </c>
      <c r="D3937">
        <v>2</v>
      </c>
      <c r="E3937" s="1" t="s">
        <v>12350</v>
      </c>
      <c r="G3937"/>
      <c r="N3937" t="str">
        <f t="shared" si="62"/>
        <v>n</v>
      </c>
      <c r="O3937" t="str">
        <f>IF(ISBLANK(Table5[[#This Row],[type]]), "n", "y")</f>
        <v>n</v>
      </c>
    </row>
    <row r="3938" spans="1:15" ht="14.5" x14ac:dyDescent="0.35">
      <c r="A3938">
        <v>3937</v>
      </c>
      <c r="B3938" t="s">
        <v>12351</v>
      </c>
      <c r="C3938" t="s">
        <v>12352</v>
      </c>
      <c r="D3938">
        <v>1</v>
      </c>
      <c r="E3938" s="1" t="s">
        <v>12353</v>
      </c>
      <c r="G3938"/>
      <c r="N3938" t="str">
        <f t="shared" si="62"/>
        <v>n</v>
      </c>
      <c r="O3938" t="str">
        <f>IF(ISBLANK(Table5[[#This Row],[type]]), "n", "y")</f>
        <v>n</v>
      </c>
    </row>
    <row r="3939" spans="1:15" ht="14.5" x14ac:dyDescent="0.35">
      <c r="A3939">
        <v>3938</v>
      </c>
      <c r="B3939" t="s">
        <v>12354</v>
      </c>
      <c r="C3939" t="s">
        <v>12355</v>
      </c>
      <c r="D3939">
        <v>1</v>
      </c>
      <c r="E3939" s="1" t="s">
        <v>12356</v>
      </c>
      <c r="G3939"/>
      <c r="N3939" t="str">
        <f t="shared" si="62"/>
        <v>n</v>
      </c>
      <c r="O3939" t="str">
        <f>IF(ISBLANK(Table5[[#This Row],[type]]), "n", "y")</f>
        <v>n</v>
      </c>
    </row>
    <row r="3940" spans="1:15" ht="14.5" x14ac:dyDescent="0.35">
      <c r="A3940">
        <v>3939</v>
      </c>
      <c r="B3940" t="s">
        <v>12357</v>
      </c>
      <c r="C3940" t="s">
        <v>12358</v>
      </c>
      <c r="D3940">
        <v>1</v>
      </c>
      <c r="E3940" s="1" t="s">
        <v>12359</v>
      </c>
      <c r="G3940"/>
      <c r="N3940" t="str">
        <f t="shared" si="62"/>
        <v>n</v>
      </c>
      <c r="O3940" t="str">
        <f>IF(ISBLANK(Table5[[#This Row],[type]]), "n", "y")</f>
        <v>n</v>
      </c>
    </row>
    <row r="3941" spans="1:15" ht="14.5" x14ac:dyDescent="0.35">
      <c r="A3941">
        <v>3940</v>
      </c>
      <c r="B3941" t="s">
        <v>12360</v>
      </c>
      <c r="C3941" t="s">
        <v>12361</v>
      </c>
      <c r="D3941">
        <v>2</v>
      </c>
      <c r="E3941" s="1" t="s">
        <v>12362</v>
      </c>
      <c r="G3941"/>
      <c r="N3941" t="str">
        <f t="shared" si="62"/>
        <v>n</v>
      </c>
      <c r="O3941" t="str">
        <f>IF(ISBLANK(Table5[[#This Row],[type]]), "n", "y")</f>
        <v>n</v>
      </c>
    </row>
    <row r="3942" spans="1:15" ht="14.5" x14ac:dyDescent="0.35">
      <c r="A3942">
        <v>3941</v>
      </c>
      <c r="B3942" t="s">
        <v>12363</v>
      </c>
      <c r="C3942" t="s">
        <v>12364</v>
      </c>
      <c r="D3942">
        <v>1</v>
      </c>
      <c r="E3942" s="1" t="s">
        <v>12365</v>
      </c>
      <c r="G3942"/>
      <c r="N3942" t="str">
        <f t="shared" si="62"/>
        <v>n</v>
      </c>
      <c r="O3942" t="str">
        <f>IF(ISBLANK(Table5[[#This Row],[type]]), "n", "y")</f>
        <v>n</v>
      </c>
    </row>
    <row r="3943" spans="1:15" ht="14.5" x14ac:dyDescent="0.35">
      <c r="A3943">
        <v>3942</v>
      </c>
      <c r="B3943" t="s">
        <v>12366</v>
      </c>
      <c r="C3943" t="s">
        <v>12367</v>
      </c>
      <c r="D3943">
        <v>3</v>
      </c>
      <c r="E3943" s="1" t="s">
        <v>12368</v>
      </c>
      <c r="G3943"/>
      <c r="N3943" t="str">
        <f t="shared" si="62"/>
        <v>n</v>
      </c>
      <c r="O3943" t="str">
        <f>IF(ISBLANK(Table5[[#This Row],[type]]), "n", "y")</f>
        <v>n</v>
      </c>
    </row>
    <row r="3944" spans="1:15" ht="14.5" x14ac:dyDescent="0.35">
      <c r="A3944">
        <v>3943</v>
      </c>
      <c r="B3944" t="s">
        <v>12369</v>
      </c>
      <c r="C3944" t="s">
        <v>12370</v>
      </c>
      <c r="D3944">
        <v>1</v>
      </c>
      <c r="E3944" s="1" t="s">
        <v>12371</v>
      </c>
      <c r="G3944"/>
      <c r="N3944" t="str">
        <f t="shared" si="62"/>
        <v>n</v>
      </c>
      <c r="O3944" t="str">
        <f>IF(ISBLANK(Table5[[#This Row],[type]]), "n", "y")</f>
        <v>n</v>
      </c>
    </row>
    <row r="3945" spans="1:15" ht="14.5" x14ac:dyDescent="0.35">
      <c r="A3945">
        <v>3944</v>
      </c>
      <c r="B3945" t="s">
        <v>12372</v>
      </c>
      <c r="C3945" t="s">
        <v>12373</v>
      </c>
      <c r="D3945">
        <v>1</v>
      </c>
      <c r="E3945" s="1" t="s">
        <v>12374</v>
      </c>
      <c r="G3945"/>
      <c r="N3945" t="str">
        <f t="shared" si="62"/>
        <v>n</v>
      </c>
      <c r="O3945" t="str">
        <f>IF(ISBLANK(Table5[[#This Row],[type]]), "n", "y")</f>
        <v>n</v>
      </c>
    </row>
    <row r="3946" spans="1:15" ht="14.5" x14ac:dyDescent="0.35">
      <c r="A3946">
        <v>3945</v>
      </c>
      <c r="B3946" t="s">
        <v>12375</v>
      </c>
      <c r="C3946" t="s">
        <v>12376</v>
      </c>
      <c r="D3946">
        <v>1</v>
      </c>
      <c r="E3946" s="1" t="s">
        <v>12377</v>
      </c>
      <c r="G3946"/>
      <c r="N3946" t="str">
        <f t="shared" si="62"/>
        <v>n</v>
      </c>
      <c r="O3946" t="str">
        <f>IF(ISBLANK(Table5[[#This Row],[type]]), "n", "y")</f>
        <v>n</v>
      </c>
    </row>
    <row r="3947" spans="1:15" ht="14.5" x14ac:dyDescent="0.35">
      <c r="A3947">
        <v>3946</v>
      </c>
      <c r="B3947" t="s">
        <v>12378</v>
      </c>
      <c r="C3947" t="s">
        <v>12379</v>
      </c>
      <c r="D3947">
        <v>2</v>
      </c>
      <c r="E3947" s="1" t="s">
        <v>12380</v>
      </c>
      <c r="G3947"/>
      <c r="N3947" t="str">
        <f t="shared" si="62"/>
        <v>n</v>
      </c>
      <c r="O3947" t="str">
        <f>IF(ISBLANK(Table5[[#This Row],[type]]), "n", "y")</f>
        <v>n</v>
      </c>
    </row>
    <row r="3948" spans="1:15" ht="14.5" x14ac:dyDescent="0.35">
      <c r="A3948">
        <v>3947</v>
      </c>
      <c r="B3948" t="s">
        <v>12381</v>
      </c>
      <c r="C3948" t="s">
        <v>12382</v>
      </c>
      <c r="D3948">
        <v>2</v>
      </c>
      <c r="E3948" s="1" t="s">
        <v>12383</v>
      </c>
      <c r="G3948"/>
      <c r="N3948" t="str">
        <f t="shared" si="62"/>
        <v>n</v>
      </c>
      <c r="O3948" t="str">
        <f>IF(ISBLANK(Table5[[#This Row],[type]]), "n", "y")</f>
        <v>n</v>
      </c>
    </row>
    <row r="3949" spans="1:15" ht="14.5" x14ac:dyDescent="0.35">
      <c r="A3949">
        <v>3948</v>
      </c>
      <c r="B3949" t="s">
        <v>12384</v>
      </c>
      <c r="C3949" t="s">
        <v>12385</v>
      </c>
      <c r="D3949">
        <v>1</v>
      </c>
      <c r="E3949" s="1" t="s">
        <v>12386</v>
      </c>
      <c r="G3949"/>
      <c r="N3949" t="str">
        <f t="shared" si="62"/>
        <v>n</v>
      </c>
      <c r="O3949" t="str">
        <f>IF(ISBLANK(Table5[[#This Row],[type]]), "n", "y")</f>
        <v>n</v>
      </c>
    </row>
    <row r="3950" spans="1:15" ht="14.5" x14ac:dyDescent="0.35">
      <c r="A3950">
        <v>3949</v>
      </c>
      <c r="B3950" t="s">
        <v>12387</v>
      </c>
      <c r="C3950" t="s">
        <v>12388</v>
      </c>
      <c r="D3950">
        <v>1</v>
      </c>
      <c r="E3950" s="1" t="s">
        <v>12389</v>
      </c>
      <c r="G3950"/>
      <c r="N3950" t="str">
        <f t="shared" si="62"/>
        <v>n</v>
      </c>
      <c r="O3950" t="str">
        <f>IF(ISBLANK(Table5[[#This Row],[type]]), "n", "y")</f>
        <v>n</v>
      </c>
    </row>
    <row r="3951" spans="1:15" ht="14.5" x14ac:dyDescent="0.35">
      <c r="A3951">
        <v>3950</v>
      </c>
      <c r="B3951" t="s">
        <v>12390</v>
      </c>
      <c r="C3951" t="s">
        <v>12391</v>
      </c>
      <c r="D3951">
        <v>3</v>
      </c>
      <c r="E3951" s="1" t="s">
        <v>12392</v>
      </c>
      <c r="G3951"/>
      <c r="N3951" t="str">
        <f t="shared" si="62"/>
        <v>n</v>
      </c>
      <c r="O3951" t="str">
        <f>IF(ISBLANK(Table5[[#This Row],[type]]), "n", "y")</f>
        <v>n</v>
      </c>
    </row>
    <row r="3952" spans="1:15" ht="14.5" x14ac:dyDescent="0.35">
      <c r="A3952">
        <v>3951</v>
      </c>
      <c r="B3952" t="s">
        <v>12393</v>
      </c>
      <c r="C3952" t="s">
        <v>12394</v>
      </c>
      <c r="D3952">
        <v>2</v>
      </c>
      <c r="E3952" s="1" t="s">
        <v>12395</v>
      </c>
      <c r="G3952"/>
      <c r="N3952" t="str">
        <f t="shared" si="62"/>
        <v>n</v>
      </c>
      <c r="O3952" t="str">
        <f>IF(ISBLANK(Table5[[#This Row],[type]]), "n", "y")</f>
        <v>n</v>
      </c>
    </row>
    <row r="3953" spans="1:15" ht="14.5" x14ac:dyDescent="0.35">
      <c r="A3953">
        <v>3952</v>
      </c>
      <c r="B3953" t="s">
        <v>12396</v>
      </c>
      <c r="C3953" t="s">
        <v>12397</v>
      </c>
      <c r="D3953">
        <v>1</v>
      </c>
      <c r="E3953" s="1" t="s">
        <v>12398</v>
      </c>
      <c r="G3953"/>
      <c r="N3953" t="str">
        <f t="shared" si="62"/>
        <v>n</v>
      </c>
      <c r="O3953" t="str">
        <f>IF(ISBLANK(Table5[[#This Row],[type]]), "n", "y")</f>
        <v>n</v>
      </c>
    </row>
    <row r="3954" spans="1:15" ht="14.5" x14ac:dyDescent="0.35">
      <c r="A3954">
        <v>3953</v>
      </c>
      <c r="B3954" t="s">
        <v>12399</v>
      </c>
      <c r="C3954" t="s">
        <v>12400</v>
      </c>
      <c r="D3954">
        <v>1</v>
      </c>
      <c r="E3954" s="1" t="s">
        <v>12401</v>
      </c>
      <c r="G3954"/>
      <c r="N3954" t="str">
        <f t="shared" si="62"/>
        <v>n</v>
      </c>
      <c r="O3954" t="str">
        <f>IF(ISBLANK(Table5[[#This Row],[type]]), "n", "y")</f>
        <v>n</v>
      </c>
    </row>
    <row r="3955" spans="1:15" ht="14.5" x14ac:dyDescent="0.35">
      <c r="A3955">
        <v>3954</v>
      </c>
      <c r="B3955" t="s">
        <v>12402</v>
      </c>
      <c r="C3955" t="s">
        <v>12403</v>
      </c>
      <c r="D3955">
        <v>1</v>
      </c>
      <c r="E3955" s="1" t="s">
        <v>12404</v>
      </c>
      <c r="G3955"/>
      <c r="N3955" t="str">
        <f t="shared" si="62"/>
        <v>n</v>
      </c>
      <c r="O3955" t="str">
        <f>IF(ISBLANK(Table5[[#This Row],[type]]), "n", "y")</f>
        <v>n</v>
      </c>
    </row>
    <row r="3956" spans="1:15" ht="14.5" x14ac:dyDescent="0.35">
      <c r="A3956">
        <v>3955</v>
      </c>
      <c r="B3956" t="s">
        <v>12405</v>
      </c>
      <c r="C3956" t="s">
        <v>12406</v>
      </c>
      <c r="D3956">
        <v>9</v>
      </c>
      <c r="E3956" s="1" t="s">
        <v>12407</v>
      </c>
      <c r="G3956"/>
      <c r="N3956" t="str">
        <f t="shared" si="62"/>
        <v>n</v>
      </c>
      <c r="O3956" t="str">
        <f>IF(ISBLANK(Table5[[#This Row],[type]]), "n", "y")</f>
        <v>n</v>
      </c>
    </row>
    <row r="3957" spans="1:15" ht="14.5" x14ac:dyDescent="0.35">
      <c r="A3957">
        <v>3956</v>
      </c>
      <c r="B3957" t="s">
        <v>12408</v>
      </c>
      <c r="C3957" t="s">
        <v>12409</v>
      </c>
      <c r="D3957">
        <v>2</v>
      </c>
      <c r="E3957" s="1" t="s">
        <v>12410</v>
      </c>
      <c r="G3957"/>
      <c r="N3957" t="str">
        <f t="shared" si="62"/>
        <v>n</v>
      </c>
      <c r="O3957" t="str">
        <f>IF(ISBLANK(Table5[[#This Row],[type]]), "n", "y")</f>
        <v>n</v>
      </c>
    </row>
    <row r="3958" spans="1:15" ht="14.5" x14ac:dyDescent="0.35">
      <c r="A3958">
        <v>3957</v>
      </c>
      <c r="B3958" t="s">
        <v>12411</v>
      </c>
      <c r="C3958" t="s">
        <v>12412</v>
      </c>
      <c r="D3958">
        <v>1</v>
      </c>
      <c r="E3958" s="1" t="s">
        <v>12413</v>
      </c>
      <c r="G3958"/>
      <c r="N3958" t="str">
        <f t="shared" si="62"/>
        <v>n</v>
      </c>
      <c r="O3958" t="str">
        <f>IF(ISBLANK(Table5[[#This Row],[type]]), "n", "y")</f>
        <v>n</v>
      </c>
    </row>
    <row r="3959" spans="1:15" ht="14.5" x14ac:dyDescent="0.35">
      <c r="A3959">
        <v>3958</v>
      </c>
      <c r="B3959" t="s">
        <v>12414</v>
      </c>
      <c r="C3959" t="s">
        <v>12415</v>
      </c>
      <c r="D3959">
        <v>1</v>
      </c>
      <c r="E3959" s="1" t="s">
        <v>12416</v>
      </c>
      <c r="G3959"/>
      <c r="N3959" t="str">
        <f t="shared" si="62"/>
        <v>n</v>
      </c>
      <c r="O3959" t="str">
        <f>IF(ISBLANK(Table5[[#This Row],[type]]), "n", "y")</f>
        <v>n</v>
      </c>
    </row>
    <row r="3960" spans="1:15" ht="14.5" x14ac:dyDescent="0.35">
      <c r="A3960">
        <v>3959</v>
      </c>
      <c r="B3960" t="s">
        <v>12417</v>
      </c>
      <c r="C3960" t="s">
        <v>12418</v>
      </c>
      <c r="D3960">
        <v>1</v>
      </c>
      <c r="E3960" s="1" t="s">
        <v>12419</v>
      </c>
      <c r="G3960"/>
      <c r="N3960" t="str">
        <f t="shared" si="62"/>
        <v>n</v>
      </c>
      <c r="O3960" t="str">
        <f>IF(ISBLANK(Table5[[#This Row],[type]]), "n", "y")</f>
        <v>n</v>
      </c>
    </row>
    <row r="3961" spans="1:15" ht="14.5" x14ac:dyDescent="0.35">
      <c r="A3961">
        <v>3960</v>
      </c>
      <c r="B3961" t="s">
        <v>12420</v>
      </c>
      <c r="C3961" t="s">
        <v>12421</v>
      </c>
      <c r="D3961">
        <v>1</v>
      </c>
      <c r="E3961" s="1" t="s">
        <v>12422</v>
      </c>
      <c r="G3961"/>
      <c r="N3961" t="str">
        <f t="shared" si="62"/>
        <v>n</v>
      </c>
      <c r="O3961" t="str">
        <f>IF(ISBLANK(Table5[[#This Row],[type]]), "n", "y")</f>
        <v>n</v>
      </c>
    </row>
    <row r="3962" spans="1:15" ht="14.5" x14ac:dyDescent="0.35">
      <c r="A3962">
        <v>3961</v>
      </c>
      <c r="B3962" t="s">
        <v>12423</v>
      </c>
      <c r="C3962" t="s">
        <v>12424</v>
      </c>
      <c r="D3962">
        <v>1</v>
      </c>
      <c r="E3962" s="1" t="s">
        <v>12425</v>
      </c>
      <c r="G3962"/>
      <c r="N3962" t="str">
        <f t="shared" si="62"/>
        <v>n</v>
      </c>
      <c r="O3962" t="str">
        <f>IF(ISBLANK(Table5[[#This Row],[type]]), "n", "y")</f>
        <v>n</v>
      </c>
    </row>
    <row r="3963" spans="1:15" ht="14.5" x14ac:dyDescent="0.35">
      <c r="A3963">
        <v>3962</v>
      </c>
      <c r="B3963" t="s">
        <v>12426</v>
      </c>
      <c r="C3963" t="s">
        <v>12427</v>
      </c>
      <c r="D3963">
        <v>1</v>
      </c>
      <c r="E3963" s="1" t="s">
        <v>12428</v>
      </c>
      <c r="G3963"/>
      <c r="N3963" t="str">
        <f t="shared" si="62"/>
        <v>n</v>
      </c>
      <c r="O3963" t="str">
        <f>IF(ISBLANK(Table5[[#This Row],[type]]), "n", "y")</f>
        <v>n</v>
      </c>
    </row>
    <row r="3964" spans="1:15" ht="14.5" x14ac:dyDescent="0.35">
      <c r="A3964">
        <v>3963</v>
      </c>
      <c r="B3964" t="s">
        <v>12429</v>
      </c>
      <c r="C3964" t="s">
        <v>12430</v>
      </c>
      <c r="D3964">
        <v>7</v>
      </c>
      <c r="E3964" s="1" t="s">
        <v>12431</v>
      </c>
      <c r="G3964"/>
      <c r="N3964" t="str">
        <f t="shared" si="62"/>
        <v>n</v>
      </c>
      <c r="O3964" t="str">
        <f>IF(ISBLANK(Table5[[#This Row],[type]]), "n", "y")</f>
        <v>n</v>
      </c>
    </row>
    <row r="3965" spans="1:15" ht="14.5" x14ac:dyDescent="0.35">
      <c r="A3965">
        <v>3964</v>
      </c>
      <c r="B3965" t="s">
        <v>12432</v>
      </c>
      <c r="C3965" t="s">
        <v>12433</v>
      </c>
      <c r="D3965">
        <v>1</v>
      </c>
      <c r="E3965" s="1" t="s">
        <v>12434</v>
      </c>
      <c r="G3965"/>
      <c r="N3965" t="str">
        <f t="shared" si="62"/>
        <v>n</v>
      </c>
      <c r="O3965" t="str">
        <f>IF(ISBLANK(Table5[[#This Row],[type]]), "n", "y")</f>
        <v>n</v>
      </c>
    </row>
    <row r="3966" spans="1:15" ht="14.5" x14ac:dyDescent="0.35">
      <c r="A3966">
        <v>3965</v>
      </c>
      <c r="B3966" t="s">
        <v>12435</v>
      </c>
      <c r="C3966" t="s">
        <v>12436</v>
      </c>
      <c r="D3966">
        <v>1</v>
      </c>
      <c r="E3966" s="1" t="s">
        <v>12437</v>
      </c>
      <c r="G3966"/>
      <c r="N3966" t="str">
        <f t="shared" si="62"/>
        <v>n</v>
      </c>
      <c r="O3966" t="str">
        <f>IF(ISBLANK(Table5[[#This Row],[type]]), "n", "y")</f>
        <v>n</v>
      </c>
    </row>
    <row r="3967" spans="1:15" ht="14.5" x14ac:dyDescent="0.35">
      <c r="A3967">
        <v>3966</v>
      </c>
      <c r="B3967" t="s">
        <v>12438</v>
      </c>
      <c r="C3967" t="s">
        <v>12439</v>
      </c>
      <c r="D3967">
        <v>2</v>
      </c>
      <c r="E3967" s="1" t="s">
        <v>12440</v>
      </c>
      <c r="G3967"/>
      <c r="N3967" t="str">
        <f t="shared" si="62"/>
        <v>n</v>
      </c>
      <c r="O3967" t="str">
        <f>IF(ISBLANK(Table5[[#This Row],[type]]), "n", "y")</f>
        <v>n</v>
      </c>
    </row>
    <row r="3968" spans="1:15" ht="14.5" x14ac:dyDescent="0.35">
      <c r="A3968">
        <v>3967</v>
      </c>
      <c r="B3968" t="s">
        <v>12441</v>
      </c>
      <c r="C3968" t="s">
        <v>12442</v>
      </c>
      <c r="D3968">
        <v>1</v>
      </c>
      <c r="E3968" s="1" t="s">
        <v>12443</v>
      </c>
      <c r="G3968"/>
      <c r="N3968" t="str">
        <f t="shared" si="62"/>
        <v>n</v>
      </c>
      <c r="O3968" t="str">
        <f>IF(ISBLANK(Table5[[#This Row],[type]]), "n", "y")</f>
        <v>n</v>
      </c>
    </row>
    <row r="3969" spans="1:15" ht="14.5" x14ac:dyDescent="0.35">
      <c r="A3969">
        <v>3968</v>
      </c>
      <c r="B3969" t="s">
        <v>12444</v>
      </c>
      <c r="C3969" t="s">
        <v>12445</v>
      </c>
      <c r="D3969">
        <v>2</v>
      </c>
      <c r="E3969" s="1" t="s">
        <v>12446</v>
      </c>
      <c r="G3969"/>
      <c r="N3969" t="str">
        <f t="shared" si="62"/>
        <v>n</v>
      </c>
      <c r="O3969" t="str">
        <f>IF(ISBLANK(Table5[[#This Row],[type]]), "n", "y")</f>
        <v>n</v>
      </c>
    </row>
    <row r="3970" spans="1:15" ht="14.5" x14ac:dyDescent="0.35">
      <c r="A3970">
        <v>3969</v>
      </c>
      <c r="B3970" t="s">
        <v>12447</v>
      </c>
      <c r="C3970" t="s">
        <v>12448</v>
      </c>
      <c r="D3970">
        <v>1</v>
      </c>
      <c r="E3970" s="1" t="s">
        <v>12449</v>
      </c>
      <c r="G3970"/>
      <c r="N3970" t="str">
        <f t="shared" ref="N3970:N4033" si="63">IF(M3970="1 - Not confident at all", "y", "n")</f>
        <v>n</v>
      </c>
      <c r="O3970" t="str">
        <f>IF(ISBLANK(Table5[[#This Row],[type]]), "n", "y")</f>
        <v>n</v>
      </c>
    </row>
    <row r="3971" spans="1:15" ht="14.5" x14ac:dyDescent="0.35">
      <c r="A3971">
        <v>3970</v>
      </c>
      <c r="B3971" t="s">
        <v>12450</v>
      </c>
      <c r="C3971" t="s">
        <v>12451</v>
      </c>
      <c r="D3971">
        <v>1</v>
      </c>
      <c r="E3971" s="1" t="s">
        <v>12452</v>
      </c>
      <c r="G3971"/>
      <c r="N3971" t="str">
        <f t="shared" si="63"/>
        <v>n</v>
      </c>
      <c r="O3971" t="str">
        <f>IF(ISBLANK(Table5[[#This Row],[type]]), "n", "y")</f>
        <v>n</v>
      </c>
    </row>
    <row r="3972" spans="1:15" ht="14.5" x14ac:dyDescent="0.35">
      <c r="A3972">
        <v>3971</v>
      </c>
      <c r="B3972" t="s">
        <v>12453</v>
      </c>
      <c r="C3972" t="s">
        <v>12454</v>
      </c>
      <c r="D3972">
        <v>1</v>
      </c>
      <c r="E3972" s="1" t="s">
        <v>12455</v>
      </c>
      <c r="G3972"/>
      <c r="N3972" t="str">
        <f t="shared" si="63"/>
        <v>n</v>
      </c>
      <c r="O3972" t="str">
        <f>IF(ISBLANK(Table5[[#This Row],[type]]), "n", "y")</f>
        <v>n</v>
      </c>
    </row>
    <row r="3973" spans="1:15" ht="14.5" x14ac:dyDescent="0.35">
      <c r="A3973">
        <v>3972</v>
      </c>
      <c r="B3973" t="s">
        <v>12456</v>
      </c>
      <c r="C3973" t="s">
        <v>12457</v>
      </c>
      <c r="D3973">
        <v>1</v>
      </c>
      <c r="E3973" s="1" t="s">
        <v>12458</v>
      </c>
      <c r="G3973"/>
      <c r="N3973" t="str">
        <f t="shared" si="63"/>
        <v>n</v>
      </c>
      <c r="O3973" t="str">
        <f>IF(ISBLANK(Table5[[#This Row],[type]]), "n", "y")</f>
        <v>n</v>
      </c>
    </row>
    <row r="3974" spans="1:15" ht="14.5" x14ac:dyDescent="0.35">
      <c r="A3974">
        <v>3973</v>
      </c>
      <c r="B3974" t="s">
        <v>12459</v>
      </c>
      <c r="C3974" t="s">
        <v>12460</v>
      </c>
      <c r="D3974">
        <v>3</v>
      </c>
      <c r="E3974" s="1" t="s">
        <v>12461</v>
      </c>
      <c r="G3974"/>
      <c r="N3974" t="str">
        <f t="shared" si="63"/>
        <v>n</v>
      </c>
      <c r="O3974" t="str">
        <f>IF(ISBLANK(Table5[[#This Row],[type]]), "n", "y")</f>
        <v>n</v>
      </c>
    </row>
    <row r="3975" spans="1:15" ht="14.5" x14ac:dyDescent="0.35">
      <c r="A3975">
        <v>3974</v>
      </c>
      <c r="B3975" t="s">
        <v>12462</v>
      </c>
      <c r="C3975" t="s">
        <v>12463</v>
      </c>
      <c r="D3975">
        <v>1</v>
      </c>
      <c r="E3975" s="1" t="s">
        <v>12464</v>
      </c>
      <c r="G3975"/>
      <c r="N3975" t="str">
        <f t="shared" si="63"/>
        <v>n</v>
      </c>
      <c r="O3975" t="str">
        <f>IF(ISBLANK(Table5[[#This Row],[type]]), "n", "y")</f>
        <v>n</v>
      </c>
    </row>
    <row r="3976" spans="1:15" ht="14.5" x14ac:dyDescent="0.35">
      <c r="A3976">
        <v>3975</v>
      </c>
      <c r="B3976" t="s">
        <v>12465</v>
      </c>
      <c r="C3976" t="s">
        <v>12466</v>
      </c>
      <c r="D3976">
        <v>1</v>
      </c>
      <c r="E3976" s="1" t="s">
        <v>12467</v>
      </c>
      <c r="G3976"/>
      <c r="N3976" t="str">
        <f t="shared" si="63"/>
        <v>n</v>
      </c>
      <c r="O3976" t="str">
        <f>IF(ISBLANK(Table5[[#This Row],[type]]), "n", "y")</f>
        <v>n</v>
      </c>
    </row>
    <row r="3977" spans="1:15" ht="14.5" x14ac:dyDescent="0.35">
      <c r="A3977">
        <v>3976</v>
      </c>
      <c r="B3977" t="s">
        <v>12468</v>
      </c>
      <c r="C3977" t="s">
        <v>12469</v>
      </c>
      <c r="D3977">
        <v>3</v>
      </c>
      <c r="E3977" s="1" t="s">
        <v>12470</v>
      </c>
      <c r="G3977"/>
      <c r="N3977" t="str">
        <f t="shared" si="63"/>
        <v>n</v>
      </c>
      <c r="O3977" t="str">
        <f>IF(ISBLANK(Table5[[#This Row],[type]]), "n", "y")</f>
        <v>n</v>
      </c>
    </row>
    <row r="3978" spans="1:15" ht="14.5" x14ac:dyDescent="0.35">
      <c r="A3978">
        <v>3977</v>
      </c>
      <c r="B3978" t="s">
        <v>12471</v>
      </c>
      <c r="C3978" t="s">
        <v>12472</v>
      </c>
      <c r="D3978">
        <v>1</v>
      </c>
      <c r="E3978" s="1" t="s">
        <v>12473</v>
      </c>
      <c r="G3978"/>
      <c r="N3978" t="str">
        <f t="shared" si="63"/>
        <v>n</v>
      </c>
      <c r="O3978" t="str">
        <f>IF(ISBLANK(Table5[[#This Row],[type]]), "n", "y")</f>
        <v>n</v>
      </c>
    </row>
    <row r="3979" spans="1:15" ht="14.5" x14ac:dyDescent="0.35">
      <c r="A3979">
        <v>3978</v>
      </c>
      <c r="B3979" t="s">
        <v>12474</v>
      </c>
      <c r="C3979" t="s">
        <v>12475</v>
      </c>
      <c r="D3979">
        <v>2</v>
      </c>
      <c r="E3979" s="1" t="s">
        <v>12476</v>
      </c>
      <c r="G3979"/>
      <c r="N3979" t="str">
        <f t="shared" si="63"/>
        <v>n</v>
      </c>
      <c r="O3979" t="str">
        <f>IF(ISBLANK(Table5[[#This Row],[type]]), "n", "y")</f>
        <v>n</v>
      </c>
    </row>
    <row r="3980" spans="1:15" ht="14.5" x14ac:dyDescent="0.35">
      <c r="A3980">
        <v>3979</v>
      </c>
      <c r="B3980" t="s">
        <v>12477</v>
      </c>
      <c r="C3980" t="s">
        <v>12478</v>
      </c>
      <c r="D3980">
        <v>5</v>
      </c>
      <c r="E3980" s="1" t="s">
        <v>12479</v>
      </c>
      <c r="G3980"/>
      <c r="N3980" t="str">
        <f t="shared" si="63"/>
        <v>n</v>
      </c>
      <c r="O3980" t="str">
        <f>IF(ISBLANK(Table5[[#This Row],[type]]), "n", "y")</f>
        <v>n</v>
      </c>
    </row>
    <row r="3981" spans="1:15" ht="14.5" x14ac:dyDescent="0.35">
      <c r="A3981">
        <v>3980</v>
      </c>
      <c r="B3981" t="s">
        <v>12480</v>
      </c>
      <c r="C3981" t="s">
        <v>12481</v>
      </c>
      <c r="D3981">
        <v>1</v>
      </c>
      <c r="E3981" s="1" t="s">
        <v>12482</v>
      </c>
      <c r="G3981"/>
      <c r="N3981" t="str">
        <f t="shared" si="63"/>
        <v>n</v>
      </c>
      <c r="O3981" t="str">
        <f>IF(ISBLANK(Table5[[#This Row],[type]]), "n", "y")</f>
        <v>n</v>
      </c>
    </row>
    <row r="3982" spans="1:15" ht="14.5" x14ac:dyDescent="0.35">
      <c r="A3982">
        <v>3981</v>
      </c>
      <c r="B3982" t="s">
        <v>12483</v>
      </c>
      <c r="C3982" t="s">
        <v>12484</v>
      </c>
      <c r="D3982">
        <v>1</v>
      </c>
      <c r="E3982" s="1" t="s">
        <v>12485</v>
      </c>
      <c r="G3982"/>
      <c r="N3982" t="str">
        <f t="shared" si="63"/>
        <v>n</v>
      </c>
      <c r="O3982" t="str">
        <f>IF(ISBLANK(Table5[[#This Row],[type]]), "n", "y")</f>
        <v>n</v>
      </c>
    </row>
    <row r="3983" spans="1:15" ht="14.5" x14ac:dyDescent="0.35">
      <c r="A3983">
        <v>3982</v>
      </c>
      <c r="B3983" t="s">
        <v>12486</v>
      </c>
      <c r="C3983" t="s">
        <v>12487</v>
      </c>
      <c r="D3983">
        <v>2</v>
      </c>
      <c r="E3983" s="1" t="s">
        <v>12488</v>
      </c>
      <c r="G3983"/>
      <c r="N3983" t="str">
        <f t="shared" si="63"/>
        <v>n</v>
      </c>
      <c r="O3983" t="str">
        <f>IF(ISBLANK(Table5[[#This Row],[type]]), "n", "y")</f>
        <v>n</v>
      </c>
    </row>
    <row r="3984" spans="1:15" ht="14.5" x14ac:dyDescent="0.35">
      <c r="A3984">
        <v>3983</v>
      </c>
      <c r="B3984" t="s">
        <v>12489</v>
      </c>
      <c r="C3984" t="s">
        <v>12490</v>
      </c>
      <c r="D3984">
        <v>1</v>
      </c>
      <c r="E3984" s="1" t="s">
        <v>12491</v>
      </c>
      <c r="G3984"/>
      <c r="N3984" t="str">
        <f t="shared" si="63"/>
        <v>n</v>
      </c>
      <c r="O3984" t="str">
        <f>IF(ISBLANK(Table5[[#This Row],[type]]), "n", "y")</f>
        <v>n</v>
      </c>
    </row>
    <row r="3985" spans="1:15" ht="14.5" x14ac:dyDescent="0.35">
      <c r="A3985">
        <v>3984</v>
      </c>
      <c r="B3985" t="s">
        <v>12492</v>
      </c>
      <c r="C3985" t="s">
        <v>12493</v>
      </c>
      <c r="D3985">
        <v>1</v>
      </c>
      <c r="E3985" s="1" t="s">
        <v>12494</v>
      </c>
      <c r="G3985"/>
      <c r="N3985" t="str">
        <f t="shared" si="63"/>
        <v>n</v>
      </c>
      <c r="O3985" t="str">
        <f>IF(ISBLANK(Table5[[#This Row],[type]]), "n", "y")</f>
        <v>n</v>
      </c>
    </row>
    <row r="3986" spans="1:15" ht="14.5" x14ac:dyDescent="0.35">
      <c r="A3986">
        <v>3985</v>
      </c>
      <c r="B3986" t="s">
        <v>12495</v>
      </c>
      <c r="C3986" t="s">
        <v>12496</v>
      </c>
      <c r="D3986">
        <v>8</v>
      </c>
      <c r="E3986" s="1" t="s">
        <v>12497</v>
      </c>
      <c r="G3986"/>
      <c r="N3986" t="str">
        <f t="shared" si="63"/>
        <v>n</v>
      </c>
      <c r="O3986" t="str">
        <f>IF(ISBLANK(Table5[[#This Row],[type]]), "n", "y")</f>
        <v>n</v>
      </c>
    </row>
    <row r="3987" spans="1:15" ht="14.5" x14ac:dyDescent="0.35">
      <c r="A3987">
        <v>3986</v>
      </c>
      <c r="B3987" t="s">
        <v>12498</v>
      </c>
      <c r="C3987" t="s">
        <v>12499</v>
      </c>
      <c r="D3987">
        <v>3</v>
      </c>
      <c r="E3987" s="1" t="s">
        <v>12500</v>
      </c>
      <c r="G3987"/>
      <c r="N3987" t="str">
        <f t="shared" si="63"/>
        <v>n</v>
      </c>
      <c r="O3987" t="str">
        <f>IF(ISBLANK(Table5[[#This Row],[type]]), "n", "y")</f>
        <v>n</v>
      </c>
    </row>
    <row r="3988" spans="1:15" ht="14.5" x14ac:dyDescent="0.35">
      <c r="A3988">
        <v>3987</v>
      </c>
      <c r="B3988" t="s">
        <v>12501</v>
      </c>
      <c r="C3988" t="s">
        <v>12502</v>
      </c>
      <c r="D3988">
        <v>1</v>
      </c>
      <c r="E3988" s="1" t="s">
        <v>12503</v>
      </c>
      <c r="G3988"/>
      <c r="N3988" t="str">
        <f t="shared" si="63"/>
        <v>n</v>
      </c>
      <c r="O3988" t="str">
        <f>IF(ISBLANK(Table5[[#This Row],[type]]), "n", "y")</f>
        <v>n</v>
      </c>
    </row>
    <row r="3989" spans="1:15" ht="14.5" x14ac:dyDescent="0.35">
      <c r="A3989">
        <v>3988</v>
      </c>
      <c r="B3989" t="s">
        <v>12504</v>
      </c>
      <c r="C3989" t="s">
        <v>12505</v>
      </c>
      <c r="D3989">
        <v>3</v>
      </c>
      <c r="E3989" s="1" t="s">
        <v>12506</v>
      </c>
      <c r="G3989"/>
      <c r="N3989" t="str">
        <f t="shared" si="63"/>
        <v>n</v>
      </c>
      <c r="O3989" t="str">
        <f>IF(ISBLANK(Table5[[#This Row],[type]]), "n", "y")</f>
        <v>n</v>
      </c>
    </row>
    <row r="3990" spans="1:15" ht="14.5" x14ac:dyDescent="0.35">
      <c r="A3990">
        <v>3989</v>
      </c>
      <c r="B3990" t="s">
        <v>12507</v>
      </c>
      <c r="C3990" t="s">
        <v>12508</v>
      </c>
      <c r="D3990">
        <v>4</v>
      </c>
      <c r="E3990" s="1" t="s">
        <v>12509</v>
      </c>
      <c r="G3990"/>
      <c r="N3990" t="str">
        <f t="shared" si="63"/>
        <v>n</v>
      </c>
      <c r="O3990" t="str">
        <f>IF(ISBLANK(Table5[[#This Row],[type]]), "n", "y")</f>
        <v>n</v>
      </c>
    </row>
    <row r="3991" spans="1:15" ht="14.5" x14ac:dyDescent="0.35">
      <c r="A3991">
        <v>3990</v>
      </c>
      <c r="B3991" t="s">
        <v>12510</v>
      </c>
      <c r="C3991" t="s">
        <v>12511</v>
      </c>
      <c r="D3991">
        <v>1</v>
      </c>
      <c r="E3991" s="1" t="s">
        <v>12512</v>
      </c>
      <c r="G3991"/>
      <c r="N3991" t="str">
        <f t="shared" si="63"/>
        <v>n</v>
      </c>
      <c r="O3991" t="str">
        <f>IF(ISBLANK(Table5[[#This Row],[type]]), "n", "y")</f>
        <v>n</v>
      </c>
    </row>
    <row r="3992" spans="1:15" ht="14.5" x14ac:dyDescent="0.35">
      <c r="A3992">
        <v>3991</v>
      </c>
      <c r="B3992" t="s">
        <v>12513</v>
      </c>
      <c r="C3992" t="s">
        <v>12514</v>
      </c>
      <c r="D3992">
        <v>2</v>
      </c>
      <c r="E3992" s="1" t="s">
        <v>12515</v>
      </c>
      <c r="G3992"/>
      <c r="N3992" t="str">
        <f t="shared" si="63"/>
        <v>n</v>
      </c>
      <c r="O3992" t="str">
        <f>IF(ISBLANK(Table5[[#This Row],[type]]), "n", "y")</f>
        <v>n</v>
      </c>
    </row>
    <row r="3993" spans="1:15" ht="14.5" x14ac:dyDescent="0.35">
      <c r="A3993">
        <v>3992</v>
      </c>
      <c r="B3993" t="s">
        <v>12516</v>
      </c>
      <c r="C3993" t="s">
        <v>12517</v>
      </c>
      <c r="D3993">
        <v>2</v>
      </c>
      <c r="E3993" s="1" t="s">
        <v>12518</v>
      </c>
      <c r="G3993"/>
      <c r="N3993" t="str">
        <f t="shared" si="63"/>
        <v>n</v>
      </c>
      <c r="O3993" t="str">
        <f>IF(ISBLANK(Table5[[#This Row],[type]]), "n", "y")</f>
        <v>n</v>
      </c>
    </row>
    <row r="3994" spans="1:15" ht="14.5" x14ac:dyDescent="0.35">
      <c r="A3994">
        <v>3993</v>
      </c>
      <c r="B3994" t="s">
        <v>12519</v>
      </c>
      <c r="C3994" t="s">
        <v>12520</v>
      </c>
      <c r="D3994">
        <v>1</v>
      </c>
      <c r="E3994" s="1" t="s">
        <v>12521</v>
      </c>
      <c r="G3994"/>
      <c r="N3994" t="str">
        <f t="shared" si="63"/>
        <v>n</v>
      </c>
      <c r="O3994" t="str">
        <f>IF(ISBLANK(Table5[[#This Row],[type]]), "n", "y")</f>
        <v>n</v>
      </c>
    </row>
    <row r="3995" spans="1:15" ht="14.5" x14ac:dyDescent="0.35">
      <c r="A3995">
        <v>3994</v>
      </c>
      <c r="B3995" t="s">
        <v>12522</v>
      </c>
      <c r="C3995" t="s">
        <v>12523</v>
      </c>
      <c r="D3995">
        <v>1</v>
      </c>
      <c r="E3995" s="1" t="s">
        <v>12524</v>
      </c>
      <c r="G3995"/>
      <c r="N3995" t="str">
        <f t="shared" si="63"/>
        <v>n</v>
      </c>
      <c r="O3995" t="str">
        <f>IF(ISBLANK(Table5[[#This Row],[type]]), "n", "y")</f>
        <v>n</v>
      </c>
    </row>
    <row r="3996" spans="1:15" ht="14.5" x14ac:dyDescent="0.35">
      <c r="A3996">
        <v>3995</v>
      </c>
      <c r="B3996" t="s">
        <v>12525</v>
      </c>
      <c r="C3996" t="s">
        <v>12526</v>
      </c>
      <c r="D3996">
        <v>1</v>
      </c>
      <c r="E3996" s="1" t="s">
        <v>12527</v>
      </c>
      <c r="G3996"/>
      <c r="N3996" t="str">
        <f t="shared" si="63"/>
        <v>n</v>
      </c>
      <c r="O3996" t="str">
        <f>IF(ISBLANK(Table5[[#This Row],[type]]), "n", "y")</f>
        <v>n</v>
      </c>
    </row>
    <row r="3997" spans="1:15" ht="14.5" x14ac:dyDescent="0.35">
      <c r="A3997">
        <v>3996</v>
      </c>
      <c r="B3997" t="s">
        <v>12528</v>
      </c>
      <c r="C3997" t="s">
        <v>12529</v>
      </c>
      <c r="D3997">
        <v>1</v>
      </c>
      <c r="E3997" s="1" t="s">
        <v>12530</v>
      </c>
      <c r="G3997"/>
      <c r="N3997" t="str">
        <f t="shared" si="63"/>
        <v>n</v>
      </c>
      <c r="O3997" t="str">
        <f>IF(ISBLANK(Table5[[#This Row],[type]]), "n", "y")</f>
        <v>n</v>
      </c>
    </row>
    <row r="3998" spans="1:15" ht="14.5" x14ac:dyDescent="0.35">
      <c r="A3998">
        <v>3997</v>
      </c>
      <c r="B3998" t="s">
        <v>12531</v>
      </c>
      <c r="C3998" t="s">
        <v>12532</v>
      </c>
      <c r="D3998">
        <v>2</v>
      </c>
      <c r="E3998" s="1" t="s">
        <v>12533</v>
      </c>
      <c r="G3998"/>
      <c r="N3998" t="str">
        <f t="shared" si="63"/>
        <v>n</v>
      </c>
      <c r="O3998" t="str">
        <f>IF(ISBLANK(Table5[[#This Row],[type]]), "n", "y")</f>
        <v>n</v>
      </c>
    </row>
    <row r="3999" spans="1:15" ht="14.5" x14ac:dyDescent="0.35">
      <c r="A3999">
        <v>3998</v>
      </c>
      <c r="B3999" t="s">
        <v>12534</v>
      </c>
      <c r="C3999" t="s">
        <v>12535</v>
      </c>
      <c r="D3999">
        <v>8</v>
      </c>
      <c r="E3999" s="1" t="s">
        <v>12536</v>
      </c>
      <c r="G3999"/>
      <c r="N3999" t="str">
        <f t="shared" si="63"/>
        <v>n</v>
      </c>
      <c r="O3999" t="str">
        <f>IF(ISBLANK(Table5[[#This Row],[type]]), "n", "y")</f>
        <v>n</v>
      </c>
    </row>
    <row r="4000" spans="1:15" ht="14.5" x14ac:dyDescent="0.35">
      <c r="A4000">
        <v>3999</v>
      </c>
      <c r="B4000" t="s">
        <v>12537</v>
      </c>
      <c r="C4000" t="s">
        <v>12538</v>
      </c>
      <c r="D4000">
        <v>1</v>
      </c>
      <c r="E4000" s="1" t="s">
        <v>12539</v>
      </c>
      <c r="G4000"/>
      <c r="N4000" t="str">
        <f t="shared" si="63"/>
        <v>n</v>
      </c>
      <c r="O4000" t="str">
        <f>IF(ISBLANK(Table5[[#This Row],[type]]), "n", "y")</f>
        <v>n</v>
      </c>
    </row>
    <row r="4001" spans="1:15" ht="14.5" x14ac:dyDescent="0.35">
      <c r="A4001">
        <v>4000</v>
      </c>
      <c r="B4001" t="s">
        <v>12540</v>
      </c>
      <c r="C4001" t="s">
        <v>12541</v>
      </c>
      <c r="D4001">
        <v>1</v>
      </c>
      <c r="E4001" s="1" t="s">
        <v>12542</v>
      </c>
      <c r="G4001"/>
      <c r="N4001" t="str">
        <f t="shared" si="63"/>
        <v>n</v>
      </c>
      <c r="O4001" t="str">
        <f>IF(ISBLANK(Table5[[#This Row],[type]]), "n", "y")</f>
        <v>n</v>
      </c>
    </row>
    <row r="4002" spans="1:15" ht="14.5" x14ac:dyDescent="0.35">
      <c r="A4002">
        <v>4001</v>
      </c>
      <c r="B4002" t="s">
        <v>12543</v>
      </c>
      <c r="C4002" t="s">
        <v>12544</v>
      </c>
      <c r="D4002">
        <v>5</v>
      </c>
      <c r="E4002" s="1" t="s">
        <v>12545</v>
      </c>
      <c r="G4002"/>
      <c r="N4002" t="str">
        <f t="shared" si="63"/>
        <v>n</v>
      </c>
      <c r="O4002" t="str">
        <f>IF(ISBLANK(Table5[[#This Row],[type]]), "n", "y")</f>
        <v>n</v>
      </c>
    </row>
    <row r="4003" spans="1:15" ht="14.5" x14ac:dyDescent="0.35">
      <c r="A4003">
        <v>4002</v>
      </c>
      <c r="B4003" t="s">
        <v>12546</v>
      </c>
      <c r="C4003" t="s">
        <v>12547</v>
      </c>
      <c r="D4003">
        <v>1</v>
      </c>
      <c r="E4003" s="1" t="s">
        <v>12548</v>
      </c>
      <c r="G4003"/>
      <c r="N4003" t="str">
        <f t="shared" si="63"/>
        <v>n</v>
      </c>
      <c r="O4003" t="str">
        <f>IF(ISBLANK(Table5[[#This Row],[type]]), "n", "y")</f>
        <v>n</v>
      </c>
    </row>
    <row r="4004" spans="1:15" ht="14.5" x14ac:dyDescent="0.35">
      <c r="A4004">
        <v>4003</v>
      </c>
      <c r="B4004" t="s">
        <v>12549</v>
      </c>
      <c r="C4004" t="s">
        <v>12550</v>
      </c>
      <c r="D4004">
        <v>1</v>
      </c>
      <c r="E4004" s="1" t="s">
        <v>12551</v>
      </c>
      <c r="G4004"/>
      <c r="N4004" t="str">
        <f t="shared" si="63"/>
        <v>n</v>
      </c>
      <c r="O4004" t="str">
        <f>IF(ISBLANK(Table5[[#This Row],[type]]), "n", "y")</f>
        <v>n</v>
      </c>
    </row>
    <row r="4005" spans="1:15" ht="14.5" x14ac:dyDescent="0.35">
      <c r="A4005">
        <v>4004</v>
      </c>
      <c r="B4005" t="s">
        <v>12552</v>
      </c>
      <c r="C4005" t="s">
        <v>12553</v>
      </c>
      <c r="D4005">
        <v>1</v>
      </c>
      <c r="E4005" s="1" t="s">
        <v>12554</v>
      </c>
      <c r="G4005"/>
      <c r="N4005" t="str">
        <f t="shared" si="63"/>
        <v>n</v>
      </c>
      <c r="O4005" t="str">
        <f>IF(ISBLANK(Table5[[#This Row],[type]]), "n", "y")</f>
        <v>n</v>
      </c>
    </row>
    <row r="4006" spans="1:15" ht="14.5" x14ac:dyDescent="0.35">
      <c r="A4006">
        <v>4005</v>
      </c>
      <c r="B4006" t="s">
        <v>12555</v>
      </c>
      <c r="C4006" t="s">
        <v>12556</v>
      </c>
      <c r="D4006">
        <v>1</v>
      </c>
      <c r="E4006" s="1" t="s">
        <v>12557</v>
      </c>
      <c r="G4006"/>
      <c r="N4006" t="str">
        <f t="shared" si="63"/>
        <v>n</v>
      </c>
      <c r="O4006" t="str">
        <f>IF(ISBLANK(Table5[[#This Row],[type]]), "n", "y")</f>
        <v>n</v>
      </c>
    </row>
    <row r="4007" spans="1:15" ht="14.5" x14ac:dyDescent="0.35">
      <c r="A4007">
        <v>4006</v>
      </c>
      <c r="B4007" t="s">
        <v>12558</v>
      </c>
      <c r="C4007" t="s">
        <v>12559</v>
      </c>
      <c r="D4007">
        <v>2</v>
      </c>
      <c r="E4007" s="1" t="s">
        <v>12560</v>
      </c>
      <c r="G4007"/>
      <c r="N4007" t="str">
        <f t="shared" si="63"/>
        <v>n</v>
      </c>
      <c r="O4007" t="str">
        <f>IF(ISBLANK(Table5[[#This Row],[type]]), "n", "y")</f>
        <v>n</v>
      </c>
    </row>
    <row r="4008" spans="1:15" ht="14.5" x14ac:dyDescent="0.35">
      <c r="A4008">
        <v>4007</v>
      </c>
      <c r="B4008" t="s">
        <v>12561</v>
      </c>
      <c r="C4008" t="s">
        <v>12562</v>
      </c>
      <c r="D4008">
        <v>4</v>
      </c>
      <c r="E4008" s="1" t="s">
        <v>12563</v>
      </c>
      <c r="G4008"/>
      <c r="N4008" t="str">
        <f t="shared" si="63"/>
        <v>n</v>
      </c>
      <c r="O4008" t="str">
        <f>IF(ISBLANK(Table5[[#This Row],[type]]), "n", "y")</f>
        <v>n</v>
      </c>
    </row>
    <row r="4009" spans="1:15" ht="14.5" x14ac:dyDescent="0.35">
      <c r="A4009">
        <v>4008</v>
      </c>
      <c r="B4009" t="s">
        <v>12564</v>
      </c>
      <c r="C4009" t="s">
        <v>12565</v>
      </c>
      <c r="D4009">
        <v>2</v>
      </c>
      <c r="E4009" s="1" t="s">
        <v>12566</v>
      </c>
      <c r="G4009"/>
      <c r="N4009" t="str">
        <f t="shared" si="63"/>
        <v>n</v>
      </c>
      <c r="O4009" t="str">
        <f>IF(ISBLANK(Table5[[#This Row],[type]]), "n", "y")</f>
        <v>n</v>
      </c>
    </row>
    <row r="4010" spans="1:15" ht="14.5" x14ac:dyDescent="0.35">
      <c r="A4010">
        <v>4009</v>
      </c>
      <c r="B4010" t="s">
        <v>12567</v>
      </c>
      <c r="C4010" t="s">
        <v>12568</v>
      </c>
      <c r="D4010">
        <v>6</v>
      </c>
      <c r="E4010" s="1" t="s">
        <v>12569</v>
      </c>
      <c r="G4010"/>
      <c r="N4010" t="str">
        <f t="shared" si="63"/>
        <v>n</v>
      </c>
      <c r="O4010" t="str">
        <f>IF(ISBLANK(Table5[[#This Row],[type]]), "n", "y")</f>
        <v>n</v>
      </c>
    </row>
    <row r="4011" spans="1:15" ht="14.5" x14ac:dyDescent="0.35">
      <c r="A4011">
        <v>4010</v>
      </c>
      <c r="B4011" t="s">
        <v>12570</v>
      </c>
      <c r="C4011" t="s">
        <v>12571</v>
      </c>
      <c r="D4011">
        <v>1</v>
      </c>
      <c r="E4011" s="1" t="s">
        <v>12572</v>
      </c>
      <c r="G4011"/>
      <c r="N4011" t="str">
        <f t="shared" si="63"/>
        <v>n</v>
      </c>
      <c r="O4011" t="str">
        <f>IF(ISBLANK(Table5[[#This Row],[type]]), "n", "y")</f>
        <v>n</v>
      </c>
    </row>
    <row r="4012" spans="1:15" ht="14.5" x14ac:dyDescent="0.35">
      <c r="A4012">
        <v>4011</v>
      </c>
      <c r="B4012" t="s">
        <v>12573</v>
      </c>
      <c r="C4012" t="s">
        <v>12574</v>
      </c>
      <c r="D4012">
        <v>1</v>
      </c>
      <c r="E4012" s="1" t="s">
        <v>12575</v>
      </c>
      <c r="G4012"/>
      <c r="N4012" t="str">
        <f t="shared" si="63"/>
        <v>n</v>
      </c>
      <c r="O4012" t="str">
        <f>IF(ISBLANK(Table5[[#This Row],[type]]), "n", "y")</f>
        <v>n</v>
      </c>
    </row>
    <row r="4013" spans="1:15" ht="14.5" x14ac:dyDescent="0.35">
      <c r="A4013">
        <v>4012</v>
      </c>
      <c r="B4013" t="s">
        <v>12576</v>
      </c>
      <c r="C4013" t="s">
        <v>12577</v>
      </c>
      <c r="D4013">
        <v>7</v>
      </c>
      <c r="E4013" s="1" t="s">
        <v>12578</v>
      </c>
      <c r="G4013"/>
      <c r="N4013" t="str">
        <f t="shared" si="63"/>
        <v>n</v>
      </c>
      <c r="O4013" t="str">
        <f>IF(ISBLANK(Table5[[#This Row],[type]]), "n", "y")</f>
        <v>n</v>
      </c>
    </row>
    <row r="4014" spans="1:15" ht="14.5" x14ac:dyDescent="0.35">
      <c r="A4014">
        <v>4013</v>
      </c>
      <c r="B4014" t="s">
        <v>12579</v>
      </c>
      <c r="C4014" t="s">
        <v>12580</v>
      </c>
      <c r="D4014">
        <v>1</v>
      </c>
      <c r="E4014" s="1" t="s">
        <v>12581</v>
      </c>
      <c r="G4014"/>
      <c r="N4014" t="str">
        <f t="shared" si="63"/>
        <v>n</v>
      </c>
      <c r="O4014" t="str">
        <f>IF(ISBLANK(Table5[[#This Row],[type]]), "n", "y")</f>
        <v>n</v>
      </c>
    </row>
    <row r="4015" spans="1:15" ht="14.5" x14ac:dyDescent="0.35">
      <c r="A4015">
        <v>4014</v>
      </c>
      <c r="B4015" t="s">
        <v>12582</v>
      </c>
      <c r="C4015" t="s">
        <v>12583</v>
      </c>
      <c r="D4015">
        <v>1</v>
      </c>
      <c r="E4015" s="1" t="s">
        <v>12584</v>
      </c>
      <c r="G4015"/>
      <c r="N4015" t="str">
        <f t="shared" si="63"/>
        <v>n</v>
      </c>
      <c r="O4015" t="str">
        <f>IF(ISBLANK(Table5[[#This Row],[type]]), "n", "y")</f>
        <v>n</v>
      </c>
    </row>
    <row r="4016" spans="1:15" ht="14.5" x14ac:dyDescent="0.35">
      <c r="A4016">
        <v>4015</v>
      </c>
      <c r="B4016" t="s">
        <v>12585</v>
      </c>
      <c r="C4016" t="s">
        <v>12586</v>
      </c>
      <c r="D4016">
        <v>10</v>
      </c>
      <c r="E4016" s="1" t="s">
        <v>12587</v>
      </c>
      <c r="G4016"/>
      <c r="N4016" t="str">
        <f t="shared" si="63"/>
        <v>n</v>
      </c>
      <c r="O4016" t="str">
        <f>IF(ISBLANK(Table5[[#This Row],[type]]), "n", "y")</f>
        <v>n</v>
      </c>
    </row>
    <row r="4017" spans="1:15" ht="14.5" x14ac:dyDescent="0.35">
      <c r="A4017">
        <v>4016</v>
      </c>
      <c r="B4017" t="s">
        <v>12588</v>
      </c>
      <c r="C4017" t="s">
        <v>12589</v>
      </c>
      <c r="D4017">
        <v>1</v>
      </c>
      <c r="E4017" s="1" t="s">
        <v>12590</v>
      </c>
      <c r="G4017"/>
      <c r="N4017" t="str">
        <f t="shared" si="63"/>
        <v>n</v>
      </c>
      <c r="O4017" t="str">
        <f>IF(ISBLANK(Table5[[#This Row],[type]]), "n", "y")</f>
        <v>n</v>
      </c>
    </row>
    <row r="4018" spans="1:15" ht="14.5" x14ac:dyDescent="0.35">
      <c r="A4018">
        <v>4017</v>
      </c>
      <c r="B4018" t="s">
        <v>12591</v>
      </c>
      <c r="C4018" t="s">
        <v>12592</v>
      </c>
      <c r="D4018">
        <v>3</v>
      </c>
      <c r="E4018" s="1" t="s">
        <v>12593</v>
      </c>
      <c r="G4018"/>
      <c r="N4018" t="str">
        <f t="shared" si="63"/>
        <v>n</v>
      </c>
      <c r="O4018" t="str">
        <f>IF(ISBLANK(Table5[[#This Row],[type]]), "n", "y")</f>
        <v>n</v>
      </c>
    </row>
    <row r="4019" spans="1:15" ht="14.5" x14ac:dyDescent="0.35">
      <c r="A4019">
        <v>4018</v>
      </c>
      <c r="B4019" t="s">
        <v>12594</v>
      </c>
      <c r="C4019" t="s">
        <v>12595</v>
      </c>
      <c r="D4019">
        <v>1</v>
      </c>
      <c r="E4019" s="1" t="s">
        <v>12596</v>
      </c>
      <c r="G4019"/>
      <c r="N4019" t="str">
        <f t="shared" si="63"/>
        <v>n</v>
      </c>
      <c r="O4019" t="str">
        <f>IF(ISBLANK(Table5[[#This Row],[type]]), "n", "y")</f>
        <v>n</v>
      </c>
    </row>
    <row r="4020" spans="1:15" ht="14.5" x14ac:dyDescent="0.35">
      <c r="A4020">
        <v>4019</v>
      </c>
      <c r="B4020" t="s">
        <v>12597</v>
      </c>
      <c r="C4020" t="s">
        <v>12598</v>
      </c>
      <c r="D4020">
        <v>2</v>
      </c>
      <c r="E4020" s="1" t="s">
        <v>12599</v>
      </c>
      <c r="G4020"/>
      <c r="N4020" t="str">
        <f t="shared" si="63"/>
        <v>n</v>
      </c>
      <c r="O4020" t="str">
        <f>IF(ISBLANK(Table5[[#This Row],[type]]), "n", "y")</f>
        <v>n</v>
      </c>
    </row>
    <row r="4021" spans="1:15" ht="14.5" x14ac:dyDescent="0.35">
      <c r="A4021">
        <v>4020</v>
      </c>
      <c r="B4021" t="s">
        <v>12600</v>
      </c>
      <c r="C4021" t="s">
        <v>12601</v>
      </c>
      <c r="D4021">
        <v>9</v>
      </c>
      <c r="E4021" s="1" t="s">
        <v>12602</v>
      </c>
      <c r="G4021"/>
      <c r="N4021" t="str">
        <f t="shared" si="63"/>
        <v>n</v>
      </c>
      <c r="O4021" t="str">
        <f>IF(ISBLANK(Table5[[#This Row],[type]]), "n", "y")</f>
        <v>n</v>
      </c>
    </row>
    <row r="4022" spans="1:15" ht="14.5" x14ac:dyDescent="0.35">
      <c r="A4022">
        <v>4021</v>
      </c>
      <c r="B4022" t="s">
        <v>12603</v>
      </c>
      <c r="C4022" t="s">
        <v>12604</v>
      </c>
      <c r="D4022">
        <v>1</v>
      </c>
      <c r="E4022" s="1" t="s">
        <v>12605</v>
      </c>
      <c r="G4022"/>
      <c r="N4022" t="str">
        <f t="shared" si="63"/>
        <v>n</v>
      </c>
      <c r="O4022" t="str">
        <f>IF(ISBLANK(Table5[[#This Row],[type]]), "n", "y")</f>
        <v>n</v>
      </c>
    </row>
    <row r="4023" spans="1:15" ht="14.5" x14ac:dyDescent="0.35">
      <c r="A4023">
        <v>4022</v>
      </c>
      <c r="B4023" t="s">
        <v>12606</v>
      </c>
      <c r="C4023" t="s">
        <v>12607</v>
      </c>
      <c r="D4023">
        <v>1</v>
      </c>
      <c r="E4023" s="1" t="s">
        <v>12608</v>
      </c>
      <c r="G4023"/>
      <c r="N4023" t="str">
        <f t="shared" si="63"/>
        <v>n</v>
      </c>
      <c r="O4023" t="str">
        <f>IF(ISBLANK(Table5[[#This Row],[type]]), "n", "y")</f>
        <v>n</v>
      </c>
    </row>
    <row r="4024" spans="1:15" ht="14.5" x14ac:dyDescent="0.35">
      <c r="A4024">
        <v>4023</v>
      </c>
      <c r="B4024" t="s">
        <v>12609</v>
      </c>
      <c r="C4024" t="s">
        <v>12610</v>
      </c>
      <c r="D4024">
        <v>1</v>
      </c>
      <c r="E4024" s="1" t="s">
        <v>12611</v>
      </c>
      <c r="G4024"/>
      <c r="N4024" t="str">
        <f t="shared" si="63"/>
        <v>n</v>
      </c>
      <c r="O4024" t="str">
        <f>IF(ISBLANK(Table5[[#This Row],[type]]), "n", "y")</f>
        <v>n</v>
      </c>
    </row>
    <row r="4025" spans="1:15" ht="14.5" x14ac:dyDescent="0.35">
      <c r="A4025">
        <v>4024</v>
      </c>
      <c r="B4025" t="s">
        <v>12612</v>
      </c>
      <c r="C4025" t="s">
        <v>12613</v>
      </c>
      <c r="D4025">
        <v>1</v>
      </c>
      <c r="E4025" s="1" t="s">
        <v>12614</v>
      </c>
      <c r="G4025"/>
      <c r="N4025" t="str">
        <f t="shared" si="63"/>
        <v>n</v>
      </c>
      <c r="O4025" t="str">
        <f>IF(ISBLANK(Table5[[#This Row],[type]]), "n", "y")</f>
        <v>n</v>
      </c>
    </row>
    <row r="4026" spans="1:15" ht="14.5" x14ac:dyDescent="0.35">
      <c r="A4026">
        <v>4025</v>
      </c>
      <c r="B4026" t="s">
        <v>12615</v>
      </c>
      <c r="C4026" t="s">
        <v>12616</v>
      </c>
      <c r="D4026">
        <v>1</v>
      </c>
      <c r="E4026" s="1" t="s">
        <v>12617</v>
      </c>
      <c r="G4026"/>
      <c r="N4026" t="str">
        <f t="shared" si="63"/>
        <v>n</v>
      </c>
      <c r="O4026" t="str">
        <f>IF(ISBLANK(Table5[[#This Row],[type]]), "n", "y")</f>
        <v>n</v>
      </c>
    </row>
    <row r="4027" spans="1:15" ht="14.5" x14ac:dyDescent="0.35">
      <c r="A4027">
        <v>4026</v>
      </c>
      <c r="B4027" t="s">
        <v>12618</v>
      </c>
      <c r="C4027" t="s">
        <v>12619</v>
      </c>
      <c r="D4027">
        <v>1</v>
      </c>
      <c r="E4027" s="1" t="s">
        <v>12620</v>
      </c>
      <c r="G4027"/>
      <c r="N4027" t="str">
        <f t="shared" si="63"/>
        <v>n</v>
      </c>
      <c r="O4027" t="str">
        <f>IF(ISBLANK(Table5[[#This Row],[type]]), "n", "y")</f>
        <v>n</v>
      </c>
    </row>
    <row r="4028" spans="1:15" ht="14.5" x14ac:dyDescent="0.35">
      <c r="A4028">
        <v>4027</v>
      </c>
      <c r="B4028" t="s">
        <v>12621</v>
      </c>
      <c r="C4028" t="s">
        <v>12622</v>
      </c>
      <c r="D4028">
        <v>2</v>
      </c>
      <c r="E4028" s="1" t="s">
        <v>12623</v>
      </c>
      <c r="G4028"/>
      <c r="N4028" t="str">
        <f t="shared" si="63"/>
        <v>n</v>
      </c>
      <c r="O4028" t="str">
        <f>IF(ISBLANK(Table5[[#This Row],[type]]), "n", "y")</f>
        <v>n</v>
      </c>
    </row>
    <row r="4029" spans="1:15" ht="14.5" x14ac:dyDescent="0.35">
      <c r="A4029">
        <v>4028</v>
      </c>
      <c r="B4029" t="s">
        <v>12624</v>
      </c>
      <c r="C4029" t="s">
        <v>12625</v>
      </c>
      <c r="D4029">
        <v>3</v>
      </c>
      <c r="E4029" s="1" t="s">
        <v>12626</v>
      </c>
      <c r="G4029"/>
      <c r="N4029" t="str">
        <f t="shared" si="63"/>
        <v>n</v>
      </c>
      <c r="O4029" t="str">
        <f>IF(ISBLANK(Table5[[#This Row],[type]]), "n", "y")</f>
        <v>n</v>
      </c>
    </row>
    <row r="4030" spans="1:15" ht="14.5" x14ac:dyDescent="0.35">
      <c r="A4030">
        <v>4029</v>
      </c>
      <c r="B4030" t="s">
        <v>12627</v>
      </c>
      <c r="C4030" t="s">
        <v>12628</v>
      </c>
      <c r="D4030">
        <v>1</v>
      </c>
      <c r="E4030" s="1" t="s">
        <v>12629</v>
      </c>
      <c r="G4030"/>
      <c r="N4030" t="str">
        <f t="shared" si="63"/>
        <v>n</v>
      </c>
      <c r="O4030" t="str">
        <f>IF(ISBLANK(Table5[[#This Row],[type]]), "n", "y")</f>
        <v>n</v>
      </c>
    </row>
    <row r="4031" spans="1:15" ht="14.5" x14ac:dyDescent="0.35">
      <c r="A4031">
        <v>4030</v>
      </c>
      <c r="B4031" t="s">
        <v>12630</v>
      </c>
      <c r="C4031" t="s">
        <v>12631</v>
      </c>
      <c r="D4031">
        <v>2</v>
      </c>
      <c r="E4031" s="1" t="s">
        <v>12632</v>
      </c>
      <c r="G4031"/>
      <c r="N4031" t="str">
        <f t="shared" si="63"/>
        <v>n</v>
      </c>
      <c r="O4031" t="str">
        <f>IF(ISBLANK(Table5[[#This Row],[type]]), "n", "y")</f>
        <v>n</v>
      </c>
    </row>
    <row r="4032" spans="1:15" ht="14.5" x14ac:dyDescent="0.35">
      <c r="A4032">
        <v>4031</v>
      </c>
      <c r="B4032" t="s">
        <v>12633</v>
      </c>
      <c r="C4032" t="s">
        <v>12634</v>
      </c>
      <c r="D4032">
        <v>2</v>
      </c>
      <c r="E4032" s="1" t="s">
        <v>12635</v>
      </c>
      <c r="G4032"/>
      <c r="N4032" t="str">
        <f t="shared" si="63"/>
        <v>n</v>
      </c>
      <c r="O4032" t="str">
        <f>IF(ISBLANK(Table5[[#This Row],[type]]), "n", "y")</f>
        <v>n</v>
      </c>
    </row>
    <row r="4033" spans="1:15" ht="14.5" x14ac:dyDescent="0.35">
      <c r="A4033">
        <v>4032</v>
      </c>
      <c r="B4033" t="s">
        <v>12636</v>
      </c>
      <c r="C4033" t="s">
        <v>12637</v>
      </c>
      <c r="D4033">
        <v>4</v>
      </c>
      <c r="E4033" s="1" t="s">
        <v>12638</v>
      </c>
      <c r="G4033"/>
      <c r="N4033" t="str">
        <f t="shared" si="63"/>
        <v>n</v>
      </c>
      <c r="O4033" t="str">
        <f>IF(ISBLANK(Table5[[#This Row],[type]]), "n", "y")</f>
        <v>n</v>
      </c>
    </row>
    <row r="4034" spans="1:15" ht="14.5" x14ac:dyDescent="0.35">
      <c r="A4034">
        <v>4033</v>
      </c>
      <c r="B4034" t="s">
        <v>12639</v>
      </c>
      <c r="C4034" t="s">
        <v>12640</v>
      </c>
      <c r="D4034">
        <v>1</v>
      </c>
      <c r="E4034" s="1" t="s">
        <v>12641</v>
      </c>
      <c r="G4034"/>
      <c r="N4034" t="str">
        <f t="shared" ref="N4034:N4097" si="64">IF(M4034="1 - Not confident at all", "y", "n")</f>
        <v>n</v>
      </c>
      <c r="O4034" t="str">
        <f>IF(ISBLANK(Table5[[#This Row],[type]]), "n", "y")</f>
        <v>n</v>
      </c>
    </row>
    <row r="4035" spans="1:15" ht="14.5" x14ac:dyDescent="0.35">
      <c r="A4035">
        <v>4034</v>
      </c>
      <c r="B4035" t="s">
        <v>12642</v>
      </c>
      <c r="C4035" t="s">
        <v>12643</v>
      </c>
      <c r="D4035">
        <v>3</v>
      </c>
      <c r="E4035" s="1" t="s">
        <v>12644</v>
      </c>
      <c r="G4035"/>
      <c r="N4035" t="str">
        <f t="shared" si="64"/>
        <v>n</v>
      </c>
      <c r="O4035" t="str">
        <f>IF(ISBLANK(Table5[[#This Row],[type]]), "n", "y")</f>
        <v>n</v>
      </c>
    </row>
    <row r="4036" spans="1:15" ht="14.5" x14ac:dyDescent="0.35">
      <c r="A4036">
        <v>4035</v>
      </c>
      <c r="B4036" t="s">
        <v>12645</v>
      </c>
      <c r="C4036" t="s">
        <v>12646</v>
      </c>
      <c r="D4036">
        <v>2</v>
      </c>
      <c r="E4036" s="1" t="s">
        <v>12647</v>
      </c>
      <c r="G4036"/>
      <c r="N4036" t="str">
        <f t="shared" si="64"/>
        <v>n</v>
      </c>
      <c r="O4036" t="str">
        <f>IF(ISBLANK(Table5[[#This Row],[type]]), "n", "y")</f>
        <v>n</v>
      </c>
    </row>
    <row r="4037" spans="1:15" ht="14.5" x14ac:dyDescent="0.35">
      <c r="A4037">
        <v>4036</v>
      </c>
      <c r="B4037" t="s">
        <v>12648</v>
      </c>
      <c r="C4037" t="s">
        <v>12649</v>
      </c>
      <c r="D4037">
        <v>3</v>
      </c>
      <c r="E4037" s="1" t="s">
        <v>12650</v>
      </c>
      <c r="G4037"/>
      <c r="N4037" t="str">
        <f t="shared" si="64"/>
        <v>n</v>
      </c>
      <c r="O4037" t="str">
        <f>IF(ISBLANK(Table5[[#This Row],[type]]), "n", "y")</f>
        <v>n</v>
      </c>
    </row>
    <row r="4038" spans="1:15" ht="14.5" x14ac:dyDescent="0.35">
      <c r="A4038">
        <v>4037</v>
      </c>
      <c r="B4038" t="s">
        <v>12651</v>
      </c>
      <c r="C4038" t="s">
        <v>12652</v>
      </c>
      <c r="D4038">
        <v>3</v>
      </c>
      <c r="E4038" s="1" t="s">
        <v>12653</v>
      </c>
      <c r="G4038"/>
      <c r="N4038" t="str">
        <f t="shared" si="64"/>
        <v>n</v>
      </c>
      <c r="O4038" t="str">
        <f>IF(ISBLANK(Table5[[#This Row],[type]]), "n", "y")</f>
        <v>n</v>
      </c>
    </row>
    <row r="4039" spans="1:15" ht="14.5" x14ac:dyDescent="0.35">
      <c r="A4039">
        <v>4038</v>
      </c>
      <c r="B4039" t="s">
        <v>12654</v>
      </c>
      <c r="C4039" t="s">
        <v>12655</v>
      </c>
      <c r="D4039">
        <v>1</v>
      </c>
      <c r="E4039" s="1" t="s">
        <v>12656</v>
      </c>
      <c r="G4039"/>
      <c r="N4039" t="str">
        <f t="shared" si="64"/>
        <v>n</v>
      </c>
      <c r="O4039" t="str">
        <f>IF(ISBLANK(Table5[[#This Row],[type]]), "n", "y")</f>
        <v>n</v>
      </c>
    </row>
    <row r="4040" spans="1:15" ht="14.5" x14ac:dyDescent="0.35">
      <c r="A4040">
        <v>4039</v>
      </c>
      <c r="B4040" t="s">
        <v>12657</v>
      </c>
      <c r="C4040" t="s">
        <v>12658</v>
      </c>
      <c r="D4040">
        <v>1</v>
      </c>
      <c r="E4040" s="1" t="s">
        <v>12659</v>
      </c>
      <c r="G4040"/>
      <c r="N4040" t="str">
        <f t="shared" si="64"/>
        <v>n</v>
      </c>
      <c r="O4040" t="str">
        <f>IF(ISBLANK(Table5[[#This Row],[type]]), "n", "y")</f>
        <v>n</v>
      </c>
    </row>
    <row r="4041" spans="1:15" ht="14.5" x14ac:dyDescent="0.35">
      <c r="A4041">
        <v>4040</v>
      </c>
      <c r="B4041" t="s">
        <v>12660</v>
      </c>
      <c r="C4041" t="s">
        <v>12661</v>
      </c>
      <c r="D4041">
        <v>4</v>
      </c>
      <c r="E4041" s="1" t="s">
        <v>12662</v>
      </c>
      <c r="G4041"/>
      <c r="N4041" t="str">
        <f t="shared" si="64"/>
        <v>n</v>
      </c>
      <c r="O4041" t="str">
        <f>IF(ISBLANK(Table5[[#This Row],[type]]), "n", "y")</f>
        <v>n</v>
      </c>
    </row>
    <row r="4042" spans="1:15" ht="14.5" x14ac:dyDescent="0.35">
      <c r="A4042">
        <v>4041</v>
      </c>
      <c r="B4042" t="s">
        <v>12663</v>
      </c>
      <c r="C4042" t="s">
        <v>12664</v>
      </c>
      <c r="D4042">
        <v>7</v>
      </c>
      <c r="E4042" s="1" t="s">
        <v>12665</v>
      </c>
      <c r="G4042"/>
      <c r="N4042" t="str">
        <f t="shared" si="64"/>
        <v>n</v>
      </c>
      <c r="O4042" t="str">
        <f>IF(ISBLANK(Table5[[#This Row],[type]]), "n", "y")</f>
        <v>n</v>
      </c>
    </row>
    <row r="4043" spans="1:15" ht="14.5" x14ac:dyDescent="0.35">
      <c r="A4043">
        <v>4042</v>
      </c>
      <c r="B4043" t="s">
        <v>12666</v>
      </c>
      <c r="C4043" t="s">
        <v>12667</v>
      </c>
      <c r="D4043">
        <v>1</v>
      </c>
      <c r="E4043" s="1" t="s">
        <v>12668</v>
      </c>
      <c r="G4043"/>
      <c r="N4043" t="str">
        <f t="shared" si="64"/>
        <v>n</v>
      </c>
      <c r="O4043" t="str">
        <f>IF(ISBLANK(Table5[[#This Row],[type]]), "n", "y")</f>
        <v>n</v>
      </c>
    </row>
    <row r="4044" spans="1:15" ht="14.5" x14ac:dyDescent="0.35">
      <c r="A4044">
        <v>4043</v>
      </c>
      <c r="B4044" t="s">
        <v>12669</v>
      </c>
      <c r="C4044" t="s">
        <v>12670</v>
      </c>
      <c r="D4044">
        <v>2</v>
      </c>
      <c r="E4044" s="1" t="s">
        <v>12671</v>
      </c>
      <c r="G4044"/>
      <c r="N4044" t="str">
        <f t="shared" si="64"/>
        <v>n</v>
      </c>
      <c r="O4044" t="str">
        <f>IF(ISBLANK(Table5[[#This Row],[type]]), "n", "y")</f>
        <v>n</v>
      </c>
    </row>
    <row r="4045" spans="1:15" ht="14.5" x14ac:dyDescent="0.35">
      <c r="A4045">
        <v>4044</v>
      </c>
      <c r="B4045" t="s">
        <v>12672</v>
      </c>
      <c r="C4045" t="s">
        <v>12673</v>
      </c>
      <c r="D4045">
        <v>1</v>
      </c>
      <c r="E4045" s="1" t="s">
        <v>12674</v>
      </c>
      <c r="G4045"/>
      <c r="N4045" t="str">
        <f t="shared" si="64"/>
        <v>n</v>
      </c>
      <c r="O4045" t="str">
        <f>IF(ISBLANK(Table5[[#This Row],[type]]), "n", "y")</f>
        <v>n</v>
      </c>
    </row>
    <row r="4046" spans="1:15" ht="14.5" x14ac:dyDescent="0.35">
      <c r="A4046">
        <v>4045</v>
      </c>
      <c r="B4046" t="s">
        <v>12675</v>
      </c>
      <c r="C4046" t="s">
        <v>12676</v>
      </c>
      <c r="D4046">
        <v>1</v>
      </c>
      <c r="E4046" s="1" t="s">
        <v>12677</v>
      </c>
      <c r="G4046"/>
      <c r="N4046" t="str">
        <f t="shared" si="64"/>
        <v>n</v>
      </c>
      <c r="O4046" t="str">
        <f>IF(ISBLANK(Table5[[#This Row],[type]]), "n", "y")</f>
        <v>n</v>
      </c>
    </row>
    <row r="4047" spans="1:15" ht="14.5" x14ac:dyDescent="0.35">
      <c r="A4047">
        <v>4046</v>
      </c>
      <c r="B4047" t="s">
        <v>12678</v>
      </c>
      <c r="C4047" t="s">
        <v>12679</v>
      </c>
      <c r="D4047">
        <v>1</v>
      </c>
      <c r="E4047" s="1" t="s">
        <v>12680</v>
      </c>
      <c r="G4047"/>
      <c r="N4047" t="str">
        <f t="shared" si="64"/>
        <v>n</v>
      </c>
      <c r="O4047" t="str">
        <f>IF(ISBLANK(Table5[[#This Row],[type]]), "n", "y")</f>
        <v>n</v>
      </c>
    </row>
    <row r="4048" spans="1:15" ht="14.5" x14ac:dyDescent="0.35">
      <c r="A4048">
        <v>4047</v>
      </c>
      <c r="B4048" t="s">
        <v>12681</v>
      </c>
      <c r="C4048" t="s">
        <v>12682</v>
      </c>
      <c r="D4048">
        <v>1</v>
      </c>
      <c r="E4048" s="1" t="s">
        <v>12683</v>
      </c>
      <c r="G4048"/>
      <c r="N4048" t="str">
        <f t="shared" si="64"/>
        <v>n</v>
      </c>
      <c r="O4048" t="str">
        <f>IF(ISBLANK(Table5[[#This Row],[type]]), "n", "y")</f>
        <v>n</v>
      </c>
    </row>
    <row r="4049" spans="1:15" ht="14.5" x14ac:dyDescent="0.35">
      <c r="A4049">
        <v>4048</v>
      </c>
      <c r="B4049" t="s">
        <v>12684</v>
      </c>
      <c r="C4049" t="s">
        <v>12685</v>
      </c>
      <c r="D4049">
        <v>2</v>
      </c>
      <c r="E4049" s="1" t="s">
        <v>12686</v>
      </c>
      <c r="G4049"/>
      <c r="N4049" t="str">
        <f t="shared" si="64"/>
        <v>n</v>
      </c>
      <c r="O4049" t="str">
        <f>IF(ISBLANK(Table5[[#This Row],[type]]), "n", "y")</f>
        <v>n</v>
      </c>
    </row>
    <row r="4050" spans="1:15" ht="14.5" x14ac:dyDescent="0.35">
      <c r="A4050">
        <v>4049</v>
      </c>
      <c r="B4050" t="s">
        <v>12687</v>
      </c>
      <c r="C4050" t="s">
        <v>12688</v>
      </c>
      <c r="D4050">
        <v>1</v>
      </c>
      <c r="E4050" s="1" t="s">
        <v>12689</v>
      </c>
      <c r="G4050"/>
      <c r="N4050" t="str">
        <f t="shared" si="64"/>
        <v>n</v>
      </c>
      <c r="O4050" t="str">
        <f>IF(ISBLANK(Table5[[#This Row],[type]]), "n", "y")</f>
        <v>n</v>
      </c>
    </row>
    <row r="4051" spans="1:15" ht="14.5" x14ac:dyDescent="0.35">
      <c r="A4051">
        <v>4050</v>
      </c>
      <c r="B4051" t="s">
        <v>12690</v>
      </c>
      <c r="C4051" t="s">
        <v>12691</v>
      </c>
      <c r="D4051">
        <v>13</v>
      </c>
      <c r="E4051" s="1" t="s">
        <v>12692</v>
      </c>
      <c r="G4051"/>
      <c r="N4051" t="str">
        <f t="shared" si="64"/>
        <v>n</v>
      </c>
      <c r="O4051" t="str">
        <f>IF(ISBLANK(Table5[[#This Row],[type]]), "n", "y")</f>
        <v>n</v>
      </c>
    </row>
    <row r="4052" spans="1:15" ht="14.5" x14ac:dyDescent="0.35">
      <c r="A4052">
        <v>4051</v>
      </c>
      <c r="B4052" t="s">
        <v>12693</v>
      </c>
      <c r="C4052" t="s">
        <v>12694</v>
      </c>
      <c r="D4052">
        <v>2</v>
      </c>
      <c r="E4052" s="1" t="s">
        <v>12695</v>
      </c>
      <c r="G4052"/>
      <c r="N4052" t="str">
        <f t="shared" si="64"/>
        <v>n</v>
      </c>
      <c r="O4052" t="str">
        <f>IF(ISBLANK(Table5[[#This Row],[type]]), "n", "y")</f>
        <v>n</v>
      </c>
    </row>
    <row r="4053" spans="1:15" ht="14.5" x14ac:dyDescent="0.35">
      <c r="A4053">
        <v>4052</v>
      </c>
      <c r="B4053" t="s">
        <v>12696</v>
      </c>
      <c r="C4053" t="s">
        <v>12697</v>
      </c>
      <c r="D4053">
        <v>8</v>
      </c>
      <c r="E4053" s="1" t="s">
        <v>12698</v>
      </c>
      <c r="G4053"/>
      <c r="N4053" t="str">
        <f t="shared" si="64"/>
        <v>n</v>
      </c>
      <c r="O4053" t="str">
        <f>IF(ISBLANK(Table5[[#This Row],[type]]), "n", "y")</f>
        <v>n</v>
      </c>
    </row>
    <row r="4054" spans="1:15" ht="14.5" x14ac:dyDescent="0.35">
      <c r="A4054">
        <v>4053</v>
      </c>
      <c r="B4054" t="s">
        <v>12699</v>
      </c>
      <c r="C4054" t="s">
        <v>12700</v>
      </c>
      <c r="D4054">
        <v>1</v>
      </c>
      <c r="E4054" s="1" t="s">
        <v>12701</v>
      </c>
      <c r="G4054"/>
      <c r="N4054" t="str">
        <f t="shared" si="64"/>
        <v>n</v>
      </c>
      <c r="O4054" t="str">
        <f>IF(ISBLANK(Table5[[#This Row],[type]]), "n", "y")</f>
        <v>n</v>
      </c>
    </row>
    <row r="4055" spans="1:15" ht="14.5" x14ac:dyDescent="0.35">
      <c r="A4055">
        <v>4054</v>
      </c>
      <c r="B4055" t="s">
        <v>12702</v>
      </c>
      <c r="C4055" t="s">
        <v>12703</v>
      </c>
      <c r="D4055">
        <v>1</v>
      </c>
      <c r="E4055" s="1" t="s">
        <v>12704</v>
      </c>
      <c r="G4055"/>
      <c r="N4055" t="str">
        <f t="shared" si="64"/>
        <v>n</v>
      </c>
      <c r="O4055" t="str">
        <f>IF(ISBLANK(Table5[[#This Row],[type]]), "n", "y")</f>
        <v>n</v>
      </c>
    </row>
    <row r="4056" spans="1:15" ht="14.5" x14ac:dyDescent="0.35">
      <c r="A4056">
        <v>4055</v>
      </c>
      <c r="B4056" t="s">
        <v>12705</v>
      </c>
      <c r="C4056" t="s">
        <v>12706</v>
      </c>
      <c r="D4056">
        <v>19</v>
      </c>
      <c r="E4056" s="1" t="s">
        <v>12707</v>
      </c>
      <c r="G4056"/>
      <c r="N4056" t="str">
        <f t="shared" si="64"/>
        <v>n</v>
      </c>
      <c r="O4056" t="str">
        <f>IF(ISBLANK(Table5[[#This Row],[type]]), "n", "y")</f>
        <v>n</v>
      </c>
    </row>
    <row r="4057" spans="1:15" ht="14.5" x14ac:dyDescent="0.35">
      <c r="A4057">
        <v>4056</v>
      </c>
      <c r="B4057" t="s">
        <v>12708</v>
      </c>
      <c r="C4057" t="s">
        <v>12709</v>
      </c>
      <c r="D4057">
        <v>1</v>
      </c>
      <c r="E4057" s="1" t="s">
        <v>12710</v>
      </c>
      <c r="G4057"/>
      <c r="N4057" t="str">
        <f t="shared" si="64"/>
        <v>n</v>
      </c>
      <c r="O4057" t="str">
        <f>IF(ISBLANK(Table5[[#This Row],[type]]), "n", "y")</f>
        <v>n</v>
      </c>
    </row>
    <row r="4058" spans="1:15" ht="14.5" x14ac:dyDescent="0.35">
      <c r="A4058">
        <v>4057</v>
      </c>
      <c r="B4058" t="s">
        <v>12711</v>
      </c>
      <c r="C4058" t="s">
        <v>12712</v>
      </c>
      <c r="D4058">
        <v>6</v>
      </c>
      <c r="E4058" s="1" t="s">
        <v>12713</v>
      </c>
      <c r="G4058"/>
      <c r="N4058" t="str">
        <f t="shared" si="64"/>
        <v>n</v>
      </c>
      <c r="O4058" t="str">
        <f>IF(ISBLANK(Table5[[#This Row],[type]]), "n", "y")</f>
        <v>n</v>
      </c>
    </row>
    <row r="4059" spans="1:15" ht="14.5" x14ac:dyDescent="0.35">
      <c r="A4059">
        <v>4058</v>
      </c>
      <c r="B4059" t="s">
        <v>12714</v>
      </c>
      <c r="C4059" t="s">
        <v>12715</v>
      </c>
      <c r="D4059">
        <v>18</v>
      </c>
      <c r="E4059" s="1" t="s">
        <v>12716</v>
      </c>
      <c r="G4059"/>
      <c r="N4059" t="str">
        <f t="shared" si="64"/>
        <v>n</v>
      </c>
      <c r="O4059" t="str">
        <f>IF(ISBLANK(Table5[[#This Row],[type]]), "n", "y")</f>
        <v>n</v>
      </c>
    </row>
    <row r="4060" spans="1:15" ht="14.5" x14ac:dyDescent="0.35">
      <c r="A4060">
        <v>4059</v>
      </c>
      <c r="B4060" t="s">
        <v>12717</v>
      </c>
      <c r="C4060" t="s">
        <v>12718</v>
      </c>
      <c r="D4060">
        <v>1</v>
      </c>
      <c r="E4060" s="1" t="s">
        <v>12719</v>
      </c>
      <c r="G4060"/>
      <c r="N4060" t="str">
        <f t="shared" si="64"/>
        <v>n</v>
      </c>
      <c r="O4060" t="str">
        <f>IF(ISBLANK(Table5[[#This Row],[type]]), "n", "y")</f>
        <v>n</v>
      </c>
    </row>
    <row r="4061" spans="1:15" ht="14.5" x14ac:dyDescent="0.35">
      <c r="A4061">
        <v>4060</v>
      </c>
      <c r="B4061" t="s">
        <v>12720</v>
      </c>
      <c r="C4061" t="s">
        <v>12721</v>
      </c>
      <c r="D4061">
        <v>1</v>
      </c>
      <c r="E4061" s="1" t="s">
        <v>12722</v>
      </c>
      <c r="G4061"/>
      <c r="N4061" t="str">
        <f t="shared" si="64"/>
        <v>n</v>
      </c>
      <c r="O4061" t="str">
        <f>IF(ISBLANK(Table5[[#This Row],[type]]), "n", "y")</f>
        <v>n</v>
      </c>
    </row>
    <row r="4062" spans="1:15" ht="14.5" x14ac:dyDescent="0.35">
      <c r="A4062">
        <v>4061</v>
      </c>
      <c r="B4062" t="s">
        <v>12723</v>
      </c>
      <c r="C4062" t="s">
        <v>12724</v>
      </c>
      <c r="D4062">
        <v>2</v>
      </c>
      <c r="E4062" s="1" t="s">
        <v>12725</v>
      </c>
      <c r="G4062"/>
      <c r="N4062" t="str">
        <f t="shared" si="64"/>
        <v>n</v>
      </c>
      <c r="O4062" t="str">
        <f>IF(ISBLANK(Table5[[#This Row],[type]]), "n", "y")</f>
        <v>n</v>
      </c>
    </row>
    <row r="4063" spans="1:15" ht="14.5" x14ac:dyDescent="0.35">
      <c r="A4063">
        <v>4062</v>
      </c>
      <c r="B4063" t="s">
        <v>12726</v>
      </c>
      <c r="C4063" t="s">
        <v>12727</v>
      </c>
      <c r="D4063">
        <v>1</v>
      </c>
      <c r="E4063" s="1" t="s">
        <v>12728</v>
      </c>
      <c r="G4063"/>
      <c r="N4063" t="str">
        <f t="shared" si="64"/>
        <v>n</v>
      </c>
      <c r="O4063" t="str">
        <f>IF(ISBLANK(Table5[[#This Row],[type]]), "n", "y")</f>
        <v>n</v>
      </c>
    </row>
    <row r="4064" spans="1:15" ht="14.5" x14ac:dyDescent="0.35">
      <c r="A4064">
        <v>4063</v>
      </c>
      <c r="B4064" t="s">
        <v>12729</v>
      </c>
      <c r="C4064" t="s">
        <v>12730</v>
      </c>
      <c r="D4064">
        <v>2</v>
      </c>
      <c r="E4064" s="1" t="s">
        <v>12731</v>
      </c>
      <c r="G4064"/>
      <c r="N4064" t="str">
        <f t="shared" si="64"/>
        <v>n</v>
      </c>
      <c r="O4064" t="str">
        <f>IF(ISBLANK(Table5[[#This Row],[type]]), "n", "y")</f>
        <v>n</v>
      </c>
    </row>
    <row r="4065" spans="1:15" ht="14.5" x14ac:dyDescent="0.35">
      <c r="A4065">
        <v>4064</v>
      </c>
      <c r="B4065" t="s">
        <v>12732</v>
      </c>
      <c r="C4065" t="s">
        <v>12733</v>
      </c>
      <c r="D4065">
        <v>2</v>
      </c>
      <c r="E4065" s="1" t="s">
        <v>12734</v>
      </c>
      <c r="G4065"/>
      <c r="N4065" t="str">
        <f t="shared" si="64"/>
        <v>n</v>
      </c>
      <c r="O4065" t="str">
        <f>IF(ISBLANK(Table5[[#This Row],[type]]), "n", "y")</f>
        <v>n</v>
      </c>
    </row>
    <row r="4066" spans="1:15" ht="14.5" x14ac:dyDescent="0.35">
      <c r="A4066">
        <v>4065</v>
      </c>
      <c r="B4066" t="s">
        <v>12735</v>
      </c>
      <c r="C4066" t="s">
        <v>12736</v>
      </c>
      <c r="D4066">
        <v>1</v>
      </c>
      <c r="E4066" s="1" t="s">
        <v>12737</v>
      </c>
      <c r="G4066"/>
      <c r="N4066" t="str">
        <f t="shared" si="64"/>
        <v>n</v>
      </c>
      <c r="O4066" t="str">
        <f>IF(ISBLANK(Table5[[#This Row],[type]]), "n", "y")</f>
        <v>n</v>
      </c>
    </row>
    <row r="4067" spans="1:15" ht="14.5" x14ac:dyDescent="0.35">
      <c r="A4067">
        <v>4066</v>
      </c>
      <c r="B4067" t="s">
        <v>12738</v>
      </c>
      <c r="C4067" t="s">
        <v>12739</v>
      </c>
      <c r="D4067">
        <v>7</v>
      </c>
      <c r="E4067" s="1" t="s">
        <v>12740</v>
      </c>
      <c r="G4067"/>
      <c r="N4067" t="str">
        <f t="shared" si="64"/>
        <v>n</v>
      </c>
      <c r="O4067" t="str">
        <f>IF(ISBLANK(Table5[[#This Row],[type]]), "n", "y")</f>
        <v>n</v>
      </c>
    </row>
    <row r="4068" spans="1:15" ht="14.5" x14ac:dyDescent="0.35">
      <c r="A4068">
        <v>4067</v>
      </c>
      <c r="B4068" t="s">
        <v>12741</v>
      </c>
      <c r="C4068" t="s">
        <v>12742</v>
      </c>
      <c r="D4068">
        <v>1</v>
      </c>
      <c r="E4068" s="1" t="s">
        <v>12743</v>
      </c>
      <c r="G4068"/>
      <c r="N4068" t="str">
        <f t="shared" si="64"/>
        <v>n</v>
      </c>
      <c r="O4068" t="str">
        <f>IF(ISBLANK(Table5[[#This Row],[type]]), "n", "y")</f>
        <v>n</v>
      </c>
    </row>
    <row r="4069" spans="1:15" ht="14.5" x14ac:dyDescent="0.35">
      <c r="A4069">
        <v>4068</v>
      </c>
      <c r="B4069" t="s">
        <v>12744</v>
      </c>
      <c r="C4069" t="s">
        <v>12745</v>
      </c>
      <c r="D4069">
        <v>1</v>
      </c>
      <c r="E4069" s="1" t="s">
        <v>12746</v>
      </c>
      <c r="G4069"/>
      <c r="N4069" t="str">
        <f t="shared" si="64"/>
        <v>n</v>
      </c>
      <c r="O4069" t="str">
        <f>IF(ISBLANK(Table5[[#This Row],[type]]), "n", "y")</f>
        <v>n</v>
      </c>
    </row>
    <row r="4070" spans="1:15" ht="14.5" x14ac:dyDescent="0.35">
      <c r="A4070">
        <v>4069</v>
      </c>
      <c r="B4070" t="s">
        <v>12747</v>
      </c>
      <c r="C4070" t="s">
        <v>12748</v>
      </c>
      <c r="D4070">
        <v>4</v>
      </c>
      <c r="E4070" s="1" t="s">
        <v>12749</v>
      </c>
      <c r="G4070"/>
      <c r="N4070" t="str">
        <f t="shared" si="64"/>
        <v>n</v>
      </c>
      <c r="O4070" t="str">
        <f>IF(ISBLANK(Table5[[#This Row],[type]]), "n", "y")</f>
        <v>n</v>
      </c>
    </row>
    <row r="4071" spans="1:15" ht="14.5" x14ac:dyDescent="0.35">
      <c r="A4071">
        <v>4070</v>
      </c>
      <c r="B4071" t="s">
        <v>12750</v>
      </c>
      <c r="C4071" t="s">
        <v>12751</v>
      </c>
      <c r="D4071">
        <v>1</v>
      </c>
      <c r="E4071" s="1" t="s">
        <v>12752</v>
      </c>
      <c r="G4071"/>
      <c r="N4071" t="str">
        <f t="shared" si="64"/>
        <v>n</v>
      </c>
      <c r="O4071" t="str">
        <f>IF(ISBLANK(Table5[[#This Row],[type]]), "n", "y")</f>
        <v>n</v>
      </c>
    </row>
    <row r="4072" spans="1:15" ht="14.5" x14ac:dyDescent="0.35">
      <c r="A4072">
        <v>4071</v>
      </c>
      <c r="B4072" t="s">
        <v>12753</v>
      </c>
      <c r="C4072" t="s">
        <v>12754</v>
      </c>
      <c r="D4072">
        <v>3</v>
      </c>
      <c r="E4072" s="1" t="s">
        <v>12755</v>
      </c>
      <c r="G4072"/>
      <c r="N4072" t="str">
        <f t="shared" si="64"/>
        <v>n</v>
      </c>
      <c r="O4072" t="str">
        <f>IF(ISBLANK(Table5[[#This Row],[type]]), "n", "y")</f>
        <v>n</v>
      </c>
    </row>
    <row r="4073" spans="1:15" ht="14.5" x14ac:dyDescent="0.35">
      <c r="A4073">
        <v>4072</v>
      </c>
      <c r="B4073" t="s">
        <v>12756</v>
      </c>
      <c r="C4073" t="s">
        <v>12757</v>
      </c>
      <c r="D4073">
        <v>1</v>
      </c>
      <c r="E4073" s="1" t="s">
        <v>12758</v>
      </c>
      <c r="G4073"/>
      <c r="N4073" t="str">
        <f t="shared" si="64"/>
        <v>n</v>
      </c>
      <c r="O4073" t="str">
        <f>IF(ISBLANK(Table5[[#This Row],[type]]), "n", "y")</f>
        <v>n</v>
      </c>
    </row>
    <row r="4074" spans="1:15" ht="14.5" x14ac:dyDescent="0.35">
      <c r="A4074">
        <v>4073</v>
      </c>
      <c r="B4074" t="s">
        <v>12759</v>
      </c>
      <c r="C4074" t="s">
        <v>12760</v>
      </c>
      <c r="D4074">
        <v>4</v>
      </c>
      <c r="E4074" s="1" t="s">
        <v>12761</v>
      </c>
      <c r="G4074"/>
      <c r="N4074" t="str">
        <f t="shared" si="64"/>
        <v>n</v>
      </c>
      <c r="O4074" t="str">
        <f>IF(ISBLANK(Table5[[#This Row],[type]]), "n", "y")</f>
        <v>n</v>
      </c>
    </row>
    <row r="4075" spans="1:15" ht="14.5" x14ac:dyDescent="0.35">
      <c r="A4075">
        <v>4074</v>
      </c>
      <c r="B4075" t="s">
        <v>12762</v>
      </c>
      <c r="C4075" t="s">
        <v>12763</v>
      </c>
      <c r="D4075">
        <v>3</v>
      </c>
      <c r="E4075" s="1" t="s">
        <v>12764</v>
      </c>
      <c r="G4075"/>
      <c r="N4075" t="str">
        <f t="shared" si="64"/>
        <v>n</v>
      </c>
      <c r="O4075" t="str">
        <f>IF(ISBLANK(Table5[[#This Row],[type]]), "n", "y")</f>
        <v>n</v>
      </c>
    </row>
    <row r="4076" spans="1:15" ht="14.5" x14ac:dyDescent="0.35">
      <c r="A4076">
        <v>4075</v>
      </c>
      <c r="B4076" t="s">
        <v>12765</v>
      </c>
      <c r="C4076" t="s">
        <v>12766</v>
      </c>
      <c r="D4076">
        <v>2</v>
      </c>
      <c r="E4076" s="1" t="s">
        <v>12767</v>
      </c>
      <c r="G4076"/>
      <c r="N4076" t="str">
        <f t="shared" si="64"/>
        <v>n</v>
      </c>
      <c r="O4076" t="str">
        <f>IF(ISBLANK(Table5[[#This Row],[type]]), "n", "y")</f>
        <v>n</v>
      </c>
    </row>
    <row r="4077" spans="1:15" ht="14.5" x14ac:dyDescent="0.35">
      <c r="A4077">
        <v>4076</v>
      </c>
      <c r="B4077" t="s">
        <v>12768</v>
      </c>
      <c r="C4077" t="s">
        <v>12769</v>
      </c>
      <c r="D4077">
        <v>2</v>
      </c>
      <c r="E4077" s="1" t="s">
        <v>12770</v>
      </c>
      <c r="G4077"/>
      <c r="N4077" t="str">
        <f t="shared" si="64"/>
        <v>n</v>
      </c>
      <c r="O4077" t="str">
        <f>IF(ISBLANK(Table5[[#This Row],[type]]), "n", "y")</f>
        <v>n</v>
      </c>
    </row>
    <row r="4078" spans="1:15" ht="14.5" x14ac:dyDescent="0.35">
      <c r="A4078">
        <v>4077</v>
      </c>
      <c r="B4078" t="s">
        <v>12771</v>
      </c>
      <c r="C4078" t="s">
        <v>12772</v>
      </c>
      <c r="D4078">
        <v>1</v>
      </c>
      <c r="E4078" s="1" t="s">
        <v>12773</v>
      </c>
      <c r="G4078"/>
      <c r="N4078" t="str">
        <f t="shared" si="64"/>
        <v>n</v>
      </c>
      <c r="O4078" t="str">
        <f>IF(ISBLANK(Table5[[#This Row],[type]]), "n", "y")</f>
        <v>n</v>
      </c>
    </row>
    <row r="4079" spans="1:15" ht="14.5" x14ac:dyDescent="0.35">
      <c r="A4079">
        <v>4078</v>
      </c>
      <c r="B4079" t="s">
        <v>12774</v>
      </c>
      <c r="C4079" t="s">
        <v>12775</v>
      </c>
      <c r="D4079">
        <v>23</v>
      </c>
      <c r="E4079" s="1" t="s">
        <v>12776</v>
      </c>
      <c r="G4079"/>
      <c r="N4079" t="str">
        <f t="shared" si="64"/>
        <v>n</v>
      </c>
      <c r="O4079" t="str">
        <f>IF(ISBLANK(Table5[[#This Row],[type]]), "n", "y")</f>
        <v>n</v>
      </c>
    </row>
    <row r="4080" spans="1:15" ht="14.5" x14ac:dyDescent="0.35">
      <c r="A4080">
        <v>4079</v>
      </c>
      <c r="B4080" t="s">
        <v>12777</v>
      </c>
      <c r="C4080" t="s">
        <v>12778</v>
      </c>
      <c r="D4080">
        <v>1</v>
      </c>
      <c r="E4080" s="1" t="s">
        <v>12779</v>
      </c>
      <c r="G4080"/>
      <c r="N4080" t="str">
        <f t="shared" si="64"/>
        <v>n</v>
      </c>
      <c r="O4080" t="str">
        <f>IF(ISBLANK(Table5[[#This Row],[type]]), "n", "y")</f>
        <v>n</v>
      </c>
    </row>
    <row r="4081" spans="1:15" ht="14.5" x14ac:dyDescent="0.35">
      <c r="A4081">
        <v>4080</v>
      </c>
      <c r="B4081" t="s">
        <v>12780</v>
      </c>
      <c r="C4081" t="s">
        <v>12781</v>
      </c>
      <c r="D4081">
        <v>2</v>
      </c>
      <c r="E4081" s="1" t="s">
        <v>12782</v>
      </c>
      <c r="G4081"/>
      <c r="N4081" t="str">
        <f t="shared" si="64"/>
        <v>n</v>
      </c>
      <c r="O4081" t="str">
        <f>IF(ISBLANK(Table5[[#This Row],[type]]), "n", "y")</f>
        <v>n</v>
      </c>
    </row>
    <row r="4082" spans="1:15" ht="14.5" x14ac:dyDescent="0.35">
      <c r="A4082">
        <v>4081</v>
      </c>
      <c r="B4082" t="s">
        <v>12783</v>
      </c>
      <c r="C4082" t="s">
        <v>12784</v>
      </c>
      <c r="D4082">
        <v>3</v>
      </c>
      <c r="E4082" s="1" t="s">
        <v>12785</v>
      </c>
      <c r="G4082"/>
      <c r="N4082" t="str">
        <f t="shared" si="64"/>
        <v>n</v>
      </c>
      <c r="O4082" t="str">
        <f>IF(ISBLANK(Table5[[#This Row],[type]]), "n", "y")</f>
        <v>n</v>
      </c>
    </row>
    <row r="4083" spans="1:15" ht="14.5" x14ac:dyDescent="0.35">
      <c r="A4083">
        <v>4082</v>
      </c>
      <c r="B4083" t="s">
        <v>12786</v>
      </c>
      <c r="C4083" t="s">
        <v>12787</v>
      </c>
      <c r="D4083">
        <v>1</v>
      </c>
      <c r="E4083" s="1" t="s">
        <v>12788</v>
      </c>
      <c r="G4083"/>
      <c r="N4083" t="str">
        <f t="shared" si="64"/>
        <v>n</v>
      </c>
      <c r="O4083" t="str">
        <f>IF(ISBLANK(Table5[[#This Row],[type]]), "n", "y")</f>
        <v>n</v>
      </c>
    </row>
    <row r="4084" spans="1:15" ht="14.5" x14ac:dyDescent="0.35">
      <c r="A4084">
        <v>4083</v>
      </c>
      <c r="B4084" t="s">
        <v>12789</v>
      </c>
      <c r="C4084" t="s">
        <v>12790</v>
      </c>
      <c r="D4084">
        <v>2</v>
      </c>
      <c r="E4084" s="1" t="s">
        <v>12791</v>
      </c>
      <c r="G4084"/>
      <c r="N4084" t="str">
        <f t="shared" si="64"/>
        <v>n</v>
      </c>
      <c r="O4084" t="str">
        <f>IF(ISBLANK(Table5[[#This Row],[type]]), "n", "y")</f>
        <v>n</v>
      </c>
    </row>
    <row r="4085" spans="1:15" ht="14.5" x14ac:dyDescent="0.35">
      <c r="A4085">
        <v>4084</v>
      </c>
      <c r="B4085" t="s">
        <v>12792</v>
      </c>
      <c r="C4085" t="s">
        <v>12793</v>
      </c>
      <c r="D4085">
        <v>1</v>
      </c>
      <c r="E4085" s="1" t="s">
        <v>12794</v>
      </c>
      <c r="G4085"/>
      <c r="N4085" t="str">
        <f t="shared" si="64"/>
        <v>n</v>
      </c>
      <c r="O4085" t="str">
        <f>IF(ISBLANK(Table5[[#This Row],[type]]), "n", "y")</f>
        <v>n</v>
      </c>
    </row>
    <row r="4086" spans="1:15" ht="14.5" x14ac:dyDescent="0.35">
      <c r="A4086">
        <v>4085</v>
      </c>
      <c r="B4086" t="s">
        <v>12795</v>
      </c>
      <c r="C4086" t="s">
        <v>12796</v>
      </c>
      <c r="D4086">
        <v>2</v>
      </c>
      <c r="E4086" s="1" t="s">
        <v>12797</v>
      </c>
      <c r="G4086"/>
      <c r="N4086" t="str">
        <f t="shared" si="64"/>
        <v>n</v>
      </c>
      <c r="O4086" t="str">
        <f>IF(ISBLANK(Table5[[#This Row],[type]]), "n", "y")</f>
        <v>n</v>
      </c>
    </row>
    <row r="4087" spans="1:15" ht="14.5" x14ac:dyDescent="0.35">
      <c r="A4087">
        <v>4086</v>
      </c>
      <c r="B4087" t="s">
        <v>12798</v>
      </c>
      <c r="C4087" t="s">
        <v>12799</v>
      </c>
      <c r="D4087">
        <v>1</v>
      </c>
      <c r="E4087" s="1" t="s">
        <v>12800</v>
      </c>
      <c r="G4087"/>
      <c r="N4087" t="str">
        <f t="shared" si="64"/>
        <v>n</v>
      </c>
      <c r="O4087" t="str">
        <f>IF(ISBLANK(Table5[[#This Row],[type]]), "n", "y")</f>
        <v>n</v>
      </c>
    </row>
    <row r="4088" spans="1:15" ht="14.5" x14ac:dyDescent="0.35">
      <c r="A4088">
        <v>4087</v>
      </c>
      <c r="B4088" t="s">
        <v>12801</v>
      </c>
      <c r="C4088" t="s">
        <v>12802</v>
      </c>
      <c r="D4088">
        <v>1</v>
      </c>
      <c r="E4088" s="1" t="s">
        <v>12803</v>
      </c>
      <c r="G4088"/>
      <c r="N4088" t="str">
        <f t="shared" si="64"/>
        <v>n</v>
      </c>
      <c r="O4088" t="str">
        <f>IF(ISBLANK(Table5[[#This Row],[type]]), "n", "y")</f>
        <v>n</v>
      </c>
    </row>
    <row r="4089" spans="1:15" ht="14.5" x14ac:dyDescent="0.35">
      <c r="A4089">
        <v>4088</v>
      </c>
      <c r="B4089" t="s">
        <v>12804</v>
      </c>
      <c r="C4089" t="s">
        <v>12805</v>
      </c>
      <c r="D4089">
        <v>2</v>
      </c>
      <c r="E4089" s="1" t="s">
        <v>12806</v>
      </c>
      <c r="G4089"/>
      <c r="N4089" t="str">
        <f t="shared" si="64"/>
        <v>n</v>
      </c>
      <c r="O4089" t="str">
        <f>IF(ISBLANK(Table5[[#This Row],[type]]), "n", "y")</f>
        <v>n</v>
      </c>
    </row>
    <row r="4090" spans="1:15" ht="14.5" x14ac:dyDescent="0.35">
      <c r="A4090">
        <v>4089</v>
      </c>
      <c r="B4090" t="s">
        <v>12807</v>
      </c>
      <c r="C4090" t="s">
        <v>12808</v>
      </c>
      <c r="D4090">
        <v>1</v>
      </c>
      <c r="E4090" s="1" t="s">
        <v>12809</v>
      </c>
      <c r="G4090"/>
      <c r="N4090" t="str">
        <f t="shared" si="64"/>
        <v>n</v>
      </c>
      <c r="O4090" t="str">
        <f>IF(ISBLANK(Table5[[#This Row],[type]]), "n", "y")</f>
        <v>n</v>
      </c>
    </row>
    <row r="4091" spans="1:15" ht="14.5" x14ac:dyDescent="0.35">
      <c r="A4091">
        <v>4090</v>
      </c>
      <c r="B4091" t="s">
        <v>12810</v>
      </c>
      <c r="C4091" t="s">
        <v>12811</v>
      </c>
      <c r="D4091">
        <v>1</v>
      </c>
      <c r="E4091" s="1" t="s">
        <v>12812</v>
      </c>
      <c r="G4091"/>
      <c r="N4091" t="str">
        <f t="shared" si="64"/>
        <v>n</v>
      </c>
      <c r="O4091" t="str">
        <f>IF(ISBLANK(Table5[[#This Row],[type]]), "n", "y")</f>
        <v>n</v>
      </c>
    </row>
    <row r="4092" spans="1:15" ht="14.5" x14ac:dyDescent="0.35">
      <c r="A4092">
        <v>4091</v>
      </c>
      <c r="B4092" t="s">
        <v>12813</v>
      </c>
      <c r="C4092" t="s">
        <v>12814</v>
      </c>
      <c r="D4092">
        <v>1</v>
      </c>
      <c r="E4092" s="1" t="s">
        <v>12815</v>
      </c>
      <c r="G4092"/>
      <c r="N4092" t="str">
        <f t="shared" si="64"/>
        <v>n</v>
      </c>
      <c r="O4092" t="str">
        <f>IF(ISBLANK(Table5[[#This Row],[type]]), "n", "y")</f>
        <v>n</v>
      </c>
    </row>
    <row r="4093" spans="1:15" ht="14.5" x14ac:dyDescent="0.35">
      <c r="A4093">
        <v>4092</v>
      </c>
      <c r="B4093" t="s">
        <v>12816</v>
      </c>
      <c r="C4093" t="s">
        <v>12817</v>
      </c>
      <c r="D4093">
        <v>3</v>
      </c>
      <c r="E4093" s="1" t="s">
        <v>12818</v>
      </c>
      <c r="G4093"/>
      <c r="N4093" t="str">
        <f t="shared" si="64"/>
        <v>n</v>
      </c>
      <c r="O4093" t="str">
        <f>IF(ISBLANK(Table5[[#This Row],[type]]), "n", "y")</f>
        <v>n</v>
      </c>
    </row>
    <row r="4094" spans="1:15" ht="14.5" x14ac:dyDescent="0.35">
      <c r="A4094">
        <v>4093</v>
      </c>
      <c r="B4094" t="s">
        <v>12819</v>
      </c>
      <c r="C4094" t="s">
        <v>12820</v>
      </c>
      <c r="D4094">
        <v>1</v>
      </c>
      <c r="E4094" s="1" t="s">
        <v>12821</v>
      </c>
      <c r="G4094"/>
      <c r="N4094" t="str">
        <f t="shared" si="64"/>
        <v>n</v>
      </c>
      <c r="O4094" t="str">
        <f>IF(ISBLANK(Table5[[#This Row],[type]]), "n", "y")</f>
        <v>n</v>
      </c>
    </row>
    <row r="4095" spans="1:15" ht="14.5" x14ac:dyDescent="0.35">
      <c r="A4095">
        <v>4094</v>
      </c>
      <c r="B4095" t="s">
        <v>12822</v>
      </c>
      <c r="C4095" t="s">
        <v>12823</v>
      </c>
      <c r="D4095">
        <v>2</v>
      </c>
      <c r="E4095" s="1" t="s">
        <v>12824</v>
      </c>
      <c r="G4095"/>
      <c r="N4095" t="str">
        <f t="shared" si="64"/>
        <v>n</v>
      </c>
      <c r="O4095" t="str">
        <f>IF(ISBLANK(Table5[[#This Row],[type]]), "n", "y")</f>
        <v>n</v>
      </c>
    </row>
    <row r="4096" spans="1:15" ht="14.5" x14ac:dyDescent="0.35">
      <c r="A4096">
        <v>4095</v>
      </c>
      <c r="B4096" t="s">
        <v>12825</v>
      </c>
      <c r="C4096" t="s">
        <v>12826</v>
      </c>
      <c r="D4096">
        <v>1</v>
      </c>
      <c r="E4096" s="1" t="s">
        <v>12827</v>
      </c>
      <c r="G4096"/>
      <c r="N4096" t="str">
        <f t="shared" si="64"/>
        <v>n</v>
      </c>
      <c r="O4096" t="str">
        <f>IF(ISBLANK(Table5[[#This Row],[type]]), "n", "y")</f>
        <v>n</v>
      </c>
    </row>
    <row r="4097" spans="1:15" ht="14.5" x14ac:dyDescent="0.35">
      <c r="A4097">
        <v>4096</v>
      </c>
      <c r="B4097" t="s">
        <v>12828</v>
      </c>
      <c r="C4097" t="s">
        <v>12829</v>
      </c>
      <c r="D4097">
        <v>1</v>
      </c>
      <c r="E4097" s="1" t="s">
        <v>12830</v>
      </c>
      <c r="G4097"/>
      <c r="N4097" t="str">
        <f t="shared" si="64"/>
        <v>n</v>
      </c>
      <c r="O4097" t="str">
        <f>IF(ISBLANK(Table5[[#This Row],[type]]), "n", "y")</f>
        <v>n</v>
      </c>
    </row>
    <row r="4098" spans="1:15" ht="14.5" x14ac:dyDescent="0.35">
      <c r="A4098">
        <v>4097</v>
      </c>
      <c r="B4098" t="s">
        <v>12831</v>
      </c>
      <c r="C4098" t="s">
        <v>12832</v>
      </c>
      <c r="D4098">
        <v>3</v>
      </c>
      <c r="E4098" s="1" t="s">
        <v>12833</v>
      </c>
      <c r="G4098"/>
      <c r="N4098" t="str">
        <f t="shared" ref="N4098:N4161" si="65">IF(M4098="1 - Not confident at all", "y", "n")</f>
        <v>n</v>
      </c>
      <c r="O4098" t="str">
        <f>IF(ISBLANK(Table5[[#This Row],[type]]), "n", "y")</f>
        <v>n</v>
      </c>
    </row>
    <row r="4099" spans="1:15" ht="14.5" x14ac:dyDescent="0.35">
      <c r="A4099">
        <v>4098</v>
      </c>
      <c r="B4099" t="s">
        <v>12834</v>
      </c>
      <c r="C4099" t="s">
        <v>12835</v>
      </c>
      <c r="D4099">
        <v>2</v>
      </c>
      <c r="E4099" s="1" t="s">
        <v>12836</v>
      </c>
      <c r="G4099"/>
      <c r="N4099" t="str">
        <f t="shared" si="65"/>
        <v>n</v>
      </c>
      <c r="O4099" t="str">
        <f>IF(ISBLANK(Table5[[#This Row],[type]]), "n", "y")</f>
        <v>n</v>
      </c>
    </row>
    <row r="4100" spans="1:15" ht="14.5" x14ac:dyDescent="0.35">
      <c r="A4100">
        <v>4099</v>
      </c>
      <c r="B4100" t="s">
        <v>12837</v>
      </c>
      <c r="C4100" t="s">
        <v>12838</v>
      </c>
      <c r="D4100">
        <v>1</v>
      </c>
      <c r="E4100" s="1" t="s">
        <v>12839</v>
      </c>
      <c r="G4100"/>
      <c r="N4100" t="str">
        <f t="shared" si="65"/>
        <v>n</v>
      </c>
      <c r="O4100" t="str">
        <f>IF(ISBLANK(Table5[[#This Row],[type]]), "n", "y")</f>
        <v>n</v>
      </c>
    </row>
    <row r="4101" spans="1:15" ht="14.5" x14ac:dyDescent="0.35">
      <c r="A4101">
        <v>4100</v>
      </c>
      <c r="B4101" t="s">
        <v>12840</v>
      </c>
      <c r="C4101" t="s">
        <v>12841</v>
      </c>
      <c r="D4101">
        <v>3</v>
      </c>
      <c r="E4101" s="1" t="s">
        <v>12842</v>
      </c>
      <c r="G4101"/>
      <c r="N4101" t="str">
        <f t="shared" si="65"/>
        <v>n</v>
      </c>
      <c r="O4101" t="str">
        <f>IF(ISBLANK(Table5[[#This Row],[type]]), "n", "y")</f>
        <v>n</v>
      </c>
    </row>
    <row r="4102" spans="1:15" ht="14.5" x14ac:dyDescent="0.35">
      <c r="A4102">
        <v>4101</v>
      </c>
      <c r="B4102" t="s">
        <v>12843</v>
      </c>
      <c r="C4102" t="s">
        <v>12844</v>
      </c>
      <c r="D4102">
        <v>1</v>
      </c>
      <c r="E4102" s="1" t="s">
        <v>12845</v>
      </c>
      <c r="G4102"/>
      <c r="N4102" t="str">
        <f t="shared" si="65"/>
        <v>n</v>
      </c>
      <c r="O4102" t="str">
        <f>IF(ISBLANK(Table5[[#This Row],[type]]), "n", "y")</f>
        <v>n</v>
      </c>
    </row>
    <row r="4103" spans="1:15" ht="14.5" x14ac:dyDescent="0.35">
      <c r="A4103">
        <v>4102</v>
      </c>
      <c r="B4103" t="s">
        <v>12846</v>
      </c>
      <c r="C4103" t="s">
        <v>12847</v>
      </c>
      <c r="D4103">
        <v>1</v>
      </c>
      <c r="E4103" s="1" t="s">
        <v>12848</v>
      </c>
      <c r="G4103"/>
      <c r="N4103" t="str">
        <f t="shared" si="65"/>
        <v>n</v>
      </c>
      <c r="O4103" t="str">
        <f>IF(ISBLANK(Table5[[#This Row],[type]]), "n", "y")</f>
        <v>n</v>
      </c>
    </row>
    <row r="4104" spans="1:15" ht="14.5" x14ac:dyDescent="0.35">
      <c r="A4104">
        <v>4103</v>
      </c>
      <c r="B4104" t="s">
        <v>12849</v>
      </c>
      <c r="C4104" t="s">
        <v>12850</v>
      </c>
      <c r="D4104">
        <v>4</v>
      </c>
      <c r="E4104" s="1" t="s">
        <v>12851</v>
      </c>
      <c r="G4104"/>
      <c r="N4104" t="str">
        <f t="shared" si="65"/>
        <v>n</v>
      </c>
      <c r="O4104" t="str">
        <f>IF(ISBLANK(Table5[[#This Row],[type]]), "n", "y")</f>
        <v>n</v>
      </c>
    </row>
    <row r="4105" spans="1:15" ht="14.5" x14ac:dyDescent="0.35">
      <c r="A4105">
        <v>4104</v>
      </c>
      <c r="B4105" t="s">
        <v>12852</v>
      </c>
      <c r="C4105" t="s">
        <v>12853</v>
      </c>
      <c r="D4105">
        <v>7</v>
      </c>
      <c r="E4105" s="1" t="s">
        <v>12854</v>
      </c>
      <c r="G4105"/>
      <c r="N4105" t="str">
        <f t="shared" si="65"/>
        <v>n</v>
      </c>
      <c r="O4105" t="str">
        <f>IF(ISBLANK(Table5[[#This Row],[type]]), "n", "y")</f>
        <v>n</v>
      </c>
    </row>
    <row r="4106" spans="1:15" ht="14.5" x14ac:dyDescent="0.35">
      <c r="A4106">
        <v>4105</v>
      </c>
      <c r="B4106" t="s">
        <v>12855</v>
      </c>
      <c r="C4106" t="s">
        <v>12856</v>
      </c>
      <c r="D4106">
        <v>2</v>
      </c>
      <c r="E4106" s="1" t="s">
        <v>12857</v>
      </c>
      <c r="G4106"/>
      <c r="N4106" t="str">
        <f t="shared" si="65"/>
        <v>n</v>
      </c>
      <c r="O4106" t="str">
        <f>IF(ISBLANK(Table5[[#This Row],[type]]), "n", "y")</f>
        <v>n</v>
      </c>
    </row>
    <row r="4107" spans="1:15" ht="14.5" x14ac:dyDescent="0.35">
      <c r="A4107">
        <v>4106</v>
      </c>
      <c r="B4107" t="s">
        <v>12858</v>
      </c>
      <c r="C4107" t="s">
        <v>12859</v>
      </c>
      <c r="D4107">
        <v>1</v>
      </c>
      <c r="E4107" s="1" t="s">
        <v>12860</v>
      </c>
      <c r="G4107"/>
      <c r="N4107" t="str">
        <f t="shared" si="65"/>
        <v>n</v>
      </c>
      <c r="O4107" t="str">
        <f>IF(ISBLANK(Table5[[#This Row],[type]]), "n", "y")</f>
        <v>n</v>
      </c>
    </row>
    <row r="4108" spans="1:15" ht="14.5" x14ac:dyDescent="0.35">
      <c r="A4108">
        <v>4107</v>
      </c>
      <c r="B4108" t="s">
        <v>12861</v>
      </c>
      <c r="C4108" t="s">
        <v>12862</v>
      </c>
      <c r="D4108">
        <v>1</v>
      </c>
      <c r="E4108" s="1" t="s">
        <v>12863</v>
      </c>
      <c r="G4108"/>
      <c r="N4108" t="str">
        <f t="shared" si="65"/>
        <v>n</v>
      </c>
      <c r="O4108" t="str">
        <f>IF(ISBLANK(Table5[[#This Row],[type]]), "n", "y")</f>
        <v>n</v>
      </c>
    </row>
    <row r="4109" spans="1:15" ht="14.5" x14ac:dyDescent="0.35">
      <c r="A4109">
        <v>4108</v>
      </c>
      <c r="B4109" t="s">
        <v>12864</v>
      </c>
      <c r="C4109" t="s">
        <v>12865</v>
      </c>
      <c r="D4109">
        <v>1</v>
      </c>
      <c r="E4109" s="1" t="s">
        <v>12866</v>
      </c>
      <c r="G4109"/>
      <c r="N4109" t="str">
        <f t="shared" si="65"/>
        <v>n</v>
      </c>
      <c r="O4109" t="str">
        <f>IF(ISBLANK(Table5[[#This Row],[type]]), "n", "y")</f>
        <v>n</v>
      </c>
    </row>
    <row r="4110" spans="1:15" ht="14.5" x14ac:dyDescent="0.35">
      <c r="A4110">
        <v>4109</v>
      </c>
      <c r="B4110" t="s">
        <v>12867</v>
      </c>
      <c r="C4110" t="s">
        <v>12868</v>
      </c>
      <c r="D4110">
        <v>3</v>
      </c>
      <c r="E4110" s="1" t="s">
        <v>12869</v>
      </c>
      <c r="G4110"/>
      <c r="N4110" t="str">
        <f t="shared" si="65"/>
        <v>n</v>
      </c>
      <c r="O4110" t="str">
        <f>IF(ISBLANK(Table5[[#This Row],[type]]), "n", "y")</f>
        <v>n</v>
      </c>
    </row>
    <row r="4111" spans="1:15" ht="14.5" x14ac:dyDescent="0.35">
      <c r="A4111">
        <v>4110</v>
      </c>
      <c r="B4111" t="s">
        <v>12870</v>
      </c>
      <c r="C4111" t="s">
        <v>12871</v>
      </c>
      <c r="D4111">
        <v>2</v>
      </c>
      <c r="E4111" s="1" t="s">
        <v>12872</v>
      </c>
      <c r="G4111"/>
      <c r="N4111" t="str">
        <f t="shared" si="65"/>
        <v>n</v>
      </c>
      <c r="O4111" t="str">
        <f>IF(ISBLANK(Table5[[#This Row],[type]]), "n", "y")</f>
        <v>n</v>
      </c>
    </row>
    <row r="4112" spans="1:15" ht="14.5" x14ac:dyDescent="0.35">
      <c r="A4112">
        <v>4111</v>
      </c>
      <c r="B4112" t="s">
        <v>12873</v>
      </c>
      <c r="C4112" t="s">
        <v>12874</v>
      </c>
      <c r="D4112">
        <v>1</v>
      </c>
      <c r="E4112" s="1" t="s">
        <v>12875</v>
      </c>
      <c r="G4112"/>
      <c r="N4112" t="str">
        <f t="shared" si="65"/>
        <v>n</v>
      </c>
      <c r="O4112" t="str">
        <f>IF(ISBLANK(Table5[[#This Row],[type]]), "n", "y")</f>
        <v>n</v>
      </c>
    </row>
    <row r="4113" spans="1:15" ht="14.5" x14ac:dyDescent="0.35">
      <c r="A4113">
        <v>4112</v>
      </c>
      <c r="B4113" t="s">
        <v>12876</v>
      </c>
      <c r="C4113" t="s">
        <v>12877</v>
      </c>
      <c r="D4113">
        <v>1</v>
      </c>
      <c r="E4113" s="1" t="s">
        <v>12878</v>
      </c>
      <c r="G4113"/>
      <c r="N4113" t="str">
        <f t="shared" si="65"/>
        <v>n</v>
      </c>
      <c r="O4113" t="str">
        <f>IF(ISBLANK(Table5[[#This Row],[type]]), "n", "y")</f>
        <v>n</v>
      </c>
    </row>
    <row r="4114" spans="1:15" ht="14.5" x14ac:dyDescent="0.35">
      <c r="A4114">
        <v>4113</v>
      </c>
      <c r="B4114" t="s">
        <v>12879</v>
      </c>
      <c r="C4114" t="s">
        <v>12880</v>
      </c>
      <c r="D4114">
        <v>1</v>
      </c>
      <c r="E4114" s="1" t="s">
        <v>12881</v>
      </c>
      <c r="G4114"/>
      <c r="N4114" t="str">
        <f t="shared" si="65"/>
        <v>n</v>
      </c>
      <c r="O4114" t="str">
        <f>IF(ISBLANK(Table5[[#This Row],[type]]), "n", "y")</f>
        <v>n</v>
      </c>
    </row>
    <row r="4115" spans="1:15" ht="14.5" x14ac:dyDescent="0.35">
      <c r="A4115">
        <v>4114</v>
      </c>
      <c r="B4115" t="s">
        <v>12882</v>
      </c>
      <c r="C4115" t="s">
        <v>12883</v>
      </c>
      <c r="D4115">
        <v>2</v>
      </c>
      <c r="E4115" s="1" t="s">
        <v>12884</v>
      </c>
      <c r="G4115"/>
      <c r="N4115" t="str">
        <f t="shared" si="65"/>
        <v>n</v>
      </c>
      <c r="O4115" t="str">
        <f>IF(ISBLANK(Table5[[#This Row],[type]]), "n", "y")</f>
        <v>n</v>
      </c>
    </row>
    <row r="4116" spans="1:15" ht="14.5" x14ac:dyDescent="0.35">
      <c r="A4116">
        <v>4115</v>
      </c>
      <c r="B4116" t="s">
        <v>12885</v>
      </c>
      <c r="C4116" t="s">
        <v>12886</v>
      </c>
      <c r="D4116">
        <v>4</v>
      </c>
      <c r="E4116" s="1" t="s">
        <v>12887</v>
      </c>
      <c r="G4116"/>
      <c r="N4116" t="str">
        <f t="shared" si="65"/>
        <v>n</v>
      </c>
      <c r="O4116" t="str">
        <f>IF(ISBLANK(Table5[[#This Row],[type]]), "n", "y")</f>
        <v>n</v>
      </c>
    </row>
    <row r="4117" spans="1:15" ht="14.5" x14ac:dyDescent="0.35">
      <c r="A4117">
        <v>4116</v>
      </c>
      <c r="B4117" t="s">
        <v>12888</v>
      </c>
      <c r="C4117" t="s">
        <v>12889</v>
      </c>
      <c r="D4117">
        <v>3</v>
      </c>
      <c r="E4117" s="1" t="s">
        <v>12890</v>
      </c>
      <c r="G4117"/>
      <c r="N4117" t="str">
        <f t="shared" si="65"/>
        <v>n</v>
      </c>
      <c r="O4117" t="str">
        <f>IF(ISBLANK(Table5[[#This Row],[type]]), "n", "y")</f>
        <v>n</v>
      </c>
    </row>
    <row r="4118" spans="1:15" ht="14.5" x14ac:dyDescent="0.35">
      <c r="A4118">
        <v>4117</v>
      </c>
      <c r="B4118" t="s">
        <v>12891</v>
      </c>
      <c r="C4118" t="s">
        <v>12892</v>
      </c>
      <c r="D4118">
        <v>1</v>
      </c>
      <c r="E4118" s="1" t="s">
        <v>12893</v>
      </c>
      <c r="G4118"/>
      <c r="N4118" t="str">
        <f t="shared" si="65"/>
        <v>n</v>
      </c>
      <c r="O4118" t="str">
        <f>IF(ISBLANK(Table5[[#This Row],[type]]), "n", "y")</f>
        <v>n</v>
      </c>
    </row>
    <row r="4119" spans="1:15" ht="14.5" x14ac:dyDescent="0.35">
      <c r="A4119">
        <v>4118</v>
      </c>
      <c r="B4119" t="s">
        <v>12894</v>
      </c>
      <c r="C4119" t="s">
        <v>12895</v>
      </c>
      <c r="D4119">
        <v>1</v>
      </c>
      <c r="E4119" s="1" t="s">
        <v>12896</v>
      </c>
      <c r="G4119"/>
      <c r="N4119" t="str">
        <f t="shared" si="65"/>
        <v>n</v>
      </c>
      <c r="O4119" t="str">
        <f>IF(ISBLANK(Table5[[#This Row],[type]]), "n", "y")</f>
        <v>n</v>
      </c>
    </row>
    <row r="4120" spans="1:15" ht="14.5" x14ac:dyDescent="0.35">
      <c r="A4120">
        <v>4119</v>
      </c>
      <c r="B4120" t="s">
        <v>12897</v>
      </c>
      <c r="C4120" t="s">
        <v>12898</v>
      </c>
      <c r="D4120">
        <v>5</v>
      </c>
      <c r="E4120" s="1" t="s">
        <v>12899</v>
      </c>
      <c r="G4120"/>
      <c r="N4120" t="str">
        <f t="shared" si="65"/>
        <v>n</v>
      </c>
      <c r="O4120" t="str">
        <f>IF(ISBLANK(Table5[[#This Row],[type]]), "n", "y")</f>
        <v>n</v>
      </c>
    </row>
    <row r="4121" spans="1:15" ht="14.5" x14ac:dyDescent="0.35">
      <c r="A4121">
        <v>4120</v>
      </c>
      <c r="B4121" t="s">
        <v>12900</v>
      </c>
      <c r="C4121" t="s">
        <v>12901</v>
      </c>
      <c r="D4121">
        <v>1</v>
      </c>
      <c r="E4121" s="1" t="s">
        <v>12902</v>
      </c>
      <c r="G4121"/>
      <c r="N4121" t="str">
        <f t="shared" si="65"/>
        <v>n</v>
      </c>
      <c r="O4121" t="str">
        <f>IF(ISBLANK(Table5[[#This Row],[type]]), "n", "y")</f>
        <v>n</v>
      </c>
    </row>
    <row r="4122" spans="1:15" ht="14.5" x14ac:dyDescent="0.35">
      <c r="A4122">
        <v>4121</v>
      </c>
      <c r="B4122" t="s">
        <v>12903</v>
      </c>
      <c r="C4122" t="s">
        <v>12904</v>
      </c>
      <c r="D4122">
        <v>1</v>
      </c>
      <c r="E4122" s="1" t="s">
        <v>12905</v>
      </c>
      <c r="G4122"/>
      <c r="N4122" t="str">
        <f t="shared" si="65"/>
        <v>n</v>
      </c>
      <c r="O4122" t="str">
        <f>IF(ISBLANK(Table5[[#This Row],[type]]), "n", "y")</f>
        <v>n</v>
      </c>
    </row>
    <row r="4123" spans="1:15" ht="14.5" x14ac:dyDescent="0.35">
      <c r="A4123">
        <v>4122</v>
      </c>
      <c r="B4123" t="s">
        <v>12906</v>
      </c>
      <c r="C4123" t="s">
        <v>12907</v>
      </c>
      <c r="D4123">
        <v>2</v>
      </c>
      <c r="E4123" s="1" t="s">
        <v>12908</v>
      </c>
      <c r="G4123"/>
      <c r="N4123" t="str">
        <f t="shared" si="65"/>
        <v>n</v>
      </c>
      <c r="O4123" t="str">
        <f>IF(ISBLANK(Table5[[#This Row],[type]]), "n", "y")</f>
        <v>n</v>
      </c>
    </row>
    <row r="4124" spans="1:15" ht="14.5" x14ac:dyDescent="0.35">
      <c r="A4124">
        <v>4123</v>
      </c>
      <c r="B4124" t="s">
        <v>12909</v>
      </c>
      <c r="C4124" t="s">
        <v>12910</v>
      </c>
      <c r="D4124">
        <v>2</v>
      </c>
      <c r="E4124" s="1" t="s">
        <v>12911</v>
      </c>
      <c r="G4124"/>
      <c r="N4124" t="str">
        <f t="shared" si="65"/>
        <v>n</v>
      </c>
      <c r="O4124" t="str">
        <f>IF(ISBLANK(Table5[[#This Row],[type]]), "n", "y")</f>
        <v>n</v>
      </c>
    </row>
    <row r="4125" spans="1:15" ht="14.5" x14ac:dyDescent="0.35">
      <c r="A4125">
        <v>4124</v>
      </c>
      <c r="B4125" t="s">
        <v>12912</v>
      </c>
      <c r="C4125" t="s">
        <v>12912</v>
      </c>
      <c r="D4125">
        <v>1</v>
      </c>
      <c r="E4125" s="1" t="s">
        <v>12913</v>
      </c>
      <c r="G4125"/>
      <c r="N4125" t="str">
        <f t="shared" si="65"/>
        <v>n</v>
      </c>
      <c r="O4125" t="str">
        <f>IF(ISBLANK(Table5[[#This Row],[type]]), "n", "y")</f>
        <v>n</v>
      </c>
    </row>
    <row r="4126" spans="1:15" ht="14.5" x14ac:dyDescent="0.35">
      <c r="A4126">
        <v>4125</v>
      </c>
      <c r="B4126" t="s">
        <v>12914</v>
      </c>
      <c r="C4126" t="s">
        <v>12915</v>
      </c>
      <c r="D4126">
        <v>4</v>
      </c>
      <c r="E4126" s="1" t="s">
        <v>12916</v>
      </c>
      <c r="G4126"/>
      <c r="N4126" t="str">
        <f t="shared" si="65"/>
        <v>n</v>
      </c>
      <c r="O4126" t="str">
        <f>IF(ISBLANK(Table5[[#This Row],[type]]), "n", "y")</f>
        <v>n</v>
      </c>
    </row>
    <row r="4127" spans="1:15" ht="14.5" x14ac:dyDescent="0.35">
      <c r="A4127">
        <v>4126</v>
      </c>
      <c r="B4127" t="s">
        <v>12917</v>
      </c>
      <c r="C4127" t="s">
        <v>12918</v>
      </c>
      <c r="D4127">
        <v>2</v>
      </c>
      <c r="E4127" s="1" t="s">
        <v>12919</v>
      </c>
      <c r="G4127"/>
      <c r="N4127" t="str">
        <f t="shared" si="65"/>
        <v>n</v>
      </c>
      <c r="O4127" t="str">
        <f>IF(ISBLANK(Table5[[#This Row],[type]]), "n", "y")</f>
        <v>n</v>
      </c>
    </row>
    <row r="4128" spans="1:15" ht="14.5" x14ac:dyDescent="0.35">
      <c r="A4128">
        <v>4127</v>
      </c>
      <c r="B4128" t="s">
        <v>12920</v>
      </c>
      <c r="C4128" t="s">
        <v>12921</v>
      </c>
      <c r="D4128">
        <v>1</v>
      </c>
      <c r="E4128" s="1" t="s">
        <v>12922</v>
      </c>
      <c r="G4128"/>
      <c r="N4128" t="str">
        <f t="shared" si="65"/>
        <v>n</v>
      </c>
      <c r="O4128" t="str">
        <f>IF(ISBLANK(Table5[[#This Row],[type]]), "n", "y")</f>
        <v>n</v>
      </c>
    </row>
    <row r="4129" spans="1:15" ht="14.5" x14ac:dyDescent="0.35">
      <c r="A4129">
        <v>4128</v>
      </c>
      <c r="B4129" t="s">
        <v>12923</v>
      </c>
      <c r="C4129" t="s">
        <v>12924</v>
      </c>
      <c r="D4129">
        <v>4</v>
      </c>
      <c r="E4129" s="1" t="s">
        <v>12925</v>
      </c>
      <c r="G4129"/>
      <c r="N4129" t="str">
        <f t="shared" si="65"/>
        <v>n</v>
      </c>
      <c r="O4129" t="str">
        <f>IF(ISBLANK(Table5[[#This Row],[type]]), "n", "y")</f>
        <v>n</v>
      </c>
    </row>
    <row r="4130" spans="1:15" ht="14.5" x14ac:dyDescent="0.35">
      <c r="A4130">
        <v>4129</v>
      </c>
      <c r="B4130" t="s">
        <v>12926</v>
      </c>
      <c r="C4130" t="s">
        <v>12927</v>
      </c>
      <c r="D4130">
        <v>3</v>
      </c>
      <c r="E4130" s="1" t="s">
        <v>12928</v>
      </c>
      <c r="G4130"/>
      <c r="N4130" t="str">
        <f t="shared" si="65"/>
        <v>n</v>
      </c>
      <c r="O4130" t="str">
        <f>IF(ISBLANK(Table5[[#This Row],[type]]), "n", "y")</f>
        <v>n</v>
      </c>
    </row>
    <row r="4131" spans="1:15" ht="14.5" x14ac:dyDescent="0.35">
      <c r="A4131">
        <v>4130</v>
      </c>
      <c r="B4131" t="s">
        <v>12929</v>
      </c>
      <c r="C4131" t="s">
        <v>12930</v>
      </c>
      <c r="D4131">
        <v>11</v>
      </c>
      <c r="E4131" s="1" t="s">
        <v>12931</v>
      </c>
      <c r="G4131"/>
      <c r="N4131" t="str">
        <f t="shared" si="65"/>
        <v>n</v>
      </c>
      <c r="O4131" t="str">
        <f>IF(ISBLANK(Table5[[#This Row],[type]]), "n", "y")</f>
        <v>n</v>
      </c>
    </row>
    <row r="4132" spans="1:15" ht="14.5" x14ac:dyDescent="0.35">
      <c r="A4132">
        <v>4131</v>
      </c>
      <c r="B4132" t="s">
        <v>12932</v>
      </c>
      <c r="C4132" t="s">
        <v>12933</v>
      </c>
      <c r="D4132">
        <v>1</v>
      </c>
      <c r="E4132" s="1" t="s">
        <v>12934</v>
      </c>
      <c r="G4132"/>
      <c r="N4132" t="str">
        <f t="shared" si="65"/>
        <v>n</v>
      </c>
      <c r="O4132" t="str">
        <f>IF(ISBLANK(Table5[[#This Row],[type]]), "n", "y")</f>
        <v>n</v>
      </c>
    </row>
    <row r="4133" spans="1:15" ht="14.5" x14ac:dyDescent="0.35">
      <c r="A4133">
        <v>4132</v>
      </c>
      <c r="B4133" t="s">
        <v>12935</v>
      </c>
      <c r="C4133" t="s">
        <v>12936</v>
      </c>
      <c r="D4133">
        <v>5</v>
      </c>
      <c r="E4133" s="1" t="s">
        <v>12937</v>
      </c>
      <c r="G4133"/>
      <c r="N4133" t="str">
        <f t="shared" si="65"/>
        <v>n</v>
      </c>
      <c r="O4133" t="str">
        <f>IF(ISBLANK(Table5[[#This Row],[type]]), "n", "y")</f>
        <v>n</v>
      </c>
    </row>
    <row r="4134" spans="1:15" ht="14.5" x14ac:dyDescent="0.35">
      <c r="A4134">
        <v>4133</v>
      </c>
      <c r="B4134" t="s">
        <v>12938</v>
      </c>
      <c r="C4134" t="s">
        <v>12939</v>
      </c>
      <c r="D4134">
        <v>1</v>
      </c>
      <c r="E4134" s="1" t="s">
        <v>12940</v>
      </c>
      <c r="G4134"/>
      <c r="N4134" t="str">
        <f t="shared" si="65"/>
        <v>n</v>
      </c>
      <c r="O4134" t="str">
        <f>IF(ISBLANK(Table5[[#This Row],[type]]), "n", "y")</f>
        <v>n</v>
      </c>
    </row>
    <row r="4135" spans="1:15" ht="14.5" x14ac:dyDescent="0.35">
      <c r="A4135">
        <v>4134</v>
      </c>
      <c r="B4135" t="s">
        <v>12941</v>
      </c>
      <c r="C4135" t="s">
        <v>12942</v>
      </c>
      <c r="D4135">
        <v>1</v>
      </c>
      <c r="E4135" s="1" t="s">
        <v>12943</v>
      </c>
      <c r="G4135"/>
      <c r="N4135" t="str">
        <f t="shared" si="65"/>
        <v>n</v>
      </c>
      <c r="O4135" t="str">
        <f>IF(ISBLANK(Table5[[#This Row],[type]]), "n", "y")</f>
        <v>n</v>
      </c>
    </row>
    <row r="4136" spans="1:15" ht="14.5" x14ac:dyDescent="0.35">
      <c r="A4136">
        <v>4135</v>
      </c>
      <c r="B4136" t="s">
        <v>12944</v>
      </c>
      <c r="C4136" t="s">
        <v>12945</v>
      </c>
      <c r="D4136">
        <v>1</v>
      </c>
      <c r="E4136" s="1" t="s">
        <v>12946</v>
      </c>
      <c r="G4136"/>
      <c r="N4136" t="str">
        <f t="shared" si="65"/>
        <v>n</v>
      </c>
      <c r="O4136" t="str">
        <f>IF(ISBLANK(Table5[[#This Row],[type]]), "n", "y")</f>
        <v>n</v>
      </c>
    </row>
    <row r="4137" spans="1:15" ht="14.5" x14ac:dyDescent="0.35">
      <c r="A4137">
        <v>4136</v>
      </c>
      <c r="B4137" t="s">
        <v>12947</v>
      </c>
      <c r="C4137" t="s">
        <v>12948</v>
      </c>
      <c r="D4137">
        <v>6</v>
      </c>
      <c r="E4137" s="1" t="s">
        <v>12949</v>
      </c>
      <c r="G4137"/>
      <c r="N4137" t="str">
        <f t="shared" si="65"/>
        <v>n</v>
      </c>
      <c r="O4137" t="str">
        <f>IF(ISBLANK(Table5[[#This Row],[type]]), "n", "y")</f>
        <v>n</v>
      </c>
    </row>
    <row r="4138" spans="1:15" ht="14.5" x14ac:dyDescent="0.35">
      <c r="A4138">
        <v>4137</v>
      </c>
      <c r="B4138" t="s">
        <v>12950</v>
      </c>
      <c r="C4138" t="s">
        <v>12951</v>
      </c>
      <c r="D4138">
        <v>4</v>
      </c>
      <c r="E4138" s="1" t="s">
        <v>12952</v>
      </c>
      <c r="G4138"/>
      <c r="N4138" t="str">
        <f t="shared" si="65"/>
        <v>n</v>
      </c>
      <c r="O4138" t="str">
        <f>IF(ISBLANK(Table5[[#This Row],[type]]), "n", "y")</f>
        <v>n</v>
      </c>
    </row>
    <row r="4139" spans="1:15" ht="14.5" x14ac:dyDescent="0.35">
      <c r="A4139">
        <v>4138</v>
      </c>
      <c r="B4139" t="s">
        <v>12953</v>
      </c>
      <c r="C4139" t="s">
        <v>12954</v>
      </c>
      <c r="D4139">
        <v>1</v>
      </c>
      <c r="E4139" s="1" t="s">
        <v>12955</v>
      </c>
      <c r="G4139"/>
      <c r="N4139" t="str">
        <f t="shared" si="65"/>
        <v>n</v>
      </c>
      <c r="O4139" t="str">
        <f>IF(ISBLANK(Table5[[#This Row],[type]]), "n", "y")</f>
        <v>n</v>
      </c>
    </row>
    <row r="4140" spans="1:15" ht="14.5" x14ac:dyDescent="0.35">
      <c r="A4140">
        <v>4139</v>
      </c>
      <c r="B4140" t="s">
        <v>12956</v>
      </c>
      <c r="C4140" t="s">
        <v>12957</v>
      </c>
      <c r="D4140">
        <v>1</v>
      </c>
      <c r="E4140" s="1" t="s">
        <v>12958</v>
      </c>
      <c r="G4140"/>
      <c r="N4140" t="str">
        <f t="shared" si="65"/>
        <v>n</v>
      </c>
      <c r="O4140" t="str">
        <f>IF(ISBLANK(Table5[[#This Row],[type]]), "n", "y")</f>
        <v>n</v>
      </c>
    </row>
    <row r="4141" spans="1:15" ht="14.5" x14ac:dyDescent="0.35">
      <c r="A4141">
        <v>4140</v>
      </c>
      <c r="B4141" t="s">
        <v>12959</v>
      </c>
      <c r="C4141" t="s">
        <v>12960</v>
      </c>
      <c r="D4141">
        <v>1</v>
      </c>
      <c r="E4141" s="1" t="s">
        <v>12961</v>
      </c>
      <c r="G4141"/>
      <c r="N4141" t="str">
        <f t="shared" si="65"/>
        <v>n</v>
      </c>
      <c r="O4141" t="str">
        <f>IF(ISBLANK(Table5[[#This Row],[type]]), "n", "y")</f>
        <v>n</v>
      </c>
    </row>
    <row r="4142" spans="1:15" ht="14.5" x14ac:dyDescent="0.35">
      <c r="A4142">
        <v>4141</v>
      </c>
      <c r="B4142" t="s">
        <v>12962</v>
      </c>
      <c r="C4142" t="s">
        <v>12963</v>
      </c>
      <c r="D4142">
        <v>1</v>
      </c>
      <c r="E4142" s="1" t="s">
        <v>12964</v>
      </c>
      <c r="G4142"/>
      <c r="N4142" t="str">
        <f t="shared" si="65"/>
        <v>n</v>
      </c>
      <c r="O4142" t="str">
        <f>IF(ISBLANK(Table5[[#This Row],[type]]), "n", "y")</f>
        <v>n</v>
      </c>
    </row>
    <row r="4143" spans="1:15" ht="14.5" x14ac:dyDescent="0.35">
      <c r="A4143">
        <v>4142</v>
      </c>
      <c r="B4143" t="s">
        <v>12965</v>
      </c>
      <c r="C4143" t="s">
        <v>12966</v>
      </c>
      <c r="D4143">
        <v>2</v>
      </c>
      <c r="E4143" s="1" t="s">
        <v>12967</v>
      </c>
      <c r="G4143"/>
      <c r="N4143" t="str">
        <f t="shared" si="65"/>
        <v>n</v>
      </c>
      <c r="O4143" t="str">
        <f>IF(ISBLANK(Table5[[#This Row],[type]]), "n", "y")</f>
        <v>n</v>
      </c>
    </row>
    <row r="4144" spans="1:15" ht="14.5" x14ac:dyDescent="0.35">
      <c r="A4144">
        <v>4143</v>
      </c>
      <c r="B4144" t="s">
        <v>12968</v>
      </c>
      <c r="C4144" t="s">
        <v>12969</v>
      </c>
      <c r="D4144">
        <v>1</v>
      </c>
      <c r="E4144" s="1" t="s">
        <v>12970</v>
      </c>
      <c r="G4144"/>
      <c r="N4144" t="str">
        <f t="shared" si="65"/>
        <v>n</v>
      </c>
      <c r="O4144" t="str">
        <f>IF(ISBLANK(Table5[[#This Row],[type]]), "n", "y")</f>
        <v>n</v>
      </c>
    </row>
    <row r="4145" spans="1:15" ht="14.5" x14ac:dyDescent="0.35">
      <c r="A4145">
        <v>4144</v>
      </c>
      <c r="B4145" t="s">
        <v>12971</v>
      </c>
      <c r="C4145" t="s">
        <v>12972</v>
      </c>
      <c r="D4145">
        <v>8</v>
      </c>
      <c r="E4145" s="1" t="s">
        <v>12973</v>
      </c>
      <c r="G4145"/>
      <c r="N4145" t="str">
        <f t="shared" si="65"/>
        <v>n</v>
      </c>
      <c r="O4145" t="str">
        <f>IF(ISBLANK(Table5[[#This Row],[type]]), "n", "y")</f>
        <v>n</v>
      </c>
    </row>
    <row r="4146" spans="1:15" ht="14.5" x14ac:dyDescent="0.35">
      <c r="A4146">
        <v>4145</v>
      </c>
      <c r="B4146" t="s">
        <v>12974</v>
      </c>
      <c r="C4146" t="s">
        <v>12975</v>
      </c>
      <c r="D4146">
        <v>1</v>
      </c>
      <c r="E4146" s="1" t="s">
        <v>12976</v>
      </c>
      <c r="G4146"/>
      <c r="N4146" t="str">
        <f t="shared" si="65"/>
        <v>n</v>
      </c>
      <c r="O4146" t="str">
        <f>IF(ISBLANK(Table5[[#This Row],[type]]), "n", "y")</f>
        <v>n</v>
      </c>
    </row>
    <row r="4147" spans="1:15" ht="14.5" x14ac:dyDescent="0.35">
      <c r="A4147">
        <v>4146</v>
      </c>
      <c r="B4147" t="s">
        <v>12977</v>
      </c>
      <c r="C4147" t="s">
        <v>12978</v>
      </c>
      <c r="D4147">
        <v>1</v>
      </c>
      <c r="E4147" s="1" t="s">
        <v>12979</v>
      </c>
      <c r="G4147"/>
      <c r="N4147" t="str">
        <f t="shared" si="65"/>
        <v>n</v>
      </c>
      <c r="O4147" t="str">
        <f>IF(ISBLANK(Table5[[#This Row],[type]]), "n", "y")</f>
        <v>n</v>
      </c>
    </row>
    <row r="4148" spans="1:15" ht="14.5" x14ac:dyDescent="0.35">
      <c r="A4148">
        <v>4147</v>
      </c>
      <c r="B4148" t="s">
        <v>12980</v>
      </c>
      <c r="C4148" t="s">
        <v>12981</v>
      </c>
      <c r="D4148">
        <v>1</v>
      </c>
      <c r="E4148" s="1" t="s">
        <v>12982</v>
      </c>
      <c r="G4148"/>
      <c r="N4148" t="str">
        <f t="shared" si="65"/>
        <v>n</v>
      </c>
      <c r="O4148" t="str">
        <f>IF(ISBLANK(Table5[[#This Row],[type]]), "n", "y")</f>
        <v>n</v>
      </c>
    </row>
    <row r="4149" spans="1:15" ht="14.5" x14ac:dyDescent="0.35">
      <c r="A4149">
        <v>4148</v>
      </c>
      <c r="B4149" t="s">
        <v>12983</v>
      </c>
      <c r="C4149" t="s">
        <v>12984</v>
      </c>
      <c r="D4149">
        <v>1</v>
      </c>
      <c r="E4149" s="1" t="s">
        <v>12985</v>
      </c>
      <c r="G4149"/>
      <c r="N4149" t="str">
        <f t="shared" si="65"/>
        <v>n</v>
      </c>
      <c r="O4149" t="str">
        <f>IF(ISBLANK(Table5[[#This Row],[type]]), "n", "y")</f>
        <v>n</v>
      </c>
    </row>
    <row r="4150" spans="1:15" ht="14.5" x14ac:dyDescent="0.35">
      <c r="A4150">
        <v>4149</v>
      </c>
      <c r="B4150" t="s">
        <v>12986</v>
      </c>
      <c r="C4150" t="s">
        <v>12987</v>
      </c>
      <c r="D4150">
        <v>1</v>
      </c>
      <c r="E4150" s="1" t="s">
        <v>12988</v>
      </c>
      <c r="G4150"/>
      <c r="N4150" t="str">
        <f t="shared" si="65"/>
        <v>n</v>
      </c>
      <c r="O4150" t="str">
        <f>IF(ISBLANK(Table5[[#This Row],[type]]), "n", "y")</f>
        <v>n</v>
      </c>
    </row>
    <row r="4151" spans="1:15" ht="14.5" x14ac:dyDescent="0.35">
      <c r="A4151">
        <v>4150</v>
      </c>
      <c r="B4151" t="s">
        <v>12989</v>
      </c>
      <c r="C4151" t="s">
        <v>12990</v>
      </c>
      <c r="D4151">
        <v>1</v>
      </c>
      <c r="E4151" s="1" t="s">
        <v>12991</v>
      </c>
      <c r="G4151"/>
      <c r="N4151" t="str">
        <f t="shared" si="65"/>
        <v>n</v>
      </c>
      <c r="O4151" t="str">
        <f>IF(ISBLANK(Table5[[#This Row],[type]]), "n", "y")</f>
        <v>n</v>
      </c>
    </row>
    <row r="4152" spans="1:15" ht="14.5" x14ac:dyDescent="0.35">
      <c r="A4152">
        <v>4151</v>
      </c>
      <c r="B4152" t="s">
        <v>12992</v>
      </c>
      <c r="C4152" t="s">
        <v>12993</v>
      </c>
      <c r="D4152">
        <v>1</v>
      </c>
      <c r="E4152" s="1" t="s">
        <v>12994</v>
      </c>
      <c r="G4152"/>
      <c r="N4152" t="str">
        <f t="shared" si="65"/>
        <v>n</v>
      </c>
      <c r="O4152" t="str">
        <f>IF(ISBLANK(Table5[[#This Row],[type]]), "n", "y")</f>
        <v>n</v>
      </c>
    </row>
    <row r="4153" spans="1:15" ht="14.5" x14ac:dyDescent="0.35">
      <c r="A4153">
        <v>4152</v>
      </c>
      <c r="B4153" t="s">
        <v>12995</v>
      </c>
      <c r="C4153" t="s">
        <v>12996</v>
      </c>
      <c r="D4153">
        <v>1</v>
      </c>
      <c r="E4153" s="1" t="s">
        <v>12997</v>
      </c>
      <c r="G4153"/>
      <c r="N4153" t="str">
        <f t="shared" si="65"/>
        <v>n</v>
      </c>
      <c r="O4153" t="str">
        <f>IF(ISBLANK(Table5[[#This Row],[type]]), "n", "y")</f>
        <v>n</v>
      </c>
    </row>
    <row r="4154" spans="1:15" ht="14.5" x14ac:dyDescent="0.35">
      <c r="A4154">
        <v>4153</v>
      </c>
      <c r="B4154" t="s">
        <v>12998</v>
      </c>
      <c r="C4154" t="s">
        <v>12999</v>
      </c>
      <c r="D4154">
        <v>9</v>
      </c>
      <c r="E4154" s="1" t="s">
        <v>13000</v>
      </c>
      <c r="G4154"/>
      <c r="N4154" t="str">
        <f t="shared" si="65"/>
        <v>n</v>
      </c>
      <c r="O4154" t="str">
        <f>IF(ISBLANK(Table5[[#This Row],[type]]), "n", "y")</f>
        <v>n</v>
      </c>
    </row>
    <row r="4155" spans="1:15" ht="14.5" x14ac:dyDescent="0.35">
      <c r="A4155">
        <v>4154</v>
      </c>
      <c r="B4155" t="s">
        <v>13001</v>
      </c>
      <c r="C4155" t="s">
        <v>13002</v>
      </c>
      <c r="D4155">
        <v>5</v>
      </c>
      <c r="E4155" s="1" t="s">
        <v>13003</v>
      </c>
      <c r="G4155"/>
      <c r="N4155" t="str">
        <f t="shared" si="65"/>
        <v>n</v>
      </c>
      <c r="O4155" t="str">
        <f>IF(ISBLANK(Table5[[#This Row],[type]]), "n", "y")</f>
        <v>n</v>
      </c>
    </row>
    <row r="4156" spans="1:15" ht="14.5" x14ac:dyDescent="0.35">
      <c r="A4156">
        <v>4155</v>
      </c>
      <c r="B4156" t="s">
        <v>13004</v>
      </c>
      <c r="C4156" t="s">
        <v>13005</v>
      </c>
      <c r="D4156">
        <v>1</v>
      </c>
      <c r="E4156" s="1" t="s">
        <v>13006</v>
      </c>
      <c r="G4156"/>
      <c r="N4156" t="str">
        <f t="shared" si="65"/>
        <v>n</v>
      </c>
      <c r="O4156" t="str">
        <f>IF(ISBLANK(Table5[[#This Row],[type]]), "n", "y")</f>
        <v>n</v>
      </c>
    </row>
    <row r="4157" spans="1:15" ht="14.5" x14ac:dyDescent="0.35">
      <c r="A4157">
        <v>4156</v>
      </c>
      <c r="B4157" t="s">
        <v>13007</v>
      </c>
      <c r="C4157" t="s">
        <v>13008</v>
      </c>
      <c r="D4157">
        <v>1</v>
      </c>
      <c r="E4157" s="1" t="s">
        <v>13009</v>
      </c>
      <c r="G4157"/>
      <c r="N4157" t="str">
        <f t="shared" si="65"/>
        <v>n</v>
      </c>
      <c r="O4157" t="str">
        <f>IF(ISBLANK(Table5[[#This Row],[type]]), "n", "y")</f>
        <v>n</v>
      </c>
    </row>
    <row r="4158" spans="1:15" ht="14.5" x14ac:dyDescent="0.35">
      <c r="A4158">
        <v>4157</v>
      </c>
      <c r="B4158" t="s">
        <v>13010</v>
      </c>
      <c r="C4158" t="s">
        <v>13011</v>
      </c>
      <c r="D4158">
        <v>2</v>
      </c>
      <c r="E4158" s="1" t="s">
        <v>13012</v>
      </c>
      <c r="G4158"/>
      <c r="N4158" t="str">
        <f t="shared" si="65"/>
        <v>n</v>
      </c>
      <c r="O4158" t="str">
        <f>IF(ISBLANK(Table5[[#This Row],[type]]), "n", "y")</f>
        <v>n</v>
      </c>
    </row>
    <row r="4159" spans="1:15" ht="14.5" x14ac:dyDescent="0.35">
      <c r="A4159">
        <v>4158</v>
      </c>
      <c r="B4159" t="s">
        <v>13013</v>
      </c>
      <c r="C4159" t="s">
        <v>13014</v>
      </c>
      <c r="D4159">
        <v>1</v>
      </c>
      <c r="E4159" s="1" t="s">
        <v>13015</v>
      </c>
      <c r="G4159"/>
      <c r="N4159" t="str">
        <f t="shared" si="65"/>
        <v>n</v>
      </c>
      <c r="O4159" t="str">
        <f>IF(ISBLANK(Table5[[#This Row],[type]]), "n", "y")</f>
        <v>n</v>
      </c>
    </row>
    <row r="4160" spans="1:15" ht="14.5" x14ac:dyDescent="0.35">
      <c r="A4160">
        <v>4159</v>
      </c>
      <c r="B4160" t="s">
        <v>13016</v>
      </c>
      <c r="C4160" t="s">
        <v>13017</v>
      </c>
      <c r="D4160">
        <v>3</v>
      </c>
      <c r="E4160" s="1" t="s">
        <v>13018</v>
      </c>
      <c r="G4160"/>
      <c r="N4160" t="str">
        <f t="shared" si="65"/>
        <v>n</v>
      </c>
      <c r="O4160" t="str">
        <f>IF(ISBLANK(Table5[[#This Row],[type]]), "n", "y")</f>
        <v>n</v>
      </c>
    </row>
    <row r="4161" spans="1:15" ht="14.5" x14ac:dyDescent="0.35">
      <c r="A4161">
        <v>4160</v>
      </c>
      <c r="B4161" t="s">
        <v>13019</v>
      </c>
      <c r="C4161" t="s">
        <v>13020</v>
      </c>
      <c r="D4161">
        <v>1</v>
      </c>
      <c r="E4161" s="1" t="s">
        <v>13021</v>
      </c>
      <c r="G4161"/>
      <c r="N4161" t="str">
        <f t="shared" si="65"/>
        <v>n</v>
      </c>
      <c r="O4161" t="str">
        <f>IF(ISBLANK(Table5[[#This Row],[type]]), "n", "y")</f>
        <v>n</v>
      </c>
    </row>
    <row r="4162" spans="1:15" ht="14.5" x14ac:dyDescent="0.35">
      <c r="A4162">
        <v>4161</v>
      </c>
      <c r="B4162" t="s">
        <v>13022</v>
      </c>
      <c r="C4162" t="s">
        <v>13023</v>
      </c>
      <c r="D4162">
        <v>1</v>
      </c>
      <c r="E4162" s="1" t="s">
        <v>13024</v>
      </c>
      <c r="G4162"/>
      <c r="N4162" t="str">
        <f t="shared" ref="N4162:N4225" si="66">IF(M4162="1 - Not confident at all", "y", "n")</f>
        <v>n</v>
      </c>
      <c r="O4162" t="str">
        <f>IF(ISBLANK(Table5[[#This Row],[type]]), "n", "y")</f>
        <v>n</v>
      </c>
    </row>
    <row r="4163" spans="1:15" ht="14.5" x14ac:dyDescent="0.35">
      <c r="A4163">
        <v>4162</v>
      </c>
      <c r="B4163" t="s">
        <v>13025</v>
      </c>
      <c r="C4163" t="s">
        <v>13026</v>
      </c>
      <c r="D4163">
        <v>1</v>
      </c>
      <c r="E4163" s="1" t="s">
        <v>13027</v>
      </c>
      <c r="G4163"/>
      <c r="N4163" t="str">
        <f t="shared" si="66"/>
        <v>n</v>
      </c>
      <c r="O4163" t="str">
        <f>IF(ISBLANK(Table5[[#This Row],[type]]), "n", "y")</f>
        <v>n</v>
      </c>
    </row>
    <row r="4164" spans="1:15" ht="14.5" x14ac:dyDescent="0.35">
      <c r="A4164">
        <v>4163</v>
      </c>
      <c r="B4164" t="s">
        <v>13028</v>
      </c>
      <c r="C4164" t="s">
        <v>13029</v>
      </c>
      <c r="D4164">
        <v>1</v>
      </c>
      <c r="E4164" s="1" t="s">
        <v>13030</v>
      </c>
      <c r="G4164"/>
      <c r="N4164" t="str">
        <f t="shared" si="66"/>
        <v>n</v>
      </c>
      <c r="O4164" t="str">
        <f>IF(ISBLANK(Table5[[#This Row],[type]]), "n", "y")</f>
        <v>n</v>
      </c>
    </row>
    <row r="4165" spans="1:15" ht="14.5" x14ac:dyDescent="0.35">
      <c r="A4165">
        <v>4164</v>
      </c>
      <c r="B4165" t="s">
        <v>13031</v>
      </c>
      <c r="C4165" t="s">
        <v>13032</v>
      </c>
      <c r="D4165">
        <v>1</v>
      </c>
      <c r="E4165" s="1" t="s">
        <v>13033</v>
      </c>
      <c r="G4165"/>
      <c r="N4165" t="str">
        <f t="shared" si="66"/>
        <v>n</v>
      </c>
      <c r="O4165" t="str">
        <f>IF(ISBLANK(Table5[[#This Row],[type]]), "n", "y")</f>
        <v>n</v>
      </c>
    </row>
    <row r="4166" spans="1:15" ht="14.5" x14ac:dyDescent="0.35">
      <c r="A4166">
        <v>4165</v>
      </c>
      <c r="B4166" t="s">
        <v>13034</v>
      </c>
      <c r="C4166" t="s">
        <v>13035</v>
      </c>
      <c r="D4166">
        <v>10</v>
      </c>
      <c r="E4166" s="1" t="s">
        <v>13036</v>
      </c>
      <c r="G4166"/>
      <c r="N4166" t="str">
        <f t="shared" si="66"/>
        <v>n</v>
      </c>
      <c r="O4166" t="str">
        <f>IF(ISBLANK(Table5[[#This Row],[type]]), "n", "y")</f>
        <v>n</v>
      </c>
    </row>
    <row r="4167" spans="1:15" ht="14.5" x14ac:dyDescent="0.35">
      <c r="A4167">
        <v>4166</v>
      </c>
      <c r="B4167" t="s">
        <v>13037</v>
      </c>
      <c r="C4167" t="s">
        <v>13038</v>
      </c>
      <c r="D4167">
        <v>1</v>
      </c>
      <c r="E4167" s="1" t="s">
        <v>13039</v>
      </c>
      <c r="G4167"/>
      <c r="N4167" t="str">
        <f t="shared" si="66"/>
        <v>n</v>
      </c>
      <c r="O4167" t="str">
        <f>IF(ISBLANK(Table5[[#This Row],[type]]), "n", "y")</f>
        <v>n</v>
      </c>
    </row>
    <row r="4168" spans="1:15" ht="14.5" x14ac:dyDescent="0.35">
      <c r="A4168">
        <v>4167</v>
      </c>
      <c r="B4168" t="s">
        <v>13040</v>
      </c>
      <c r="C4168" t="s">
        <v>13041</v>
      </c>
      <c r="D4168">
        <v>1</v>
      </c>
      <c r="E4168" s="1" t="s">
        <v>13042</v>
      </c>
      <c r="G4168"/>
      <c r="N4168" t="str">
        <f t="shared" si="66"/>
        <v>n</v>
      </c>
      <c r="O4168" t="str">
        <f>IF(ISBLANK(Table5[[#This Row],[type]]), "n", "y")</f>
        <v>n</v>
      </c>
    </row>
    <row r="4169" spans="1:15" ht="14.5" x14ac:dyDescent="0.35">
      <c r="A4169">
        <v>4168</v>
      </c>
      <c r="B4169" t="s">
        <v>13043</v>
      </c>
      <c r="C4169" t="s">
        <v>13044</v>
      </c>
      <c r="D4169">
        <v>1</v>
      </c>
      <c r="E4169" s="1" t="s">
        <v>13045</v>
      </c>
      <c r="G4169"/>
      <c r="N4169" t="str">
        <f t="shared" si="66"/>
        <v>n</v>
      </c>
      <c r="O4169" t="str">
        <f>IF(ISBLANK(Table5[[#This Row],[type]]), "n", "y")</f>
        <v>n</v>
      </c>
    </row>
    <row r="4170" spans="1:15" ht="14.5" x14ac:dyDescent="0.35">
      <c r="A4170">
        <v>4169</v>
      </c>
      <c r="B4170" t="s">
        <v>13046</v>
      </c>
      <c r="C4170" t="s">
        <v>13047</v>
      </c>
      <c r="D4170">
        <v>1</v>
      </c>
      <c r="E4170" s="1" t="s">
        <v>13048</v>
      </c>
      <c r="G4170"/>
      <c r="N4170" t="str">
        <f t="shared" si="66"/>
        <v>n</v>
      </c>
      <c r="O4170" t="str">
        <f>IF(ISBLANK(Table5[[#This Row],[type]]), "n", "y")</f>
        <v>n</v>
      </c>
    </row>
    <row r="4171" spans="1:15" ht="14.5" x14ac:dyDescent="0.35">
      <c r="A4171">
        <v>4170</v>
      </c>
      <c r="B4171" t="s">
        <v>13049</v>
      </c>
      <c r="C4171" t="s">
        <v>13050</v>
      </c>
      <c r="D4171">
        <v>2</v>
      </c>
      <c r="E4171" s="1" t="s">
        <v>13051</v>
      </c>
      <c r="G4171"/>
      <c r="N4171" t="str">
        <f t="shared" si="66"/>
        <v>n</v>
      </c>
      <c r="O4171" t="str">
        <f>IF(ISBLANK(Table5[[#This Row],[type]]), "n", "y")</f>
        <v>n</v>
      </c>
    </row>
    <row r="4172" spans="1:15" ht="14.5" x14ac:dyDescent="0.35">
      <c r="A4172">
        <v>4171</v>
      </c>
      <c r="B4172" t="s">
        <v>13052</v>
      </c>
      <c r="C4172" t="s">
        <v>13053</v>
      </c>
      <c r="D4172">
        <v>1</v>
      </c>
      <c r="E4172" s="1" t="s">
        <v>13054</v>
      </c>
      <c r="G4172"/>
      <c r="N4172" t="str">
        <f t="shared" si="66"/>
        <v>n</v>
      </c>
      <c r="O4172" t="str">
        <f>IF(ISBLANK(Table5[[#This Row],[type]]), "n", "y")</f>
        <v>n</v>
      </c>
    </row>
    <row r="4173" spans="1:15" ht="14.5" x14ac:dyDescent="0.35">
      <c r="A4173">
        <v>4172</v>
      </c>
      <c r="B4173" t="s">
        <v>13055</v>
      </c>
      <c r="C4173" t="s">
        <v>13056</v>
      </c>
      <c r="D4173">
        <v>1</v>
      </c>
      <c r="E4173" s="1" t="s">
        <v>13057</v>
      </c>
      <c r="G4173"/>
      <c r="N4173" t="str">
        <f t="shared" si="66"/>
        <v>n</v>
      </c>
      <c r="O4173" t="str">
        <f>IF(ISBLANK(Table5[[#This Row],[type]]), "n", "y")</f>
        <v>n</v>
      </c>
    </row>
    <row r="4174" spans="1:15" ht="14.5" x14ac:dyDescent="0.35">
      <c r="A4174">
        <v>4173</v>
      </c>
      <c r="B4174" t="s">
        <v>13058</v>
      </c>
      <c r="C4174" t="s">
        <v>13059</v>
      </c>
      <c r="D4174">
        <v>1</v>
      </c>
      <c r="E4174" s="1" t="s">
        <v>13060</v>
      </c>
      <c r="G4174"/>
      <c r="N4174" t="str">
        <f t="shared" si="66"/>
        <v>n</v>
      </c>
      <c r="O4174" t="str">
        <f>IF(ISBLANK(Table5[[#This Row],[type]]), "n", "y")</f>
        <v>n</v>
      </c>
    </row>
    <row r="4175" spans="1:15" ht="14.5" x14ac:dyDescent="0.35">
      <c r="A4175">
        <v>4174</v>
      </c>
      <c r="B4175" t="s">
        <v>13061</v>
      </c>
      <c r="C4175" t="s">
        <v>13062</v>
      </c>
      <c r="D4175">
        <v>1</v>
      </c>
      <c r="E4175" s="1" t="s">
        <v>13063</v>
      </c>
      <c r="G4175"/>
      <c r="N4175" t="str">
        <f t="shared" si="66"/>
        <v>n</v>
      </c>
      <c r="O4175" t="str">
        <f>IF(ISBLANK(Table5[[#This Row],[type]]), "n", "y")</f>
        <v>n</v>
      </c>
    </row>
    <row r="4176" spans="1:15" ht="14.5" x14ac:dyDescent="0.35">
      <c r="A4176">
        <v>4175</v>
      </c>
      <c r="B4176" t="s">
        <v>13064</v>
      </c>
      <c r="C4176" t="s">
        <v>13065</v>
      </c>
      <c r="D4176">
        <v>1</v>
      </c>
      <c r="E4176" s="1" t="s">
        <v>13066</v>
      </c>
      <c r="G4176"/>
      <c r="N4176" t="str">
        <f t="shared" si="66"/>
        <v>n</v>
      </c>
      <c r="O4176" t="str">
        <f>IF(ISBLANK(Table5[[#This Row],[type]]), "n", "y")</f>
        <v>n</v>
      </c>
    </row>
    <row r="4177" spans="1:15" ht="14.5" x14ac:dyDescent="0.35">
      <c r="A4177">
        <v>4176</v>
      </c>
      <c r="B4177" t="s">
        <v>13067</v>
      </c>
      <c r="C4177" t="s">
        <v>13068</v>
      </c>
      <c r="D4177">
        <v>1</v>
      </c>
      <c r="E4177" s="1" t="s">
        <v>13069</v>
      </c>
      <c r="G4177"/>
      <c r="N4177" t="str">
        <f t="shared" si="66"/>
        <v>n</v>
      </c>
      <c r="O4177" t="str">
        <f>IF(ISBLANK(Table5[[#This Row],[type]]), "n", "y")</f>
        <v>n</v>
      </c>
    </row>
    <row r="4178" spans="1:15" ht="14.5" x14ac:dyDescent="0.35">
      <c r="A4178">
        <v>4177</v>
      </c>
      <c r="B4178" t="s">
        <v>13070</v>
      </c>
      <c r="C4178" t="s">
        <v>13071</v>
      </c>
      <c r="D4178">
        <v>1</v>
      </c>
      <c r="E4178" s="1" t="s">
        <v>13072</v>
      </c>
      <c r="G4178"/>
      <c r="N4178" t="str">
        <f t="shared" si="66"/>
        <v>n</v>
      </c>
      <c r="O4178" t="str">
        <f>IF(ISBLANK(Table5[[#This Row],[type]]), "n", "y")</f>
        <v>n</v>
      </c>
    </row>
    <row r="4179" spans="1:15" ht="14.5" x14ac:dyDescent="0.35">
      <c r="A4179">
        <v>4178</v>
      </c>
      <c r="B4179" t="s">
        <v>13073</v>
      </c>
      <c r="C4179" t="s">
        <v>13074</v>
      </c>
      <c r="D4179">
        <v>2</v>
      </c>
      <c r="E4179" s="1" t="s">
        <v>13075</v>
      </c>
      <c r="G4179"/>
      <c r="N4179" t="str">
        <f t="shared" si="66"/>
        <v>n</v>
      </c>
      <c r="O4179" t="str">
        <f>IF(ISBLANK(Table5[[#This Row],[type]]), "n", "y")</f>
        <v>n</v>
      </c>
    </row>
    <row r="4180" spans="1:15" ht="14.5" x14ac:dyDescent="0.35">
      <c r="A4180">
        <v>4179</v>
      </c>
      <c r="B4180" t="s">
        <v>13076</v>
      </c>
      <c r="C4180" t="s">
        <v>13077</v>
      </c>
      <c r="D4180">
        <v>1</v>
      </c>
      <c r="E4180" s="1" t="s">
        <v>13078</v>
      </c>
      <c r="G4180"/>
      <c r="N4180" t="str">
        <f t="shared" si="66"/>
        <v>n</v>
      </c>
      <c r="O4180" t="str">
        <f>IF(ISBLANK(Table5[[#This Row],[type]]), "n", "y")</f>
        <v>n</v>
      </c>
    </row>
    <row r="4181" spans="1:15" ht="14.5" x14ac:dyDescent="0.35">
      <c r="A4181">
        <v>4180</v>
      </c>
      <c r="B4181" t="s">
        <v>13079</v>
      </c>
      <c r="C4181" t="s">
        <v>13080</v>
      </c>
      <c r="D4181">
        <v>5</v>
      </c>
      <c r="E4181" s="1" t="s">
        <v>13081</v>
      </c>
      <c r="G4181"/>
      <c r="N4181" t="str">
        <f t="shared" si="66"/>
        <v>n</v>
      </c>
      <c r="O4181" t="str">
        <f>IF(ISBLANK(Table5[[#This Row],[type]]), "n", "y")</f>
        <v>n</v>
      </c>
    </row>
    <row r="4182" spans="1:15" ht="14.5" x14ac:dyDescent="0.35">
      <c r="A4182">
        <v>4181</v>
      </c>
      <c r="B4182" t="s">
        <v>13082</v>
      </c>
      <c r="C4182" t="s">
        <v>13083</v>
      </c>
      <c r="D4182">
        <v>1</v>
      </c>
      <c r="E4182" s="1" t="s">
        <v>13084</v>
      </c>
      <c r="G4182"/>
      <c r="N4182" t="str">
        <f t="shared" si="66"/>
        <v>n</v>
      </c>
      <c r="O4182" t="str">
        <f>IF(ISBLANK(Table5[[#This Row],[type]]), "n", "y")</f>
        <v>n</v>
      </c>
    </row>
    <row r="4183" spans="1:15" ht="14.5" x14ac:dyDescent="0.35">
      <c r="A4183">
        <v>4182</v>
      </c>
      <c r="B4183" t="s">
        <v>13085</v>
      </c>
      <c r="C4183" t="s">
        <v>13086</v>
      </c>
      <c r="D4183">
        <v>2</v>
      </c>
      <c r="E4183" s="1" t="s">
        <v>13087</v>
      </c>
      <c r="G4183"/>
      <c r="N4183" t="str">
        <f t="shared" si="66"/>
        <v>n</v>
      </c>
      <c r="O4183" t="str">
        <f>IF(ISBLANK(Table5[[#This Row],[type]]), "n", "y")</f>
        <v>n</v>
      </c>
    </row>
    <row r="4184" spans="1:15" ht="14.5" x14ac:dyDescent="0.35">
      <c r="A4184">
        <v>4183</v>
      </c>
      <c r="B4184" t="s">
        <v>13088</v>
      </c>
      <c r="C4184" t="s">
        <v>13089</v>
      </c>
      <c r="D4184">
        <v>8</v>
      </c>
      <c r="E4184" s="1" t="s">
        <v>13090</v>
      </c>
      <c r="G4184"/>
      <c r="N4184" t="str">
        <f t="shared" si="66"/>
        <v>n</v>
      </c>
      <c r="O4184" t="str">
        <f>IF(ISBLANK(Table5[[#This Row],[type]]), "n", "y")</f>
        <v>n</v>
      </c>
    </row>
    <row r="4185" spans="1:15" ht="14.5" x14ac:dyDescent="0.35">
      <c r="A4185">
        <v>4184</v>
      </c>
      <c r="B4185" t="s">
        <v>13091</v>
      </c>
      <c r="C4185" t="s">
        <v>13092</v>
      </c>
      <c r="D4185">
        <v>1</v>
      </c>
      <c r="E4185" s="1" t="s">
        <v>13093</v>
      </c>
      <c r="G4185"/>
      <c r="N4185" t="str">
        <f t="shared" si="66"/>
        <v>n</v>
      </c>
      <c r="O4185" t="str">
        <f>IF(ISBLANK(Table5[[#This Row],[type]]), "n", "y")</f>
        <v>n</v>
      </c>
    </row>
    <row r="4186" spans="1:15" ht="14.5" x14ac:dyDescent="0.35">
      <c r="A4186">
        <v>4185</v>
      </c>
      <c r="B4186" t="s">
        <v>13094</v>
      </c>
      <c r="C4186" t="s">
        <v>13095</v>
      </c>
      <c r="D4186">
        <v>1</v>
      </c>
      <c r="E4186" s="1" t="s">
        <v>13096</v>
      </c>
      <c r="G4186"/>
      <c r="N4186" t="str">
        <f t="shared" si="66"/>
        <v>n</v>
      </c>
      <c r="O4186" t="str">
        <f>IF(ISBLANK(Table5[[#This Row],[type]]), "n", "y")</f>
        <v>n</v>
      </c>
    </row>
    <row r="4187" spans="1:15" ht="14.5" x14ac:dyDescent="0.35">
      <c r="A4187">
        <v>4186</v>
      </c>
      <c r="B4187" t="s">
        <v>13097</v>
      </c>
      <c r="C4187" t="s">
        <v>13098</v>
      </c>
      <c r="D4187">
        <v>1</v>
      </c>
      <c r="E4187" s="1" t="s">
        <v>13099</v>
      </c>
      <c r="G4187"/>
      <c r="N4187" t="str">
        <f t="shared" si="66"/>
        <v>n</v>
      </c>
      <c r="O4187" t="str">
        <f>IF(ISBLANK(Table5[[#This Row],[type]]), "n", "y")</f>
        <v>n</v>
      </c>
    </row>
    <row r="4188" spans="1:15" ht="14.5" x14ac:dyDescent="0.35">
      <c r="A4188">
        <v>4187</v>
      </c>
      <c r="B4188" t="s">
        <v>13100</v>
      </c>
      <c r="C4188" t="s">
        <v>13101</v>
      </c>
      <c r="D4188">
        <v>1</v>
      </c>
      <c r="E4188" s="1" t="s">
        <v>13102</v>
      </c>
      <c r="G4188"/>
      <c r="N4188" t="str">
        <f t="shared" si="66"/>
        <v>n</v>
      </c>
      <c r="O4188" t="str">
        <f>IF(ISBLANK(Table5[[#This Row],[type]]), "n", "y")</f>
        <v>n</v>
      </c>
    </row>
    <row r="4189" spans="1:15" ht="14.5" x14ac:dyDescent="0.35">
      <c r="A4189">
        <v>4188</v>
      </c>
      <c r="B4189" t="s">
        <v>13103</v>
      </c>
      <c r="C4189" t="s">
        <v>13104</v>
      </c>
      <c r="D4189">
        <v>1</v>
      </c>
      <c r="E4189" s="1" t="s">
        <v>13105</v>
      </c>
      <c r="G4189"/>
      <c r="N4189" t="str">
        <f t="shared" si="66"/>
        <v>n</v>
      </c>
      <c r="O4189" t="str">
        <f>IF(ISBLANK(Table5[[#This Row],[type]]), "n", "y")</f>
        <v>n</v>
      </c>
    </row>
    <row r="4190" spans="1:15" ht="14.5" x14ac:dyDescent="0.35">
      <c r="A4190">
        <v>4189</v>
      </c>
      <c r="B4190" t="s">
        <v>13106</v>
      </c>
      <c r="C4190" t="s">
        <v>13107</v>
      </c>
      <c r="D4190">
        <v>1</v>
      </c>
      <c r="E4190" s="1" t="s">
        <v>13108</v>
      </c>
      <c r="G4190"/>
      <c r="N4190" t="str">
        <f t="shared" si="66"/>
        <v>n</v>
      </c>
      <c r="O4190" t="str">
        <f>IF(ISBLANK(Table5[[#This Row],[type]]), "n", "y")</f>
        <v>n</v>
      </c>
    </row>
    <row r="4191" spans="1:15" ht="14.5" x14ac:dyDescent="0.35">
      <c r="A4191">
        <v>4190</v>
      </c>
      <c r="B4191" t="s">
        <v>13109</v>
      </c>
      <c r="C4191" t="s">
        <v>13110</v>
      </c>
      <c r="D4191">
        <v>1</v>
      </c>
      <c r="E4191" s="1" t="s">
        <v>13111</v>
      </c>
      <c r="G4191"/>
      <c r="N4191" t="str">
        <f t="shared" si="66"/>
        <v>n</v>
      </c>
      <c r="O4191" t="str">
        <f>IF(ISBLANK(Table5[[#This Row],[type]]), "n", "y")</f>
        <v>n</v>
      </c>
    </row>
    <row r="4192" spans="1:15" ht="14.5" x14ac:dyDescent="0.35">
      <c r="A4192">
        <v>4191</v>
      </c>
      <c r="B4192" t="s">
        <v>13112</v>
      </c>
      <c r="C4192" t="s">
        <v>13113</v>
      </c>
      <c r="D4192">
        <v>3</v>
      </c>
      <c r="E4192" s="1" t="s">
        <v>13114</v>
      </c>
      <c r="G4192"/>
      <c r="N4192" t="str">
        <f t="shared" si="66"/>
        <v>n</v>
      </c>
      <c r="O4192" t="str">
        <f>IF(ISBLANK(Table5[[#This Row],[type]]), "n", "y")</f>
        <v>n</v>
      </c>
    </row>
    <row r="4193" spans="1:15" ht="14.5" x14ac:dyDescent="0.35">
      <c r="A4193">
        <v>4192</v>
      </c>
      <c r="B4193" t="s">
        <v>13115</v>
      </c>
      <c r="C4193" t="s">
        <v>13116</v>
      </c>
      <c r="D4193">
        <v>6</v>
      </c>
      <c r="E4193" s="1" t="s">
        <v>13117</v>
      </c>
      <c r="G4193"/>
      <c r="N4193" t="str">
        <f t="shared" si="66"/>
        <v>n</v>
      </c>
      <c r="O4193" t="str">
        <f>IF(ISBLANK(Table5[[#This Row],[type]]), "n", "y")</f>
        <v>n</v>
      </c>
    </row>
    <row r="4194" spans="1:15" ht="14.5" x14ac:dyDescent="0.35">
      <c r="A4194">
        <v>4193</v>
      </c>
      <c r="B4194" t="s">
        <v>13118</v>
      </c>
      <c r="C4194" t="s">
        <v>13119</v>
      </c>
      <c r="D4194">
        <v>7</v>
      </c>
      <c r="E4194" s="1" t="s">
        <v>13120</v>
      </c>
      <c r="G4194"/>
      <c r="N4194" t="str">
        <f t="shared" si="66"/>
        <v>n</v>
      </c>
      <c r="O4194" t="str">
        <f>IF(ISBLANK(Table5[[#This Row],[type]]), "n", "y")</f>
        <v>n</v>
      </c>
    </row>
    <row r="4195" spans="1:15" ht="14.5" x14ac:dyDescent="0.35">
      <c r="A4195">
        <v>4194</v>
      </c>
      <c r="B4195" t="s">
        <v>13121</v>
      </c>
      <c r="C4195" t="s">
        <v>13122</v>
      </c>
      <c r="D4195">
        <v>1</v>
      </c>
      <c r="E4195" s="1" t="s">
        <v>13123</v>
      </c>
      <c r="G4195"/>
      <c r="N4195" t="str">
        <f t="shared" si="66"/>
        <v>n</v>
      </c>
      <c r="O4195" t="str">
        <f>IF(ISBLANK(Table5[[#This Row],[type]]), "n", "y")</f>
        <v>n</v>
      </c>
    </row>
    <row r="4196" spans="1:15" ht="14.5" x14ac:dyDescent="0.35">
      <c r="A4196">
        <v>4195</v>
      </c>
      <c r="B4196" t="s">
        <v>13124</v>
      </c>
      <c r="C4196" t="s">
        <v>13125</v>
      </c>
      <c r="D4196">
        <v>1</v>
      </c>
      <c r="E4196" s="1" t="s">
        <v>13126</v>
      </c>
      <c r="G4196"/>
      <c r="N4196" t="str">
        <f t="shared" si="66"/>
        <v>n</v>
      </c>
      <c r="O4196" t="str">
        <f>IF(ISBLANK(Table5[[#This Row],[type]]), "n", "y")</f>
        <v>n</v>
      </c>
    </row>
    <row r="4197" spans="1:15" ht="14.5" x14ac:dyDescent="0.35">
      <c r="A4197">
        <v>4196</v>
      </c>
      <c r="B4197" t="s">
        <v>13127</v>
      </c>
      <c r="C4197" t="s">
        <v>13128</v>
      </c>
      <c r="D4197">
        <v>44</v>
      </c>
      <c r="E4197" s="1" t="s">
        <v>13129</v>
      </c>
      <c r="G4197"/>
      <c r="N4197" t="str">
        <f t="shared" si="66"/>
        <v>n</v>
      </c>
      <c r="O4197" t="str">
        <f>IF(ISBLANK(Table5[[#This Row],[type]]), "n", "y")</f>
        <v>n</v>
      </c>
    </row>
    <row r="4198" spans="1:15" ht="14.5" x14ac:dyDescent="0.35">
      <c r="A4198">
        <v>4197</v>
      </c>
      <c r="B4198" t="s">
        <v>13130</v>
      </c>
      <c r="C4198" t="s">
        <v>13131</v>
      </c>
      <c r="D4198">
        <v>61</v>
      </c>
      <c r="E4198" s="1" t="s">
        <v>13132</v>
      </c>
      <c r="G4198"/>
      <c r="N4198" t="str">
        <f t="shared" si="66"/>
        <v>n</v>
      </c>
      <c r="O4198" t="str">
        <f>IF(ISBLANK(Table5[[#This Row],[type]]), "n", "y")</f>
        <v>n</v>
      </c>
    </row>
    <row r="4199" spans="1:15" ht="14.5" x14ac:dyDescent="0.35">
      <c r="A4199">
        <v>4198</v>
      </c>
      <c r="B4199" t="s">
        <v>13133</v>
      </c>
      <c r="C4199" t="s">
        <v>13134</v>
      </c>
      <c r="D4199">
        <v>1</v>
      </c>
      <c r="E4199" s="1" t="s">
        <v>13135</v>
      </c>
      <c r="G4199"/>
      <c r="N4199" t="str">
        <f t="shared" si="66"/>
        <v>n</v>
      </c>
      <c r="O4199" t="str">
        <f>IF(ISBLANK(Table5[[#This Row],[type]]), "n", "y")</f>
        <v>n</v>
      </c>
    </row>
    <row r="4200" spans="1:15" ht="14.5" x14ac:dyDescent="0.35">
      <c r="A4200">
        <v>4199</v>
      </c>
      <c r="B4200" t="s">
        <v>13136</v>
      </c>
      <c r="C4200" t="s">
        <v>13137</v>
      </c>
      <c r="D4200">
        <v>2</v>
      </c>
      <c r="E4200" s="1" t="s">
        <v>13138</v>
      </c>
      <c r="G4200"/>
      <c r="N4200" t="str">
        <f t="shared" si="66"/>
        <v>n</v>
      </c>
      <c r="O4200" t="str">
        <f>IF(ISBLANK(Table5[[#This Row],[type]]), "n", "y")</f>
        <v>n</v>
      </c>
    </row>
    <row r="4201" spans="1:15" ht="14.5" x14ac:dyDescent="0.35">
      <c r="A4201">
        <v>4200</v>
      </c>
      <c r="B4201" t="s">
        <v>13139</v>
      </c>
      <c r="C4201" t="s">
        <v>13140</v>
      </c>
      <c r="D4201">
        <v>1</v>
      </c>
      <c r="E4201" s="1" t="s">
        <v>13141</v>
      </c>
      <c r="G4201"/>
      <c r="N4201" t="str">
        <f t="shared" si="66"/>
        <v>n</v>
      </c>
      <c r="O4201" t="str">
        <f>IF(ISBLANK(Table5[[#This Row],[type]]), "n", "y")</f>
        <v>n</v>
      </c>
    </row>
    <row r="4202" spans="1:15" ht="14.5" x14ac:dyDescent="0.35">
      <c r="A4202">
        <v>4201</v>
      </c>
      <c r="B4202" t="s">
        <v>13142</v>
      </c>
      <c r="C4202" t="s">
        <v>13143</v>
      </c>
      <c r="D4202">
        <v>5</v>
      </c>
      <c r="E4202" s="1" t="s">
        <v>13144</v>
      </c>
      <c r="G4202"/>
      <c r="N4202" t="str">
        <f t="shared" si="66"/>
        <v>n</v>
      </c>
      <c r="O4202" t="str">
        <f>IF(ISBLANK(Table5[[#This Row],[type]]), "n", "y")</f>
        <v>n</v>
      </c>
    </row>
    <row r="4203" spans="1:15" ht="14.5" x14ac:dyDescent="0.35">
      <c r="A4203">
        <v>4202</v>
      </c>
      <c r="B4203" t="s">
        <v>13145</v>
      </c>
      <c r="C4203" t="s">
        <v>13146</v>
      </c>
      <c r="D4203">
        <v>1</v>
      </c>
      <c r="E4203" s="1" t="s">
        <v>13147</v>
      </c>
      <c r="G4203"/>
      <c r="N4203" t="str">
        <f t="shared" si="66"/>
        <v>n</v>
      </c>
      <c r="O4203" t="str">
        <f>IF(ISBLANK(Table5[[#This Row],[type]]), "n", "y")</f>
        <v>n</v>
      </c>
    </row>
    <row r="4204" spans="1:15" ht="14.5" x14ac:dyDescent="0.35">
      <c r="A4204">
        <v>4203</v>
      </c>
      <c r="B4204" t="s">
        <v>13148</v>
      </c>
      <c r="C4204" t="s">
        <v>13149</v>
      </c>
      <c r="D4204">
        <v>1</v>
      </c>
      <c r="E4204" s="1" t="s">
        <v>13150</v>
      </c>
      <c r="G4204"/>
      <c r="N4204" t="str">
        <f t="shared" si="66"/>
        <v>n</v>
      </c>
      <c r="O4204" t="str">
        <f>IF(ISBLANK(Table5[[#This Row],[type]]), "n", "y")</f>
        <v>n</v>
      </c>
    </row>
    <row r="4205" spans="1:15" ht="14.5" x14ac:dyDescent="0.35">
      <c r="A4205">
        <v>4204</v>
      </c>
      <c r="B4205" t="s">
        <v>13151</v>
      </c>
      <c r="C4205" t="s">
        <v>13152</v>
      </c>
      <c r="D4205">
        <v>1</v>
      </c>
      <c r="E4205" s="1" t="s">
        <v>13153</v>
      </c>
      <c r="G4205"/>
      <c r="N4205" t="str">
        <f t="shared" si="66"/>
        <v>n</v>
      </c>
      <c r="O4205" t="str">
        <f>IF(ISBLANK(Table5[[#This Row],[type]]), "n", "y")</f>
        <v>n</v>
      </c>
    </row>
    <row r="4206" spans="1:15" ht="14.5" x14ac:dyDescent="0.35">
      <c r="A4206">
        <v>4205</v>
      </c>
      <c r="B4206" t="s">
        <v>13154</v>
      </c>
      <c r="C4206" t="s">
        <v>13155</v>
      </c>
      <c r="D4206">
        <v>1</v>
      </c>
      <c r="E4206" s="1" t="s">
        <v>13156</v>
      </c>
      <c r="G4206"/>
      <c r="N4206" t="str">
        <f t="shared" si="66"/>
        <v>n</v>
      </c>
      <c r="O4206" t="str">
        <f>IF(ISBLANK(Table5[[#This Row],[type]]), "n", "y")</f>
        <v>n</v>
      </c>
    </row>
    <row r="4207" spans="1:15" ht="14.5" x14ac:dyDescent="0.35">
      <c r="A4207">
        <v>4206</v>
      </c>
      <c r="B4207" t="s">
        <v>13157</v>
      </c>
      <c r="C4207" t="s">
        <v>13158</v>
      </c>
      <c r="D4207">
        <v>1</v>
      </c>
      <c r="E4207" s="1" t="s">
        <v>13159</v>
      </c>
      <c r="G4207"/>
      <c r="N4207" t="str">
        <f t="shared" si="66"/>
        <v>n</v>
      </c>
      <c r="O4207" t="str">
        <f>IF(ISBLANK(Table5[[#This Row],[type]]), "n", "y")</f>
        <v>n</v>
      </c>
    </row>
    <row r="4208" spans="1:15" ht="14.5" x14ac:dyDescent="0.35">
      <c r="A4208">
        <v>4207</v>
      </c>
      <c r="B4208" t="s">
        <v>13160</v>
      </c>
      <c r="C4208" t="s">
        <v>13161</v>
      </c>
      <c r="D4208">
        <v>2</v>
      </c>
      <c r="E4208" s="1" t="s">
        <v>13162</v>
      </c>
      <c r="G4208"/>
      <c r="N4208" t="str">
        <f t="shared" si="66"/>
        <v>n</v>
      </c>
      <c r="O4208" t="str">
        <f>IF(ISBLANK(Table5[[#This Row],[type]]), "n", "y")</f>
        <v>n</v>
      </c>
    </row>
    <row r="4209" spans="1:15" ht="14.5" x14ac:dyDescent="0.35">
      <c r="A4209">
        <v>4208</v>
      </c>
      <c r="B4209" t="s">
        <v>13163</v>
      </c>
      <c r="C4209" t="s">
        <v>13164</v>
      </c>
      <c r="D4209">
        <v>1</v>
      </c>
      <c r="E4209" s="1" t="s">
        <v>13165</v>
      </c>
      <c r="G4209"/>
      <c r="N4209" t="str">
        <f t="shared" si="66"/>
        <v>n</v>
      </c>
      <c r="O4209" t="str">
        <f>IF(ISBLANK(Table5[[#This Row],[type]]), "n", "y")</f>
        <v>n</v>
      </c>
    </row>
    <row r="4210" spans="1:15" ht="14.5" x14ac:dyDescent="0.35">
      <c r="A4210">
        <v>4209</v>
      </c>
      <c r="B4210" t="s">
        <v>13166</v>
      </c>
      <c r="C4210" t="s">
        <v>13167</v>
      </c>
      <c r="D4210">
        <v>1</v>
      </c>
      <c r="E4210" s="1" t="s">
        <v>13168</v>
      </c>
      <c r="G4210"/>
      <c r="N4210" t="str">
        <f t="shared" si="66"/>
        <v>n</v>
      </c>
      <c r="O4210" t="str">
        <f>IF(ISBLANK(Table5[[#This Row],[type]]), "n", "y")</f>
        <v>n</v>
      </c>
    </row>
    <row r="4211" spans="1:15" ht="14.5" x14ac:dyDescent="0.35">
      <c r="A4211">
        <v>4210</v>
      </c>
      <c r="B4211" t="s">
        <v>13169</v>
      </c>
      <c r="C4211" t="s">
        <v>13170</v>
      </c>
      <c r="D4211">
        <v>1</v>
      </c>
      <c r="E4211" s="1" t="s">
        <v>13171</v>
      </c>
      <c r="G4211"/>
      <c r="N4211" t="str">
        <f t="shared" si="66"/>
        <v>n</v>
      </c>
      <c r="O4211" t="str">
        <f>IF(ISBLANK(Table5[[#This Row],[type]]), "n", "y")</f>
        <v>n</v>
      </c>
    </row>
    <row r="4212" spans="1:15" ht="14.5" x14ac:dyDescent="0.35">
      <c r="A4212">
        <v>4211</v>
      </c>
      <c r="B4212" t="s">
        <v>13172</v>
      </c>
      <c r="C4212" t="s">
        <v>13173</v>
      </c>
      <c r="D4212">
        <v>4</v>
      </c>
      <c r="E4212" s="1" t="s">
        <v>13174</v>
      </c>
      <c r="G4212"/>
      <c r="N4212" t="str">
        <f t="shared" si="66"/>
        <v>n</v>
      </c>
      <c r="O4212" t="str">
        <f>IF(ISBLANK(Table5[[#This Row],[type]]), "n", "y")</f>
        <v>n</v>
      </c>
    </row>
    <row r="4213" spans="1:15" ht="14.5" x14ac:dyDescent="0.35">
      <c r="A4213">
        <v>4212</v>
      </c>
      <c r="B4213" t="s">
        <v>13175</v>
      </c>
      <c r="C4213" t="s">
        <v>13176</v>
      </c>
      <c r="D4213">
        <v>6</v>
      </c>
      <c r="E4213" s="1" t="s">
        <v>13177</v>
      </c>
      <c r="G4213"/>
      <c r="N4213" t="str">
        <f t="shared" si="66"/>
        <v>n</v>
      </c>
      <c r="O4213" t="str">
        <f>IF(ISBLANK(Table5[[#This Row],[type]]), "n", "y")</f>
        <v>n</v>
      </c>
    </row>
    <row r="4214" spans="1:15" ht="14.5" x14ac:dyDescent="0.35">
      <c r="A4214">
        <v>4213</v>
      </c>
      <c r="B4214" t="s">
        <v>13178</v>
      </c>
      <c r="C4214" t="s">
        <v>13179</v>
      </c>
      <c r="D4214">
        <v>1</v>
      </c>
      <c r="E4214" s="1" t="s">
        <v>13180</v>
      </c>
      <c r="G4214"/>
      <c r="N4214" t="str">
        <f t="shared" si="66"/>
        <v>n</v>
      </c>
      <c r="O4214" t="str">
        <f>IF(ISBLANK(Table5[[#This Row],[type]]), "n", "y")</f>
        <v>n</v>
      </c>
    </row>
    <row r="4215" spans="1:15" ht="14.5" x14ac:dyDescent="0.35">
      <c r="A4215">
        <v>4214</v>
      </c>
      <c r="B4215" t="s">
        <v>13181</v>
      </c>
      <c r="C4215" t="s">
        <v>13182</v>
      </c>
      <c r="D4215">
        <v>1</v>
      </c>
      <c r="E4215" s="1" t="s">
        <v>13183</v>
      </c>
      <c r="G4215"/>
      <c r="N4215" t="str">
        <f t="shared" si="66"/>
        <v>n</v>
      </c>
      <c r="O4215" t="str">
        <f>IF(ISBLANK(Table5[[#This Row],[type]]), "n", "y")</f>
        <v>n</v>
      </c>
    </row>
    <row r="4216" spans="1:15" ht="14.5" x14ac:dyDescent="0.35">
      <c r="A4216">
        <v>4215</v>
      </c>
      <c r="B4216" t="s">
        <v>13184</v>
      </c>
      <c r="C4216" t="s">
        <v>13185</v>
      </c>
      <c r="D4216">
        <v>1</v>
      </c>
      <c r="E4216" s="1" t="s">
        <v>13186</v>
      </c>
      <c r="G4216"/>
      <c r="N4216" t="str">
        <f t="shared" si="66"/>
        <v>n</v>
      </c>
      <c r="O4216" t="str">
        <f>IF(ISBLANK(Table5[[#This Row],[type]]), "n", "y")</f>
        <v>n</v>
      </c>
    </row>
    <row r="4217" spans="1:15" ht="14.5" x14ac:dyDescent="0.35">
      <c r="A4217">
        <v>4216</v>
      </c>
      <c r="B4217" t="s">
        <v>13187</v>
      </c>
      <c r="C4217" t="s">
        <v>13188</v>
      </c>
      <c r="D4217">
        <v>1</v>
      </c>
      <c r="E4217" s="1" t="s">
        <v>13189</v>
      </c>
      <c r="G4217"/>
      <c r="N4217" t="str">
        <f t="shared" si="66"/>
        <v>n</v>
      </c>
      <c r="O4217" t="str">
        <f>IF(ISBLANK(Table5[[#This Row],[type]]), "n", "y")</f>
        <v>n</v>
      </c>
    </row>
    <row r="4218" spans="1:15" ht="14.5" x14ac:dyDescent="0.35">
      <c r="A4218">
        <v>4217</v>
      </c>
      <c r="B4218" t="s">
        <v>13190</v>
      </c>
      <c r="C4218" t="s">
        <v>13191</v>
      </c>
      <c r="D4218">
        <v>5</v>
      </c>
      <c r="E4218" s="1" t="s">
        <v>13192</v>
      </c>
      <c r="G4218"/>
      <c r="N4218" t="str">
        <f t="shared" si="66"/>
        <v>n</v>
      </c>
      <c r="O4218" t="str">
        <f>IF(ISBLANK(Table5[[#This Row],[type]]), "n", "y")</f>
        <v>n</v>
      </c>
    </row>
    <row r="4219" spans="1:15" ht="14.5" x14ac:dyDescent="0.35">
      <c r="A4219">
        <v>4218</v>
      </c>
      <c r="B4219" t="s">
        <v>13193</v>
      </c>
      <c r="C4219" t="s">
        <v>13194</v>
      </c>
      <c r="D4219">
        <v>4</v>
      </c>
      <c r="E4219" s="1" t="s">
        <v>13195</v>
      </c>
      <c r="G4219"/>
      <c r="N4219" t="str">
        <f t="shared" si="66"/>
        <v>n</v>
      </c>
      <c r="O4219" t="str">
        <f>IF(ISBLANK(Table5[[#This Row],[type]]), "n", "y")</f>
        <v>n</v>
      </c>
    </row>
    <row r="4220" spans="1:15" ht="14.5" x14ac:dyDescent="0.35">
      <c r="A4220">
        <v>4219</v>
      </c>
      <c r="B4220" t="s">
        <v>13196</v>
      </c>
      <c r="C4220" t="s">
        <v>13197</v>
      </c>
      <c r="D4220">
        <v>1</v>
      </c>
      <c r="E4220" s="1" t="s">
        <v>13198</v>
      </c>
      <c r="G4220"/>
      <c r="N4220" t="str">
        <f t="shared" si="66"/>
        <v>n</v>
      </c>
      <c r="O4220" t="str">
        <f>IF(ISBLANK(Table5[[#This Row],[type]]), "n", "y")</f>
        <v>n</v>
      </c>
    </row>
    <row r="4221" spans="1:15" ht="14.5" x14ac:dyDescent="0.35">
      <c r="A4221">
        <v>4220</v>
      </c>
      <c r="B4221" t="s">
        <v>13199</v>
      </c>
      <c r="C4221" t="s">
        <v>13200</v>
      </c>
      <c r="D4221">
        <v>1</v>
      </c>
      <c r="E4221" s="1" t="s">
        <v>13201</v>
      </c>
      <c r="G4221"/>
      <c r="N4221" t="str">
        <f t="shared" si="66"/>
        <v>n</v>
      </c>
      <c r="O4221" t="str">
        <f>IF(ISBLANK(Table5[[#This Row],[type]]), "n", "y")</f>
        <v>n</v>
      </c>
    </row>
    <row r="4222" spans="1:15" ht="14.5" x14ac:dyDescent="0.35">
      <c r="A4222">
        <v>4221</v>
      </c>
      <c r="B4222" t="s">
        <v>13202</v>
      </c>
      <c r="C4222" t="s">
        <v>13203</v>
      </c>
      <c r="D4222">
        <v>1</v>
      </c>
      <c r="E4222" s="1" t="s">
        <v>13204</v>
      </c>
      <c r="G4222"/>
      <c r="N4222" t="str">
        <f t="shared" si="66"/>
        <v>n</v>
      </c>
      <c r="O4222" t="str">
        <f>IF(ISBLANK(Table5[[#This Row],[type]]), "n", "y")</f>
        <v>n</v>
      </c>
    </row>
    <row r="4223" spans="1:15" ht="14.5" x14ac:dyDescent="0.35">
      <c r="A4223">
        <v>4222</v>
      </c>
      <c r="B4223" t="s">
        <v>13205</v>
      </c>
      <c r="C4223" t="s">
        <v>13206</v>
      </c>
      <c r="D4223">
        <v>2</v>
      </c>
      <c r="E4223" s="1" t="s">
        <v>13207</v>
      </c>
      <c r="G4223"/>
      <c r="N4223" t="str">
        <f t="shared" si="66"/>
        <v>n</v>
      </c>
      <c r="O4223" t="str">
        <f>IF(ISBLANK(Table5[[#This Row],[type]]), "n", "y")</f>
        <v>n</v>
      </c>
    </row>
    <row r="4224" spans="1:15" ht="14.5" x14ac:dyDescent="0.35">
      <c r="A4224">
        <v>4223</v>
      </c>
      <c r="B4224" t="s">
        <v>13208</v>
      </c>
      <c r="C4224" t="s">
        <v>13209</v>
      </c>
      <c r="D4224">
        <v>1</v>
      </c>
      <c r="E4224" s="1" t="s">
        <v>13210</v>
      </c>
      <c r="G4224"/>
      <c r="N4224" t="str">
        <f t="shared" si="66"/>
        <v>n</v>
      </c>
      <c r="O4224" t="str">
        <f>IF(ISBLANK(Table5[[#This Row],[type]]), "n", "y")</f>
        <v>n</v>
      </c>
    </row>
    <row r="4225" spans="1:15" ht="14.5" x14ac:dyDescent="0.35">
      <c r="A4225">
        <v>4224</v>
      </c>
      <c r="B4225" t="s">
        <v>13211</v>
      </c>
      <c r="C4225" t="s">
        <v>13212</v>
      </c>
      <c r="D4225">
        <v>1</v>
      </c>
      <c r="E4225" s="1" t="s">
        <v>13213</v>
      </c>
      <c r="G4225"/>
      <c r="N4225" t="str">
        <f t="shared" si="66"/>
        <v>n</v>
      </c>
      <c r="O4225" t="str">
        <f>IF(ISBLANK(Table5[[#This Row],[type]]), "n", "y")</f>
        <v>n</v>
      </c>
    </row>
    <row r="4226" spans="1:15" ht="14.5" x14ac:dyDescent="0.35">
      <c r="A4226">
        <v>4225</v>
      </c>
      <c r="B4226" t="s">
        <v>13214</v>
      </c>
      <c r="C4226" t="s">
        <v>13215</v>
      </c>
      <c r="D4226">
        <v>4</v>
      </c>
      <c r="E4226" s="1" t="s">
        <v>13216</v>
      </c>
      <c r="G4226"/>
      <c r="N4226" t="str">
        <f t="shared" ref="N4226:N4289" si="67">IF(M4226="1 - Not confident at all", "y", "n")</f>
        <v>n</v>
      </c>
      <c r="O4226" t="str">
        <f>IF(ISBLANK(Table5[[#This Row],[type]]), "n", "y")</f>
        <v>n</v>
      </c>
    </row>
    <row r="4227" spans="1:15" ht="14.5" x14ac:dyDescent="0.35">
      <c r="A4227">
        <v>4226</v>
      </c>
      <c r="B4227" t="s">
        <v>13217</v>
      </c>
      <c r="C4227" t="s">
        <v>13218</v>
      </c>
      <c r="D4227">
        <v>1</v>
      </c>
      <c r="E4227" s="1" t="s">
        <v>13219</v>
      </c>
      <c r="G4227"/>
      <c r="N4227" t="str">
        <f t="shared" si="67"/>
        <v>n</v>
      </c>
      <c r="O4227" t="str">
        <f>IF(ISBLANK(Table5[[#This Row],[type]]), "n", "y")</f>
        <v>n</v>
      </c>
    </row>
    <row r="4228" spans="1:15" ht="14.5" x14ac:dyDescent="0.35">
      <c r="A4228">
        <v>4227</v>
      </c>
      <c r="B4228" t="s">
        <v>13220</v>
      </c>
      <c r="C4228" t="s">
        <v>13221</v>
      </c>
      <c r="D4228">
        <v>1</v>
      </c>
      <c r="E4228" s="1" t="s">
        <v>13222</v>
      </c>
      <c r="G4228"/>
      <c r="N4228" t="str">
        <f t="shared" si="67"/>
        <v>n</v>
      </c>
      <c r="O4228" t="str">
        <f>IF(ISBLANK(Table5[[#This Row],[type]]), "n", "y")</f>
        <v>n</v>
      </c>
    </row>
    <row r="4229" spans="1:15" ht="14.5" x14ac:dyDescent="0.35">
      <c r="A4229">
        <v>4228</v>
      </c>
      <c r="B4229" t="s">
        <v>13223</v>
      </c>
      <c r="C4229" t="s">
        <v>13224</v>
      </c>
      <c r="D4229">
        <v>13</v>
      </c>
      <c r="E4229" s="1" t="s">
        <v>13225</v>
      </c>
      <c r="G4229"/>
      <c r="N4229" t="str">
        <f t="shared" si="67"/>
        <v>n</v>
      </c>
      <c r="O4229" t="str">
        <f>IF(ISBLANK(Table5[[#This Row],[type]]), "n", "y")</f>
        <v>n</v>
      </c>
    </row>
    <row r="4230" spans="1:15" ht="14.5" x14ac:dyDescent="0.35">
      <c r="A4230">
        <v>4229</v>
      </c>
      <c r="B4230" t="s">
        <v>13226</v>
      </c>
      <c r="C4230" t="s">
        <v>13227</v>
      </c>
      <c r="D4230">
        <v>1</v>
      </c>
      <c r="E4230" s="1" t="s">
        <v>13228</v>
      </c>
      <c r="G4230"/>
      <c r="N4230" t="str">
        <f t="shared" si="67"/>
        <v>n</v>
      </c>
      <c r="O4230" t="str">
        <f>IF(ISBLANK(Table5[[#This Row],[type]]), "n", "y")</f>
        <v>n</v>
      </c>
    </row>
    <row r="4231" spans="1:15" ht="14.5" x14ac:dyDescent="0.35">
      <c r="A4231">
        <v>4230</v>
      </c>
      <c r="B4231" t="s">
        <v>13229</v>
      </c>
      <c r="C4231" t="s">
        <v>13230</v>
      </c>
      <c r="D4231">
        <v>1</v>
      </c>
      <c r="E4231" s="1" t="s">
        <v>13231</v>
      </c>
      <c r="G4231"/>
      <c r="N4231" t="str">
        <f t="shared" si="67"/>
        <v>n</v>
      </c>
      <c r="O4231" t="str">
        <f>IF(ISBLANK(Table5[[#This Row],[type]]), "n", "y")</f>
        <v>n</v>
      </c>
    </row>
    <row r="4232" spans="1:15" ht="14.5" x14ac:dyDescent="0.35">
      <c r="A4232">
        <v>4231</v>
      </c>
      <c r="B4232" t="s">
        <v>13232</v>
      </c>
      <c r="C4232" t="s">
        <v>13233</v>
      </c>
      <c r="D4232">
        <v>1</v>
      </c>
      <c r="E4232" s="1" t="s">
        <v>13234</v>
      </c>
      <c r="G4232"/>
      <c r="N4232" t="str">
        <f t="shared" si="67"/>
        <v>n</v>
      </c>
      <c r="O4232" t="str">
        <f>IF(ISBLANK(Table5[[#This Row],[type]]), "n", "y")</f>
        <v>n</v>
      </c>
    </row>
    <row r="4233" spans="1:15" ht="14.5" x14ac:dyDescent="0.35">
      <c r="A4233">
        <v>4232</v>
      </c>
      <c r="B4233" t="s">
        <v>13235</v>
      </c>
      <c r="C4233" t="s">
        <v>13236</v>
      </c>
      <c r="D4233">
        <v>2</v>
      </c>
      <c r="E4233" s="1" t="s">
        <v>13237</v>
      </c>
      <c r="G4233"/>
      <c r="N4233" t="str">
        <f t="shared" si="67"/>
        <v>n</v>
      </c>
      <c r="O4233" t="str">
        <f>IF(ISBLANK(Table5[[#This Row],[type]]), "n", "y")</f>
        <v>n</v>
      </c>
    </row>
    <row r="4234" spans="1:15" ht="14.5" x14ac:dyDescent="0.35">
      <c r="A4234">
        <v>4233</v>
      </c>
      <c r="B4234" t="s">
        <v>13238</v>
      </c>
      <c r="C4234" t="s">
        <v>13239</v>
      </c>
      <c r="D4234">
        <v>1</v>
      </c>
      <c r="E4234" s="1" t="s">
        <v>13240</v>
      </c>
      <c r="G4234"/>
      <c r="N4234" t="str">
        <f t="shared" si="67"/>
        <v>n</v>
      </c>
      <c r="O4234" t="str">
        <f>IF(ISBLANK(Table5[[#This Row],[type]]), "n", "y")</f>
        <v>n</v>
      </c>
    </row>
    <row r="4235" spans="1:15" ht="14.5" x14ac:dyDescent="0.35">
      <c r="A4235">
        <v>4234</v>
      </c>
      <c r="B4235" t="s">
        <v>13241</v>
      </c>
      <c r="C4235" t="s">
        <v>13242</v>
      </c>
      <c r="D4235">
        <v>1</v>
      </c>
      <c r="E4235" s="1" t="s">
        <v>13243</v>
      </c>
      <c r="G4235"/>
      <c r="N4235" t="str">
        <f t="shared" si="67"/>
        <v>n</v>
      </c>
      <c r="O4235" t="str">
        <f>IF(ISBLANK(Table5[[#This Row],[type]]), "n", "y")</f>
        <v>n</v>
      </c>
    </row>
    <row r="4236" spans="1:15" ht="14.5" x14ac:dyDescent="0.35">
      <c r="A4236">
        <v>4235</v>
      </c>
      <c r="B4236" t="s">
        <v>13244</v>
      </c>
      <c r="C4236" t="s">
        <v>13245</v>
      </c>
      <c r="D4236">
        <v>1</v>
      </c>
      <c r="E4236" s="1" t="s">
        <v>13246</v>
      </c>
      <c r="G4236"/>
      <c r="N4236" t="str">
        <f t="shared" si="67"/>
        <v>n</v>
      </c>
      <c r="O4236" t="str">
        <f>IF(ISBLANK(Table5[[#This Row],[type]]), "n", "y")</f>
        <v>n</v>
      </c>
    </row>
    <row r="4237" spans="1:15" ht="14.5" x14ac:dyDescent="0.35">
      <c r="A4237">
        <v>4236</v>
      </c>
      <c r="B4237" t="s">
        <v>13247</v>
      </c>
      <c r="C4237" t="s">
        <v>13248</v>
      </c>
      <c r="D4237">
        <v>1</v>
      </c>
      <c r="E4237" s="1" t="s">
        <v>13249</v>
      </c>
      <c r="G4237"/>
      <c r="N4237" t="str">
        <f t="shared" si="67"/>
        <v>n</v>
      </c>
      <c r="O4237" t="str">
        <f>IF(ISBLANK(Table5[[#This Row],[type]]), "n", "y")</f>
        <v>n</v>
      </c>
    </row>
    <row r="4238" spans="1:15" ht="14.5" x14ac:dyDescent="0.35">
      <c r="A4238">
        <v>4237</v>
      </c>
      <c r="B4238" t="s">
        <v>13250</v>
      </c>
      <c r="C4238" t="s">
        <v>13251</v>
      </c>
      <c r="D4238">
        <v>15</v>
      </c>
      <c r="E4238" s="1" t="s">
        <v>13252</v>
      </c>
      <c r="G4238"/>
      <c r="N4238" t="str">
        <f t="shared" si="67"/>
        <v>n</v>
      </c>
      <c r="O4238" t="str">
        <f>IF(ISBLANK(Table5[[#This Row],[type]]), "n", "y")</f>
        <v>n</v>
      </c>
    </row>
    <row r="4239" spans="1:15" ht="14.5" x14ac:dyDescent="0.35">
      <c r="A4239">
        <v>4238</v>
      </c>
      <c r="B4239" t="s">
        <v>13253</v>
      </c>
      <c r="C4239" t="s">
        <v>13254</v>
      </c>
      <c r="D4239">
        <v>1</v>
      </c>
      <c r="E4239" s="1" t="s">
        <v>13255</v>
      </c>
      <c r="G4239"/>
      <c r="N4239" t="str">
        <f t="shared" si="67"/>
        <v>n</v>
      </c>
      <c r="O4239" t="str">
        <f>IF(ISBLANK(Table5[[#This Row],[type]]), "n", "y")</f>
        <v>n</v>
      </c>
    </row>
    <row r="4240" spans="1:15" ht="14.5" x14ac:dyDescent="0.35">
      <c r="A4240">
        <v>4239</v>
      </c>
      <c r="B4240" t="s">
        <v>13256</v>
      </c>
      <c r="C4240" t="s">
        <v>13257</v>
      </c>
      <c r="D4240">
        <v>9</v>
      </c>
      <c r="E4240" s="1" t="s">
        <v>13258</v>
      </c>
      <c r="G4240"/>
      <c r="N4240" t="str">
        <f t="shared" si="67"/>
        <v>n</v>
      </c>
      <c r="O4240" t="str">
        <f>IF(ISBLANK(Table5[[#This Row],[type]]), "n", "y")</f>
        <v>n</v>
      </c>
    </row>
    <row r="4241" spans="1:15" ht="14.5" x14ac:dyDescent="0.35">
      <c r="A4241">
        <v>4240</v>
      </c>
      <c r="B4241" t="s">
        <v>13259</v>
      </c>
      <c r="C4241" t="s">
        <v>13260</v>
      </c>
      <c r="D4241">
        <v>1</v>
      </c>
      <c r="E4241" s="1" t="s">
        <v>13261</v>
      </c>
      <c r="G4241"/>
      <c r="N4241" t="str">
        <f t="shared" si="67"/>
        <v>n</v>
      </c>
      <c r="O4241" t="str">
        <f>IF(ISBLANK(Table5[[#This Row],[type]]), "n", "y")</f>
        <v>n</v>
      </c>
    </row>
    <row r="4242" spans="1:15" ht="14.5" x14ac:dyDescent="0.35">
      <c r="A4242">
        <v>4241</v>
      </c>
      <c r="B4242" t="s">
        <v>13262</v>
      </c>
      <c r="C4242" t="s">
        <v>13263</v>
      </c>
      <c r="D4242">
        <v>11</v>
      </c>
      <c r="E4242" s="1" t="s">
        <v>13264</v>
      </c>
      <c r="G4242"/>
      <c r="N4242" t="str">
        <f t="shared" si="67"/>
        <v>n</v>
      </c>
      <c r="O4242" t="str">
        <f>IF(ISBLANK(Table5[[#This Row],[type]]), "n", "y")</f>
        <v>n</v>
      </c>
    </row>
    <row r="4243" spans="1:15" ht="14.5" x14ac:dyDescent="0.35">
      <c r="A4243">
        <v>4242</v>
      </c>
      <c r="B4243" t="s">
        <v>13265</v>
      </c>
      <c r="C4243" t="s">
        <v>13266</v>
      </c>
      <c r="D4243">
        <v>1</v>
      </c>
      <c r="E4243" s="1" t="s">
        <v>13267</v>
      </c>
      <c r="G4243"/>
      <c r="N4243" t="str">
        <f t="shared" si="67"/>
        <v>n</v>
      </c>
      <c r="O4243" t="str">
        <f>IF(ISBLANK(Table5[[#This Row],[type]]), "n", "y")</f>
        <v>n</v>
      </c>
    </row>
    <row r="4244" spans="1:15" ht="14.5" x14ac:dyDescent="0.35">
      <c r="A4244">
        <v>4243</v>
      </c>
      <c r="B4244" t="s">
        <v>13268</v>
      </c>
      <c r="C4244" t="s">
        <v>13269</v>
      </c>
      <c r="D4244">
        <v>1</v>
      </c>
      <c r="E4244" s="1" t="s">
        <v>13270</v>
      </c>
      <c r="G4244"/>
      <c r="N4244" t="str">
        <f t="shared" si="67"/>
        <v>n</v>
      </c>
      <c r="O4244" t="str">
        <f>IF(ISBLANK(Table5[[#This Row],[type]]), "n", "y")</f>
        <v>n</v>
      </c>
    </row>
    <row r="4245" spans="1:15" ht="14.5" x14ac:dyDescent="0.35">
      <c r="A4245">
        <v>4244</v>
      </c>
      <c r="B4245" t="s">
        <v>13271</v>
      </c>
      <c r="C4245" t="s">
        <v>13272</v>
      </c>
      <c r="D4245">
        <v>1</v>
      </c>
      <c r="E4245" s="1" t="s">
        <v>13273</v>
      </c>
      <c r="G4245"/>
      <c r="N4245" t="str">
        <f t="shared" si="67"/>
        <v>n</v>
      </c>
      <c r="O4245" t="str">
        <f>IF(ISBLANK(Table5[[#This Row],[type]]), "n", "y")</f>
        <v>n</v>
      </c>
    </row>
    <row r="4246" spans="1:15" ht="14.5" x14ac:dyDescent="0.35">
      <c r="A4246">
        <v>4245</v>
      </c>
      <c r="B4246" t="s">
        <v>13274</v>
      </c>
      <c r="C4246" t="s">
        <v>13275</v>
      </c>
      <c r="D4246">
        <v>1</v>
      </c>
      <c r="E4246" s="1" t="s">
        <v>13276</v>
      </c>
      <c r="G4246"/>
      <c r="N4246" t="str">
        <f t="shared" si="67"/>
        <v>n</v>
      </c>
      <c r="O4246" t="str">
        <f>IF(ISBLANK(Table5[[#This Row],[type]]), "n", "y")</f>
        <v>n</v>
      </c>
    </row>
    <row r="4247" spans="1:15" ht="14.5" x14ac:dyDescent="0.35">
      <c r="A4247">
        <v>4246</v>
      </c>
      <c r="B4247" t="s">
        <v>13277</v>
      </c>
      <c r="C4247" t="s">
        <v>13278</v>
      </c>
      <c r="D4247">
        <v>1</v>
      </c>
      <c r="E4247" s="1" t="s">
        <v>13279</v>
      </c>
      <c r="G4247"/>
      <c r="N4247" t="str">
        <f t="shared" si="67"/>
        <v>n</v>
      </c>
      <c r="O4247" t="str">
        <f>IF(ISBLANK(Table5[[#This Row],[type]]), "n", "y")</f>
        <v>n</v>
      </c>
    </row>
    <row r="4248" spans="1:15" ht="14.5" x14ac:dyDescent="0.35">
      <c r="A4248">
        <v>4247</v>
      </c>
      <c r="B4248" t="s">
        <v>13280</v>
      </c>
      <c r="C4248" t="s">
        <v>13281</v>
      </c>
      <c r="D4248">
        <v>1</v>
      </c>
      <c r="E4248" s="1" t="s">
        <v>13282</v>
      </c>
      <c r="G4248"/>
      <c r="N4248" t="str">
        <f t="shared" si="67"/>
        <v>n</v>
      </c>
      <c r="O4248" t="str">
        <f>IF(ISBLANK(Table5[[#This Row],[type]]), "n", "y")</f>
        <v>n</v>
      </c>
    </row>
    <row r="4249" spans="1:15" ht="14.5" x14ac:dyDescent="0.35">
      <c r="A4249">
        <v>4248</v>
      </c>
      <c r="B4249" t="s">
        <v>13283</v>
      </c>
      <c r="C4249" t="s">
        <v>13284</v>
      </c>
      <c r="D4249">
        <v>1</v>
      </c>
      <c r="E4249" s="1" t="s">
        <v>13285</v>
      </c>
      <c r="G4249"/>
      <c r="N4249" t="str">
        <f t="shared" si="67"/>
        <v>n</v>
      </c>
      <c r="O4249" t="str">
        <f>IF(ISBLANK(Table5[[#This Row],[type]]), "n", "y")</f>
        <v>n</v>
      </c>
    </row>
    <row r="4250" spans="1:15" ht="14.5" x14ac:dyDescent="0.35">
      <c r="A4250">
        <v>4249</v>
      </c>
      <c r="B4250" t="s">
        <v>13286</v>
      </c>
      <c r="C4250" t="s">
        <v>13287</v>
      </c>
      <c r="D4250">
        <v>1</v>
      </c>
      <c r="E4250" s="1" t="s">
        <v>13288</v>
      </c>
      <c r="G4250"/>
      <c r="N4250" t="str">
        <f t="shared" si="67"/>
        <v>n</v>
      </c>
      <c r="O4250" t="str">
        <f>IF(ISBLANK(Table5[[#This Row],[type]]), "n", "y")</f>
        <v>n</v>
      </c>
    </row>
    <row r="4251" spans="1:15" ht="14.5" x14ac:dyDescent="0.35">
      <c r="A4251">
        <v>4250</v>
      </c>
      <c r="B4251" t="s">
        <v>13289</v>
      </c>
      <c r="C4251" t="s">
        <v>13290</v>
      </c>
      <c r="D4251">
        <v>3</v>
      </c>
      <c r="E4251" s="1" t="s">
        <v>13291</v>
      </c>
      <c r="G4251"/>
      <c r="N4251" t="str">
        <f t="shared" si="67"/>
        <v>n</v>
      </c>
      <c r="O4251" t="str">
        <f>IF(ISBLANK(Table5[[#This Row],[type]]), "n", "y")</f>
        <v>n</v>
      </c>
    </row>
    <row r="4252" spans="1:15" ht="14.5" x14ac:dyDescent="0.35">
      <c r="A4252">
        <v>4251</v>
      </c>
      <c r="B4252" t="s">
        <v>13292</v>
      </c>
      <c r="C4252" t="s">
        <v>13293</v>
      </c>
      <c r="D4252">
        <v>1</v>
      </c>
      <c r="E4252" s="1" t="s">
        <v>13294</v>
      </c>
      <c r="G4252"/>
      <c r="N4252" t="str">
        <f t="shared" si="67"/>
        <v>n</v>
      </c>
      <c r="O4252" t="str">
        <f>IF(ISBLANK(Table5[[#This Row],[type]]), "n", "y")</f>
        <v>n</v>
      </c>
    </row>
    <row r="4253" spans="1:15" ht="14.5" x14ac:dyDescent="0.35">
      <c r="A4253">
        <v>4252</v>
      </c>
      <c r="B4253" t="s">
        <v>13295</v>
      </c>
      <c r="C4253" t="s">
        <v>13296</v>
      </c>
      <c r="D4253">
        <v>1</v>
      </c>
      <c r="E4253" s="1" t="s">
        <v>13297</v>
      </c>
      <c r="G4253"/>
      <c r="N4253" t="str">
        <f t="shared" si="67"/>
        <v>n</v>
      </c>
      <c r="O4253" t="str">
        <f>IF(ISBLANK(Table5[[#This Row],[type]]), "n", "y")</f>
        <v>n</v>
      </c>
    </row>
    <row r="4254" spans="1:15" ht="14.5" x14ac:dyDescent="0.35">
      <c r="A4254">
        <v>4253</v>
      </c>
      <c r="B4254" t="s">
        <v>13298</v>
      </c>
      <c r="C4254" t="s">
        <v>13299</v>
      </c>
      <c r="D4254">
        <v>1</v>
      </c>
      <c r="E4254" s="1" t="s">
        <v>13300</v>
      </c>
      <c r="G4254"/>
      <c r="N4254" t="str">
        <f t="shared" si="67"/>
        <v>n</v>
      </c>
      <c r="O4254" t="str">
        <f>IF(ISBLANK(Table5[[#This Row],[type]]), "n", "y")</f>
        <v>n</v>
      </c>
    </row>
    <row r="4255" spans="1:15" ht="14.5" x14ac:dyDescent="0.35">
      <c r="A4255">
        <v>4254</v>
      </c>
      <c r="B4255" t="s">
        <v>13301</v>
      </c>
      <c r="C4255" t="s">
        <v>13302</v>
      </c>
      <c r="D4255">
        <v>4</v>
      </c>
      <c r="E4255" s="1" t="s">
        <v>13303</v>
      </c>
      <c r="G4255"/>
      <c r="N4255" t="str">
        <f t="shared" si="67"/>
        <v>n</v>
      </c>
      <c r="O4255" t="str">
        <f>IF(ISBLANK(Table5[[#This Row],[type]]), "n", "y")</f>
        <v>n</v>
      </c>
    </row>
    <row r="4256" spans="1:15" ht="14.5" x14ac:dyDescent="0.35">
      <c r="A4256">
        <v>4255</v>
      </c>
      <c r="B4256" t="s">
        <v>13304</v>
      </c>
      <c r="C4256" t="s">
        <v>13305</v>
      </c>
      <c r="D4256">
        <v>1</v>
      </c>
      <c r="E4256" s="1" t="s">
        <v>13306</v>
      </c>
      <c r="G4256"/>
      <c r="N4256" t="str">
        <f t="shared" si="67"/>
        <v>n</v>
      </c>
      <c r="O4256" t="str">
        <f>IF(ISBLANK(Table5[[#This Row],[type]]), "n", "y")</f>
        <v>n</v>
      </c>
    </row>
    <row r="4257" spans="1:17" ht="14.5" x14ac:dyDescent="0.35">
      <c r="A4257">
        <v>4256</v>
      </c>
      <c r="B4257" t="s">
        <v>13307</v>
      </c>
      <c r="C4257" t="s">
        <v>13308</v>
      </c>
      <c r="D4257">
        <v>2</v>
      </c>
      <c r="E4257" s="1" t="s">
        <v>13309</v>
      </c>
      <c r="G4257"/>
      <c r="N4257" t="str">
        <f t="shared" si="67"/>
        <v>n</v>
      </c>
      <c r="O4257" t="str">
        <f>IF(ISBLANK(Table5[[#This Row],[type]]), "n", "y")</f>
        <v>n</v>
      </c>
    </row>
    <row r="4258" spans="1:17" ht="14.5" x14ac:dyDescent="0.35">
      <c r="A4258">
        <v>4257</v>
      </c>
      <c r="B4258" t="s">
        <v>13310</v>
      </c>
      <c r="C4258" t="s">
        <v>13311</v>
      </c>
      <c r="D4258">
        <v>13</v>
      </c>
      <c r="E4258" s="1" t="s">
        <v>13312</v>
      </c>
      <c r="G4258"/>
      <c r="N4258" t="str">
        <f t="shared" si="67"/>
        <v>n</v>
      </c>
      <c r="O4258" t="str">
        <f>IF(ISBLANK(Table5[[#This Row],[type]]), "n", "y")</f>
        <v>n</v>
      </c>
    </row>
    <row r="4259" spans="1:17" ht="14.5" x14ac:dyDescent="0.35">
      <c r="A4259">
        <v>4258</v>
      </c>
      <c r="B4259" t="s">
        <v>13313</v>
      </c>
      <c r="C4259" t="s">
        <v>13314</v>
      </c>
      <c r="D4259">
        <v>2</v>
      </c>
      <c r="E4259" s="1" t="s">
        <v>13315</v>
      </c>
      <c r="G4259"/>
      <c r="N4259" t="str">
        <f t="shared" si="67"/>
        <v>n</v>
      </c>
      <c r="O4259" t="str">
        <f>IF(ISBLANK(Table5[[#This Row],[type]]), "n", "y")</f>
        <v>n</v>
      </c>
    </row>
    <row r="4260" spans="1:17" ht="14.5" x14ac:dyDescent="0.35">
      <c r="A4260">
        <v>4259</v>
      </c>
      <c r="B4260" t="s">
        <v>13316</v>
      </c>
      <c r="C4260" t="s">
        <v>13317</v>
      </c>
      <c r="D4260">
        <v>1</v>
      </c>
      <c r="E4260" s="1" t="s">
        <v>13318</v>
      </c>
      <c r="G4260"/>
      <c r="N4260" t="str">
        <f t="shared" si="67"/>
        <v>n</v>
      </c>
      <c r="O4260" t="str">
        <f>IF(ISBLANK(Table5[[#This Row],[type]]), "n", "y")</f>
        <v>n</v>
      </c>
    </row>
    <row r="4261" spans="1:17" ht="14.5" x14ac:dyDescent="0.35">
      <c r="A4261">
        <v>4260</v>
      </c>
      <c r="B4261" t="s">
        <v>13319</v>
      </c>
      <c r="C4261" t="s">
        <v>13320</v>
      </c>
      <c r="D4261">
        <v>1</v>
      </c>
      <c r="E4261" s="1" t="s">
        <v>13321</v>
      </c>
      <c r="G4261"/>
      <c r="N4261" t="str">
        <f t="shared" si="67"/>
        <v>n</v>
      </c>
      <c r="O4261" t="str">
        <f>IF(ISBLANK(Table5[[#This Row],[type]]), "n", "y")</f>
        <v>n</v>
      </c>
    </row>
    <row r="4262" spans="1:17" ht="14.5" x14ac:dyDescent="0.35">
      <c r="A4262">
        <v>4261</v>
      </c>
      <c r="B4262" t="s">
        <v>13322</v>
      </c>
      <c r="C4262" t="s">
        <v>13323</v>
      </c>
      <c r="D4262">
        <v>4</v>
      </c>
      <c r="E4262" s="1" t="s">
        <v>13324</v>
      </c>
      <c r="G4262"/>
      <c r="N4262" t="str">
        <f t="shared" si="67"/>
        <v>n</v>
      </c>
      <c r="O4262" t="str">
        <f>IF(ISBLANK(Table5[[#This Row],[type]]), "n", "y")</f>
        <v>n</v>
      </c>
    </row>
    <row r="4263" spans="1:17" ht="14.5" x14ac:dyDescent="0.35">
      <c r="A4263">
        <v>4262</v>
      </c>
      <c r="B4263" t="s">
        <v>13325</v>
      </c>
      <c r="C4263" t="s">
        <v>13326</v>
      </c>
      <c r="D4263">
        <v>1</v>
      </c>
      <c r="E4263" s="1" t="s">
        <v>13327</v>
      </c>
      <c r="G4263"/>
      <c r="N4263" t="str">
        <f t="shared" si="67"/>
        <v>n</v>
      </c>
      <c r="O4263" t="str">
        <f>IF(ISBLANK(Table5[[#This Row],[type]]), "n", "y")</f>
        <v>n</v>
      </c>
    </row>
    <row r="4264" spans="1:17" ht="14.5" x14ac:dyDescent="0.35">
      <c r="A4264">
        <v>4263</v>
      </c>
      <c r="B4264" t="s">
        <v>13328</v>
      </c>
      <c r="C4264" t="s">
        <v>13329</v>
      </c>
      <c r="D4264">
        <v>1</v>
      </c>
      <c r="E4264" s="1" t="s">
        <v>13330</v>
      </c>
      <c r="G4264"/>
      <c r="N4264" t="str">
        <f t="shared" si="67"/>
        <v>n</v>
      </c>
      <c r="O4264" t="str">
        <f>IF(ISBLANK(Table5[[#This Row],[type]]), "n", "y")</f>
        <v>n</v>
      </c>
    </row>
    <row r="4265" spans="1:17" ht="14.5" x14ac:dyDescent="0.35">
      <c r="A4265">
        <v>4264</v>
      </c>
      <c r="B4265" t="s">
        <v>13331</v>
      </c>
      <c r="C4265" t="s">
        <v>13332</v>
      </c>
      <c r="D4265">
        <v>1</v>
      </c>
      <c r="E4265" s="1" t="s">
        <v>13333</v>
      </c>
      <c r="G4265"/>
      <c r="M4265" t="s">
        <v>23</v>
      </c>
      <c r="N4265" t="str">
        <f t="shared" si="67"/>
        <v>n</v>
      </c>
      <c r="O4265" t="str">
        <f>IF(ISBLANK(Table5[[#This Row],[type]]), "n", "y")</f>
        <v>n</v>
      </c>
      <c r="Q4265" t="s">
        <v>13334</v>
      </c>
    </row>
    <row r="4266" spans="1:17" ht="14.5" x14ac:dyDescent="0.35">
      <c r="A4266">
        <v>4265</v>
      </c>
      <c r="B4266" t="s">
        <v>13335</v>
      </c>
      <c r="C4266" t="s">
        <v>13336</v>
      </c>
      <c r="D4266">
        <v>1</v>
      </c>
      <c r="E4266" s="1" t="s">
        <v>13337</v>
      </c>
      <c r="G4266"/>
      <c r="N4266" t="str">
        <f t="shared" si="67"/>
        <v>n</v>
      </c>
      <c r="O4266" t="str">
        <f>IF(ISBLANK(Table5[[#This Row],[type]]), "n", "y")</f>
        <v>n</v>
      </c>
    </row>
    <row r="4267" spans="1:17" ht="14.5" x14ac:dyDescent="0.35">
      <c r="A4267">
        <v>4266</v>
      </c>
      <c r="B4267" t="s">
        <v>13338</v>
      </c>
      <c r="C4267" t="s">
        <v>13339</v>
      </c>
      <c r="D4267">
        <v>1</v>
      </c>
      <c r="E4267" s="1" t="s">
        <v>13340</v>
      </c>
      <c r="G4267"/>
      <c r="N4267" t="str">
        <f t="shared" si="67"/>
        <v>n</v>
      </c>
      <c r="O4267" t="str">
        <f>IF(ISBLANK(Table5[[#This Row],[type]]), "n", "y")</f>
        <v>n</v>
      </c>
    </row>
    <row r="4268" spans="1:17" ht="14.5" x14ac:dyDescent="0.35">
      <c r="A4268">
        <v>4267</v>
      </c>
      <c r="B4268" t="s">
        <v>13341</v>
      </c>
      <c r="C4268" t="s">
        <v>13342</v>
      </c>
      <c r="D4268">
        <v>3</v>
      </c>
      <c r="E4268" s="1" t="s">
        <v>13343</v>
      </c>
      <c r="G4268"/>
      <c r="N4268" t="str">
        <f t="shared" si="67"/>
        <v>n</v>
      </c>
      <c r="O4268" t="str">
        <f>IF(ISBLANK(Table5[[#This Row],[type]]), "n", "y")</f>
        <v>n</v>
      </c>
    </row>
    <row r="4269" spans="1:17" ht="14.5" x14ac:dyDescent="0.35">
      <c r="A4269">
        <v>4268</v>
      </c>
      <c r="B4269" t="s">
        <v>13344</v>
      </c>
      <c r="C4269" t="s">
        <v>13345</v>
      </c>
      <c r="D4269">
        <v>1</v>
      </c>
      <c r="E4269" s="1" t="s">
        <v>13346</v>
      </c>
      <c r="G4269"/>
      <c r="N4269" t="str">
        <f t="shared" si="67"/>
        <v>n</v>
      </c>
      <c r="O4269" t="str">
        <f>IF(ISBLANK(Table5[[#This Row],[type]]), "n", "y")</f>
        <v>n</v>
      </c>
    </row>
    <row r="4270" spans="1:17" ht="14.5" x14ac:dyDescent="0.35">
      <c r="A4270">
        <v>4269</v>
      </c>
      <c r="B4270" t="s">
        <v>13347</v>
      </c>
      <c r="C4270" t="s">
        <v>13348</v>
      </c>
      <c r="D4270">
        <v>2</v>
      </c>
      <c r="E4270" s="1" t="s">
        <v>13349</v>
      </c>
      <c r="G4270"/>
      <c r="N4270" t="str">
        <f t="shared" si="67"/>
        <v>n</v>
      </c>
      <c r="O4270" t="str">
        <f>IF(ISBLANK(Table5[[#This Row],[type]]), "n", "y")</f>
        <v>n</v>
      </c>
    </row>
    <row r="4271" spans="1:17" ht="14.5" x14ac:dyDescent="0.35">
      <c r="A4271">
        <v>4270</v>
      </c>
      <c r="B4271" t="s">
        <v>13350</v>
      </c>
      <c r="C4271" t="s">
        <v>13351</v>
      </c>
      <c r="D4271">
        <v>2</v>
      </c>
      <c r="E4271" s="1" t="s">
        <v>13352</v>
      </c>
      <c r="G4271"/>
      <c r="N4271" t="str">
        <f t="shared" si="67"/>
        <v>n</v>
      </c>
      <c r="O4271" t="str">
        <f>IF(ISBLANK(Table5[[#This Row],[type]]), "n", "y")</f>
        <v>n</v>
      </c>
    </row>
    <row r="4272" spans="1:17" ht="14.5" x14ac:dyDescent="0.35">
      <c r="A4272">
        <v>4271</v>
      </c>
      <c r="B4272" t="s">
        <v>13353</v>
      </c>
      <c r="C4272" t="s">
        <v>13354</v>
      </c>
      <c r="D4272">
        <v>1</v>
      </c>
      <c r="E4272" s="1" t="s">
        <v>13355</v>
      </c>
      <c r="G4272"/>
      <c r="N4272" t="str">
        <f t="shared" si="67"/>
        <v>n</v>
      </c>
      <c r="O4272" t="str">
        <f>IF(ISBLANK(Table5[[#This Row],[type]]), "n", "y")</f>
        <v>n</v>
      </c>
    </row>
    <row r="4273" spans="1:15" ht="14.5" x14ac:dyDescent="0.35">
      <c r="A4273">
        <v>4272</v>
      </c>
      <c r="B4273" t="s">
        <v>13356</v>
      </c>
      <c r="C4273" t="s">
        <v>13357</v>
      </c>
      <c r="D4273">
        <v>1</v>
      </c>
      <c r="E4273" s="1" t="s">
        <v>13358</v>
      </c>
      <c r="G4273"/>
      <c r="N4273" t="str">
        <f t="shared" si="67"/>
        <v>n</v>
      </c>
      <c r="O4273" t="str">
        <f>IF(ISBLANK(Table5[[#This Row],[type]]), "n", "y")</f>
        <v>n</v>
      </c>
    </row>
    <row r="4274" spans="1:15" ht="14.5" x14ac:dyDescent="0.35">
      <c r="A4274">
        <v>4273</v>
      </c>
      <c r="B4274" t="s">
        <v>13359</v>
      </c>
      <c r="C4274" t="s">
        <v>13360</v>
      </c>
      <c r="D4274">
        <v>1</v>
      </c>
      <c r="E4274" s="1" t="s">
        <v>13361</v>
      </c>
      <c r="G4274"/>
      <c r="N4274" t="str">
        <f t="shared" si="67"/>
        <v>n</v>
      </c>
      <c r="O4274" t="str">
        <f>IF(ISBLANK(Table5[[#This Row],[type]]), "n", "y")</f>
        <v>n</v>
      </c>
    </row>
    <row r="4275" spans="1:15" ht="14.5" x14ac:dyDescent="0.35">
      <c r="A4275">
        <v>4274</v>
      </c>
      <c r="B4275" t="s">
        <v>13362</v>
      </c>
      <c r="C4275" t="s">
        <v>13363</v>
      </c>
      <c r="D4275">
        <v>3</v>
      </c>
      <c r="E4275" s="1" t="s">
        <v>13364</v>
      </c>
      <c r="G4275"/>
      <c r="N4275" t="str">
        <f t="shared" si="67"/>
        <v>n</v>
      </c>
      <c r="O4275" t="str">
        <f>IF(ISBLANK(Table5[[#This Row],[type]]), "n", "y")</f>
        <v>n</v>
      </c>
    </row>
    <row r="4276" spans="1:15" ht="14.5" x14ac:dyDescent="0.35">
      <c r="A4276">
        <v>4275</v>
      </c>
      <c r="B4276" t="s">
        <v>13365</v>
      </c>
      <c r="C4276" t="s">
        <v>13366</v>
      </c>
      <c r="D4276">
        <v>2</v>
      </c>
      <c r="E4276" s="1" t="s">
        <v>13367</v>
      </c>
      <c r="G4276"/>
      <c r="N4276" t="str">
        <f t="shared" si="67"/>
        <v>n</v>
      </c>
      <c r="O4276" t="str">
        <f>IF(ISBLANK(Table5[[#This Row],[type]]), "n", "y")</f>
        <v>n</v>
      </c>
    </row>
    <row r="4277" spans="1:15" ht="14.5" x14ac:dyDescent="0.35">
      <c r="A4277">
        <v>4276</v>
      </c>
      <c r="B4277" t="s">
        <v>13368</v>
      </c>
      <c r="C4277" t="s">
        <v>13369</v>
      </c>
      <c r="D4277">
        <v>1</v>
      </c>
      <c r="E4277" s="1" t="s">
        <v>13370</v>
      </c>
      <c r="G4277"/>
      <c r="N4277" t="str">
        <f t="shared" si="67"/>
        <v>n</v>
      </c>
      <c r="O4277" t="str">
        <f>IF(ISBLANK(Table5[[#This Row],[type]]), "n", "y")</f>
        <v>n</v>
      </c>
    </row>
    <row r="4278" spans="1:15" ht="14.5" x14ac:dyDescent="0.35">
      <c r="A4278">
        <v>4277</v>
      </c>
      <c r="B4278" t="s">
        <v>13371</v>
      </c>
      <c r="C4278" t="s">
        <v>13372</v>
      </c>
      <c r="D4278">
        <v>2</v>
      </c>
      <c r="E4278" s="1" t="s">
        <v>13373</v>
      </c>
      <c r="G4278"/>
      <c r="N4278" t="str">
        <f t="shared" si="67"/>
        <v>n</v>
      </c>
      <c r="O4278" t="str">
        <f>IF(ISBLANK(Table5[[#This Row],[type]]), "n", "y")</f>
        <v>n</v>
      </c>
    </row>
    <row r="4279" spans="1:15" ht="14.5" x14ac:dyDescent="0.35">
      <c r="A4279">
        <v>4278</v>
      </c>
      <c r="B4279" t="s">
        <v>13374</v>
      </c>
      <c r="C4279" t="s">
        <v>13375</v>
      </c>
      <c r="D4279">
        <v>3</v>
      </c>
      <c r="E4279" s="1" t="s">
        <v>13376</v>
      </c>
      <c r="G4279"/>
      <c r="N4279" t="str">
        <f t="shared" si="67"/>
        <v>n</v>
      </c>
      <c r="O4279" t="str">
        <f>IF(ISBLANK(Table5[[#This Row],[type]]), "n", "y")</f>
        <v>n</v>
      </c>
    </row>
    <row r="4280" spans="1:15" ht="14.5" x14ac:dyDescent="0.35">
      <c r="A4280">
        <v>4279</v>
      </c>
      <c r="B4280" t="s">
        <v>13377</v>
      </c>
      <c r="C4280" t="s">
        <v>13378</v>
      </c>
      <c r="D4280">
        <v>1</v>
      </c>
      <c r="E4280" s="1" t="s">
        <v>13379</v>
      </c>
      <c r="G4280"/>
      <c r="N4280" t="str">
        <f t="shared" si="67"/>
        <v>n</v>
      </c>
      <c r="O4280" t="str">
        <f>IF(ISBLANK(Table5[[#This Row],[type]]), "n", "y")</f>
        <v>n</v>
      </c>
    </row>
    <row r="4281" spans="1:15" ht="14.5" x14ac:dyDescent="0.35">
      <c r="A4281">
        <v>4280</v>
      </c>
      <c r="B4281" t="s">
        <v>13380</v>
      </c>
      <c r="C4281" t="s">
        <v>13381</v>
      </c>
      <c r="D4281">
        <v>1</v>
      </c>
      <c r="E4281" s="1" t="s">
        <v>13382</v>
      </c>
      <c r="G4281"/>
      <c r="N4281" t="str">
        <f t="shared" si="67"/>
        <v>n</v>
      </c>
      <c r="O4281" t="str">
        <f>IF(ISBLANK(Table5[[#This Row],[type]]), "n", "y")</f>
        <v>n</v>
      </c>
    </row>
    <row r="4282" spans="1:15" ht="14.5" x14ac:dyDescent="0.35">
      <c r="A4282">
        <v>4281</v>
      </c>
      <c r="B4282" t="s">
        <v>13383</v>
      </c>
      <c r="C4282" t="s">
        <v>13384</v>
      </c>
      <c r="D4282">
        <v>1</v>
      </c>
      <c r="E4282" s="1" t="s">
        <v>13385</v>
      </c>
      <c r="G4282"/>
      <c r="N4282" t="str">
        <f t="shared" si="67"/>
        <v>n</v>
      </c>
      <c r="O4282" t="str">
        <f>IF(ISBLANK(Table5[[#This Row],[type]]), "n", "y")</f>
        <v>n</v>
      </c>
    </row>
    <row r="4283" spans="1:15" ht="14.5" x14ac:dyDescent="0.35">
      <c r="A4283">
        <v>4282</v>
      </c>
      <c r="B4283" t="s">
        <v>13386</v>
      </c>
      <c r="C4283" t="s">
        <v>13387</v>
      </c>
      <c r="D4283">
        <v>26</v>
      </c>
      <c r="E4283" s="1" t="s">
        <v>13388</v>
      </c>
      <c r="G4283"/>
      <c r="N4283" t="str">
        <f t="shared" si="67"/>
        <v>n</v>
      </c>
      <c r="O4283" t="str">
        <f>IF(ISBLANK(Table5[[#This Row],[type]]), "n", "y")</f>
        <v>n</v>
      </c>
    </row>
    <row r="4284" spans="1:15" ht="14.5" x14ac:dyDescent="0.35">
      <c r="A4284">
        <v>4283</v>
      </c>
      <c r="B4284" t="s">
        <v>13389</v>
      </c>
      <c r="C4284" t="s">
        <v>13390</v>
      </c>
      <c r="D4284">
        <v>1</v>
      </c>
      <c r="E4284" s="1" t="s">
        <v>13391</v>
      </c>
      <c r="G4284"/>
      <c r="N4284" t="str">
        <f t="shared" si="67"/>
        <v>n</v>
      </c>
      <c r="O4284" t="str">
        <f>IF(ISBLANK(Table5[[#This Row],[type]]), "n", "y")</f>
        <v>n</v>
      </c>
    </row>
    <row r="4285" spans="1:15" ht="14.5" x14ac:dyDescent="0.35">
      <c r="A4285">
        <v>4284</v>
      </c>
      <c r="B4285" t="s">
        <v>13392</v>
      </c>
      <c r="C4285" t="s">
        <v>13393</v>
      </c>
      <c r="D4285">
        <v>1</v>
      </c>
      <c r="E4285" s="1" t="s">
        <v>13394</v>
      </c>
      <c r="G4285"/>
      <c r="N4285" t="str">
        <f t="shared" si="67"/>
        <v>n</v>
      </c>
      <c r="O4285" t="str">
        <f>IF(ISBLANK(Table5[[#This Row],[type]]), "n", "y")</f>
        <v>n</v>
      </c>
    </row>
    <row r="4286" spans="1:15" ht="14.5" x14ac:dyDescent="0.35">
      <c r="A4286">
        <v>4285</v>
      </c>
      <c r="B4286" t="s">
        <v>13395</v>
      </c>
      <c r="C4286" t="s">
        <v>13396</v>
      </c>
      <c r="D4286">
        <v>1</v>
      </c>
      <c r="E4286" s="1" t="s">
        <v>13397</v>
      </c>
      <c r="G4286"/>
      <c r="N4286" t="str">
        <f t="shared" si="67"/>
        <v>n</v>
      </c>
      <c r="O4286" t="str">
        <f>IF(ISBLANK(Table5[[#This Row],[type]]), "n", "y")</f>
        <v>n</v>
      </c>
    </row>
    <row r="4287" spans="1:15" ht="14.5" x14ac:dyDescent="0.35">
      <c r="A4287">
        <v>4286</v>
      </c>
      <c r="B4287" t="s">
        <v>13398</v>
      </c>
      <c r="C4287" t="s">
        <v>13399</v>
      </c>
      <c r="D4287">
        <v>1</v>
      </c>
      <c r="E4287" s="1" t="s">
        <v>13400</v>
      </c>
      <c r="G4287"/>
      <c r="N4287" t="str">
        <f t="shared" si="67"/>
        <v>n</v>
      </c>
      <c r="O4287" t="str">
        <f>IF(ISBLANK(Table5[[#This Row],[type]]), "n", "y")</f>
        <v>n</v>
      </c>
    </row>
    <row r="4288" spans="1:15" ht="14.5" x14ac:dyDescent="0.35">
      <c r="A4288">
        <v>4287</v>
      </c>
      <c r="B4288" t="s">
        <v>13401</v>
      </c>
      <c r="C4288" t="s">
        <v>13402</v>
      </c>
      <c r="D4288">
        <v>1</v>
      </c>
      <c r="E4288" s="1" t="s">
        <v>13403</v>
      </c>
      <c r="G4288"/>
      <c r="N4288" t="str">
        <f t="shared" si="67"/>
        <v>n</v>
      </c>
      <c r="O4288" t="str">
        <f>IF(ISBLANK(Table5[[#This Row],[type]]), "n", "y")</f>
        <v>n</v>
      </c>
    </row>
    <row r="4289" spans="1:15" ht="14.5" x14ac:dyDescent="0.35">
      <c r="A4289">
        <v>4288</v>
      </c>
      <c r="B4289" t="s">
        <v>13404</v>
      </c>
      <c r="C4289" t="s">
        <v>13405</v>
      </c>
      <c r="D4289">
        <v>1</v>
      </c>
      <c r="E4289" s="1" t="s">
        <v>13406</v>
      </c>
      <c r="G4289"/>
      <c r="N4289" t="str">
        <f t="shared" si="67"/>
        <v>n</v>
      </c>
      <c r="O4289" t="str">
        <f>IF(ISBLANK(Table5[[#This Row],[type]]), "n", "y")</f>
        <v>n</v>
      </c>
    </row>
    <row r="4290" spans="1:15" ht="14.5" x14ac:dyDescent="0.35">
      <c r="A4290">
        <v>4289</v>
      </c>
      <c r="B4290" t="s">
        <v>13407</v>
      </c>
      <c r="C4290" t="s">
        <v>13408</v>
      </c>
      <c r="D4290">
        <v>1</v>
      </c>
      <c r="E4290" s="1" t="s">
        <v>13409</v>
      </c>
      <c r="G4290"/>
      <c r="N4290" t="str">
        <f t="shared" ref="N4290:N4353" si="68">IF(M4290="1 - Not confident at all", "y", "n")</f>
        <v>n</v>
      </c>
      <c r="O4290" t="str">
        <f>IF(ISBLANK(Table5[[#This Row],[type]]), "n", "y")</f>
        <v>n</v>
      </c>
    </row>
    <row r="4291" spans="1:15" ht="14.5" x14ac:dyDescent="0.35">
      <c r="A4291">
        <v>4290</v>
      </c>
      <c r="B4291" t="s">
        <v>13410</v>
      </c>
      <c r="C4291" t="s">
        <v>13411</v>
      </c>
      <c r="D4291">
        <v>10</v>
      </c>
      <c r="E4291" s="1" t="s">
        <v>13412</v>
      </c>
      <c r="G4291"/>
      <c r="N4291" t="str">
        <f t="shared" si="68"/>
        <v>n</v>
      </c>
      <c r="O4291" t="str">
        <f>IF(ISBLANK(Table5[[#This Row],[type]]), "n", "y")</f>
        <v>n</v>
      </c>
    </row>
    <row r="4292" spans="1:15" ht="14.5" x14ac:dyDescent="0.35">
      <c r="A4292">
        <v>4291</v>
      </c>
      <c r="B4292" t="s">
        <v>13413</v>
      </c>
      <c r="C4292" t="s">
        <v>13414</v>
      </c>
      <c r="D4292">
        <v>1</v>
      </c>
      <c r="E4292" s="1" t="s">
        <v>13415</v>
      </c>
      <c r="G4292"/>
      <c r="N4292" t="str">
        <f t="shared" si="68"/>
        <v>n</v>
      </c>
      <c r="O4292" t="str">
        <f>IF(ISBLANK(Table5[[#This Row],[type]]), "n", "y")</f>
        <v>n</v>
      </c>
    </row>
    <row r="4293" spans="1:15" ht="14.5" x14ac:dyDescent="0.35">
      <c r="A4293">
        <v>4292</v>
      </c>
      <c r="B4293" t="s">
        <v>13416</v>
      </c>
      <c r="C4293" t="s">
        <v>13417</v>
      </c>
      <c r="D4293">
        <v>3</v>
      </c>
      <c r="E4293" s="1" t="s">
        <v>13418</v>
      </c>
      <c r="G4293"/>
      <c r="N4293" t="str">
        <f t="shared" si="68"/>
        <v>n</v>
      </c>
      <c r="O4293" t="str">
        <f>IF(ISBLANK(Table5[[#This Row],[type]]), "n", "y")</f>
        <v>n</v>
      </c>
    </row>
    <row r="4294" spans="1:15" ht="14.5" x14ac:dyDescent="0.35">
      <c r="A4294">
        <v>4293</v>
      </c>
      <c r="B4294" t="s">
        <v>13419</v>
      </c>
      <c r="C4294" t="s">
        <v>13420</v>
      </c>
      <c r="D4294">
        <v>1</v>
      </c>
      <c r="E4294" s="1" t="s">
        <v>13421</v>
      </c>
      <c r="G4294"/>
      <c r="N4294" t="str">
        <f t="shared" si="68"/>
        <v>n</v>
      </c>
      <c r="O4294" t="str">
        <f>IF(ISBLANK(Table5[[#This Row],[type]]), "n", "y")</f>
        <v>n</v>
      </c>
    </row>
    <row r="4295" spans="1:15" ht="14.5" x14ac:dyDescent="0.35">
      <c r="A4295">
        <v>4294</v>
      </c>
      <c r="B4295" t="s">
        <v>13422</v>
      </c>
      <c r="C4295" t="s">
        <v>13423</v>
      </c>
      <c r="D4295">
        <v>1</v>
      </c>
      <c r="E4295" s="1" t="s">
        <v>13424</v>
      </c>
      <c r="G4295"/>
      <c r="N4295" t="str">
        <f t="shared" si="68"/>
        <v>n</v>
      </c>
      <c r="O4295" t="str">
        <f>IF(ISBLANK(Table5[[#This Row],[type]]), "n", "y")</f>
        <v>n</v>
      </c>
    </row>
    <row r="4296" spans="1:15" ht="14.5" x14ac:dyDescent="0.35">
      <c r="A4296">
        <v>4295</v>
      </c>
      <c r="B4296" t="s">
        <v>13425</v>
      </c>
      <c r="C4296" t="s">
        <v>13426</v>
      </c>
      <c r="D4296">
        <v>2</v>
      </c>
      <c r="E4296" s="1" t="s">
        <v>13427</v>
      </c>
      <c r="G4296"/>
      <c r="N4296" t="str">
        <f t="shared" si="68"/>
        <v>n</v>
      </c>
      <c r="O4296" t="str">
        <f>IF(ISBLANK(Table5[[#This Row],[type]]), "n", "y")</f>
        <v>n</v>
      </c>
    </row>
    <row r="4297" spans="1:15" ht="14.5" x14ac:dyDescent="0.35">
      <c r="A4297">
        <v>4296</v>
      </c>
      <c r="B4297" t="s">
        <v>13428</v>
      </c>
      <c r="C4297" t="s">
        <v>13429</v>
      </c>
      <c r="D4297">
        <v>1</v>
      </c>
      <c r="E4297" s="1" t="s">
        <v>13430</v>
      </c>
      <c r="G4297"/>
      <c r="N4297" t="str">
        <f t="shared" si="68"/>
        <v>n</v>
      </c>
      <c r="O4297" t="str">
        <f>IF(ISBLANK(Table5[[#This Row],[type]]), "n", "y")</f>
        <v>n</v>
      </c>
    </row>
    <row r="4298" spans="1:15" ht="14.5" x14ac:dyDescent="0.35">
      <c r="A4298">
        <v>4297</v>
      </c>
      <c r="B4298" t="s">
        <v>13431</v>
      </c>
      <c r="C4298" t="s">
        <v>13432</v>
      </c>
      <c r="D4298">
        <v>1</v>
      </c>
      <c r="E4298" s="1" t="s">
        <v>13433</v>
      </c>
      <c r="G4298"/>
      <c r="N4298" t="str">
        <f t="shared" si="68"/>
        <v>n</v>
      </c>
      <c r="O4298" t="str">
        <f>IF(ISBLANK(Table5[[#This Row],[type]]), "n", "y")</f>
        <v>n</v>
      </c>
    </row>
    <row r="4299" spans="1:15" ht="14.5" x14ac:dyDescent="0.35">
      <c r="A4299">
        <v>4298</v>
      </c>
      <c r="B4299" t="s">
        <v>13434</v>
      </c>
      <c r="C4299" t="s">
        <v>13435</v>
      </c>
      <c r="D4299">
        <v>1</v>
      </c>
      <c r="E4299" s="1" t="s">
        <v>13436</v>
      </c>
      <c r="G4299"/>
      <c r="N4299" t="str">
        <f t="shared" si="68"/>
        <v>n</v>
      </c>
      <c r="O4299" t="str">
        <f>IF(ISBLANK(Table5[[#This Row],[type]]), "n", "y")</f>
        <v>n</v>
      </c>
    </row>
    <row r="4300" spans="1:15" ht="14.5" x14ac:dyDescent="0.35">
      <c r="A4300">
        <v>4299</v>
      </c>
      <c r="B4300" t="s">
        <v>13437</v>
      </c>
      <c r="C4300" t="s">
        <v>13438</v>
      </c>
      <c r="D4300">
        <v>3</v>
      </c>
      <c r="E4300" s="1" t="s">
        <v>13439</v>
      </c>
      <c r="G4300"/>
      <c r="N4300" t="str">
        <f t="shared" si="68"/>
        <v>n</v>
      </c>
      <c r="O4300" t="str">
        <f>IF(ISBLANK(Table5[[#This Row],[type]]), "n", "y")</f>
        <v>n</v>
      </c>
    </row>
    <row r="4301" spans="1:15" ht="14.5" x14ac:dyDescent="0.35">
      <c r="A4301">
        <v>4300</v>
      </c>
      <c r="B4301" t="s">
        <v>13440</v>
      </c>
      <c r="C4301" t="s">
        <v>13441</v>
      </c>
      <c r="D4301">
        <v>1</v>
      </c>
      <c r="E4301" s="1" t="s">
        <v>13442</v>
      </c>
      <c r="G4301"/>
      <c r="N4301" t="str">
        <f t="shared" si="68"/>
        <v>n</v>
      </c>
      <c r="O4301" t="str">
        <f>IF(ISBLANK(Table5[[#This Row],[type]]), "n", "y")</f>
        <v>n</v>
      </c>
    </row>
    <row r="4302" spans="1:15" ht="14.5" x14ac:dyDescent="0.35">
      <c r="A4302">
        <v>4301</v>
      </c>
      <c r="B4302" t="s">
        <v>13443</v>
      </c>
      <c r="C4302" t="s">
        <v>13444</v>
      </c>
      <c r="D4302">
        <v>1</v>
      </c>
      <c r="E4302" s="1" t="s">
        <v>13445</v>
      </c>
      <c r="G4302"/>
      <c r="N4302" t="str">
        <f t="shared" si="68"/>
        <v>n</v>
      </c>
      <c r="O4302" t="str">
        <f>IF(ISBLANK(Table5[[#This Row],[type]]), "n", "y")</f>
        <v>n</v>
      </c>
    </row>
    <row r="4303" spans="1:15" ht="14.5" x14ac:dyDescent="0.35">
      <c r="A4303">
        <v>4302</v>
      </c>
      <c r="B4303" t="s">
        <v>13446</v>
      </c>
      <c r="C4303" t="s">
        <v>13447</v>
      </c>
      <c r="D4303">
        <v>1</v>
      </c>
      <c r="E4303" s="1" t="s">
        <v>13448</v>
      </c>
      <c r="G4303"/>
      <c r="N4303" t="str">
        <f t="shared" si="68"/>
        <v>n</v>
      </c>
      <c r="O4303" t="str">
        <f>IF(ISBLANK(Table5[[#This Row],[type]]), "n", "y")</f>
        <v>n</v>
      </c>
    </row>
    <row r="4304" spans="1:15" ht="14.5" x14ac:dyDescent="0.35">
      <c r="A4304">
        <v>4303</v>
      </c>
      <c r="B4304" t="s">
        <v>13449</v>
      </c>
      <c r="C4304" t="s">
        <v>13450</v>
      </c>
      <c r="D4304">
        <v>2</v>
      </c>
      <c r="E4304" s="1" t="s">
        <v>13451</v>
      </c>
      <c r="G4304"/>
      <c r="N4304" t="str">
        <f t="shared" si="68"/>
        <v>n</v>
      </c>
      <c r="O4304" t="str">
        <f>IF(ISBLANK(Table5[[#This Row],[type]]), "n", "y")</f>
        <v>n</v>
      </c>
    </row>
    <row r="4305" spans="1:15" ht="14.5" x14ac:dyDescent="0.35">
      <c r="A4305">
        <v>4304</v>
      </c>
      <c r="B4305" t="s">
        <v>13452</v>
      </c>
      <c r="C4305" t="s">
        <v>13453</v>
      </c>
      <c r="D4305">
        <v>1</v>
      </c>
      <c r="E4305" s="1" t="s">
        <v>13454</v>
      </c>
      <c r="G4305"/>
      <c r="N4305" t="str">
        <f t="shared" si="68"/>
        <v>n</v>
      </c>
      <c r="O4305" t="str">
        <f>IF(ISBLANK(Table5[[#This Row],[type]]), "n", "y")</f>
        <v>n</v>
      </c>
    </row>
    <row r="4306" spans="1:15" ht="14.5" x14ac:dyDescent="0.35">
      <c r="A4306">
        <v>4305</v>
      </c>
      <c r="B4306" t="s">
        <v>13455</v>
      </c>
      <c r="C4306" t="s">
        <v>13456</v>
      </c>
      <c r="D4306">
        <v>1</v>
      </c>
      <c r="E4306" s="1" t="s">
        <v>13457</v>
      </c>
      <c r="G4306"/>
      <c r="N4306" t="str">
        <f t="shared" si="68"/>
        <v>n</v>
      </c>
      <c r="O4306" t="str">
        <f>IF(ISBLANK(Table5[[#This Row],[type]]), "n", "y")</f>
        <v>n</v>
      </c>
    </row>
    <row r="4307" spans="1:15" ht="14.5" x14ac:dyDescent="0.35">
      <c r="A4307">
        <v>4306</v>
      </c>
      <c r="B4307" t="s">
        <v>13458</v>
      </c>
      <c r="C4307" t="s">
        <v>13459</v>
      </c>
      <c r="D4307">
        <v>2</v>
      </c>
      <c r="E4307" s="1" t="s">
        <v>13460</v>
      </c>
      <c r="G4307"/>
      <c r="N4307" t="str">
        <f t="shared" si="68"/>
        <v>n</v>
      </c>
      <c r="O4307" t="str">
        <f>IF(ISBLANK(Table5[[#This Row],[type]]), "n", "y")</f>
        <v>n</v>
      </c>
    </row>
    <row r="4308" spans="1:15" ht="14.5" x14ac:dyDescent="0.35">
      <c r="A4308">
        <v>4307</v>
      </c>
      <c r="B4308" t="s">
        <v>13461</v>
      </c>
      <c r="C4308" t="s">
        <v>13462</v>
      </c>
      <c r="D4308">
        <v>1</v>
      </c>
      <c r="E4308" s="1" t="s">
        <v>13463</v>
      </c>
      <c r="G4308"/>
      <c r="N4308" t="str">
        <f t="shared" si="68"/>
        <v>n</v>
      </c>
      <c r="O4308" t="str">
        <f>IF(ISBLANK(Table5[[#This Row],[type]]), "n", "y")</f>
        <v>n</v>
      </c>
    </row>
    <row r="4309" spans="1:15" ht="14.5" x14ac:dyDescent="0.35">
      <c r="A4309">
        <v>4308</v>
      </c>
      <c r="B4309" t="s">
        <v>13464</v>
      </c>
      <c r="C4309" t="s">
        <v>13465</v>
      </c>
      <c r="D4309">
        <v>1</v>
      </c>
      <c r="E4309" s="1" t="s">
        <v>13466</v>
      </c>
      <c r="G4309"/>
      <c r="N4309" t="str">
        <f t="shared" si="68"/>
        <v>n</v>
      </c>
      <c r="O4309" t="str">
        <f>IF(ISBLANK(Table5[[#This Row],[type]]), "n", "y")</f>
        <v>n</v>
      </c>
    </row>
    <row r="4310" spans="1:15" ht="14.5" x14ac:dyDescent="0.35">
      <c r="A4310">
        <v>4309</v>
      </c>
      <c r="B4310" t="s">
        <v>13467</v>
      </c>
      <c r="C4310" t="s">
        <v>13468</v>
      </c>
      <c r="D4310">
        <v>1</v>
      </c>
      <c r="E4310" s="1" t="s">
        <v>13469</v>
      </c>
      <c r="G4310"/>
      <c r="N4310" t="str">
        <f t="shared" si="68"/>
        <v>n</v>
      </c>
      <c r="O4310" t="str">
        <f>IF(ISBLANK(Table5[[#This Row],[type]]), "n", "y")</f>
        <v>n</v>
      </c>
    </row>
    <row r="4311" spans="1:15" ht="14.5" x14ac:dyDescent="0.35">
      <c r="A4311">
        <v>4310</v>
      </c>
      <c r="B4311" t="s">
        <v>13470</v>
      </c>
      <c r="C4311" t="s">
        <v>13471</v>
      </c>
      <c r="D4311">
        <v>1</v>
      </c>
      <c r="E4311" s="1" t="s">
        <v>13472</v>
      </c>
      <c r="G4311"/>
      <c r="N4311" t="str">
        <f t="shared" si="68"/>
        <v>n</v>
      </c>
      <c r="O4311" t="str">
        <f>IF(ISBLANK(Table5[[#This Row],[type]]), "n", "y")</f>
        <v>n</v>
      </c>
    </row>
    <row r="4312" spans="1:15" ht="14.5" x14ac:dyDescent="0.35">
      <c r="A4312">
        <v>4311</v>
      </c>
      <c r="B4312" t="s">
        <v>13473</v>
      </c>
      <c r="C4312" t="s">
        <v>13474</v>
      </c>
      <c r="D4312">
        <v>4</v>
      </c>
      <c r="E4312" s="1" t="s">
        <v>13475</v>
      </c>
      <c r="G4312"/>
      <c r="N4312" t="str">
        <f t="shared" si="68"/>
        <v>n</v>
      </c>
      <c r="O4312" t="str">
        <f>IF(ISBLANK(Table5[[#This Row],[type]]), "n", "y")</f>
        <v>n</v>
      </c>
    </row>
    <row r="4313" spans="1:15" ht="14.5" x14ac:dyDescent="0.35">
      <c r="A4313">
        <v>4312</v>
      </c>
      <c r="B4313" t="s">
        <v>13476</v>
      </c>
      <c r="C4313" t="s">
        <v>13477</v>
      </c>
      <c r="D4313">
        <v>1</v>
      </c>
      <c r="E4313" s="1" t="s">
        <v>13478</v>
      </c>
      <c r="G4313"/>
      <c r="N4313" t="str">
        <f t="shared" si="68"/>
        <v>n</v>
      </c>
      <c r="O4313" t="str">
        <f>IF(ISBLANK(Table5[[#This Row],[type]]), "n", "y")</f>
        <v>n</v>
      </c>
    </row>
    <row r="4314" spans="1:15" ht="14.5" x14ac:dyDescent="0.35">
      <c r="A4314">
        <v>4313</v>
      </c>
      <c r="B4314" t="s">
        <v>13479</v>
      </c>
      <c r="C4314" t="s">
        <v>13480</v>
      </c>
      <c r="D4314">
        <v>3</v>
      </c>
      <c r="E4314" s="1" t="s">
        <v>13481</v>
      </c>
      <c r="G4314"/>
      <c r="N4314" t="str">
        <f t="shared" si="68"/>
        <v>n</v>
      </c>
      <c r="O4314" t="str">
        <f>IF(ISBLANK(Table5[[#This Row],[type]]), "n", "y")</f>
        <v>n</v>
      </c>
    </row>
    <row r="4315" spans="1:15" ht="14.5" x14ac:dyDescent="0.35">
      <c r="A4315">
        <v>4314</v>
      </c>
      <c r="B4315" t="s">
        <v>13482</v>
      </c>
      <c r="C4315" t="s">
        <v>13483</v>
      </c>
      <c r="D4315">
        <v>1</v>
      </c>
      <c r="E4315" s="1" t="s">
        <v>13484</v>
      </c>
      <c r="G4315"/>
      <c r="N4315" t="str">
        <f t="shared" si="68"/>
        <v>n</v>
      </c>
      <c r="O4315" t="str">
        <f>IF(ISBLANK(Table5[[#This Row],[type]]), "n", "y")</f>
        <v>n</v>
      </c>
    </row>
    <row r="4316" spans="1:15" ht="14.5" x14ac:dyDescent="0.35">
      <c r="A4316">
        <v>4315</v>
      </c>
      <c r="B4316" t="s">
        <v>13485</v>
      </c>
      <c r="C4316" t="s">
        <v>13486</v>
      </c>
      <c r="D4316">
        <v>1</v>
      </c>
      <c r="E4316" s="1" t="s">
        <v>13487</v>
      </c>
      <c r="G4316"/>
      <c r="N4316" t="str">
        <f t="shared" si="68"/>
        <v>n</v>
      </c>
      <c r="O4316" t="str">
        <f>IF(ISBLANK(Table5[[#This Row],[type]]), "n", "y")</f>
        <v>n</v>
      </c>
    </row>
    <row r="4317" spans="1:15" ht="14.5" x14ac:dyDescent="0.35">
      <c r="A4317">
        <v>4316</v>
      </c>
      <c r="B4317" t="s">
        <v>13488</v>
      </c>
      <c r="C4317" t="s">
        <v>13489</v>
      </c>
      <c r="D4317">
        <v>1</v>
      </c>
      <c r="E4317" s="1" t="s">
        <v>13490</v>
      </c>
      <c r="G4317"/>
      <c r="N4317" t="str">
        <f t="shared" si="68"/>
        <v>n</v>
      </c>
      <c r="O4317" t="str">
        <f>IF(ISBLANK(Table5[[#This Row],[type]]), "n", "y")</f>
        <v>n</v>
      </c>
    </row>
    <row r="4318" spans="1:15" ht="14.5" x14ac:dyDescent="0.35">
      <c r="A4318">
        <v>4317</v>
      </c>
      <c r="B4318" t="s">
        <v>13491</v>
      </c>
      <c r="C4318" t="s">
        <v>13492</v>
      </c>
      <c r="D4318">
        <v>1</v>
      </c>
      <c r="E4318" s="1" t="s">
        <v>13493</v>
      </c>
      <c r="G4318"/>
      <c r="N4318" t="str">
        <f t="shared" si="68"/>
        <v>n</v>
      </c>
      <c r="O4318" t="str">
        <f>IF(ISBLANK(Table5[[#This Row],[type]]), "n", "y")</f>
        <v>n</v>
      </c>
    </row>
    <row r="4319" spans="1:15" ht="14.5" x14ac:dyDescent="0.35">
      <c r="A4319">
        <v>4318</v>
      </c>
      <c r="B4319" t="s">
        <v>13494</v>
      </c>
      <c r="C4319" t="s">
        <v>13495</v>
      </c>
      <c r="D4319">
        <v>1</v>
      </c>
      <c r="E4319" s="1" t="s">
        <v>13496</v>
      </c>
      <c r="G4319"/>
      <c r="N4319" t="str">
        <f t="shared" si="68"/>
        <v>n</v>
      </c>
      <c r="O4319" t="str">
        <f>IF(ISBLANK(Table5[[#This Row],[type]]), "n", "y")</f>
        <v>n</v>
      </c>
    </row>
    <row r="4320" spans="1:15" ht="14.5" x14ac:dyDescent="0.35">
      <c r="A4320">
        <v>4319</v>
      </c>
      <c r="B4320" t="s">
        <v>13497</v>
      </c>
      <c r="C4320" t="s">
        <v>13498</v>
      </c>
      <c r="D4320">
        <v>1</v>
      </c>
      <c r="E4320" s="1" t="s">
        <v>13499</v>
      </c>
      <c r="G4320"/>
      <c r="N4320" t="str">
        <f t="shared" si="68"/>
        <v>n</v>
      </c>
      <c r="O4320" t="str">
        <f>IF(ISBLANK(Table5[[#This Row],[type]]), "n", "y")</f>
        <v>n</v>
      </c>
    </row>
    <row r="4321" spans="1:15" ht="14.5" x14ac:dyDescent="0.35">
      <c r="A4321">
        <v>4320</v>
      </c>
      <c r="B4321" t="s">
        <v>13500</v>
      </c>
      <c r="C4321" t="s">
        <v>13501</v>
      </c>
      <c r="D4321">
        <v>3</v>
      </c>
      <c r="E4321" s="1" t="s">
        <v>13502</v>
      </c>
      <c r="G4321"/>
      <c r="N4321" t="str">
        <f t="shared" si="68"/>
        <v>n</v>
      </c>
      <c r="O4321" t="str">
        <f>IF(ISBLANK(Table5[[#This Row],[type]]), "n", "y")</f>
        <v>n</v>
      </c>
    </row>
    <row r="4322" spans="1:15" ht="14.5" x14ac:dyDescent="0.35">
      <c r="A4322">
        <v>4321</v>
      </c>
      <c r="B4322" t="s">
        <v>13503</v>
      </c>
      <c r="C4322" t="s">
        <v>13504</v>
      </c>
      <c r="D4322">
        <v>1</v>
      </c>
      <c r="E4322" s="1" t="s">
        <v>13505</v>
      </c>
      <c r="G4322"/>
      <c r="N4322" t="str">
        <f t="shared" si="68"/>
        <v>n</v>
      </c>
      <c r="O4322" t="str">
        <f>IF(ISBLANK(Table5[[#This Row],[type]]), "n", "y")</f>
        <v>n</v>
      </c>
    </row>
    <row r="4323" spans="1:15" ht="14.5" x14ac:dyDescent="0.35">
      <c r="A4323">
        <v>4322</v>
      </c>
      <c r="B4323" t="s">
        <v>13506</v>
      </c>
      <c r="C4323" t="s">
        <v>13507</v>
      </c>
      <c r="D4323">
        <v>2</v>
      </c>
      <c r="E4323" s="1" t="s">
        <v>13508</v>
      </c>
      <c r="G4323"/>
      <c r="N4323" t="str">
        <f t="shared" si="68"/>
        <v>n</v>
      </c>
      <c r="O4323" t="str">
        <f>IF(ISBLANK(Table5[[#This Row],[type]]), "n", "y")</f>
        <v>n</v>
      </c>
    </row>
    <row r="4324" spans="1:15" ht="14.5" x14ac:dyDescent="0.35">
      <c r="A4324">
        <v>4323</v>
      </c>
      <c r="B4324" t="s">
        <v>13509</v>
      </c>
      <c r="C4324" t="s">
        <v>13510</v>
      </c>
      <c r="D4324">
        <v>2</v>
      </c>
      <c r="E4324" s="1" t="s">
        <v>13511</v>
      </c>
      <c r="G4324"/>
      <c r="N4324" t="str">
        <f t="shared" si="68"/>
        <v>n</v>
      </c>
      <c r="O4324" t="str">
        <f>IF(ISBLANK(Table5[[#This Row],[type]]), "n", "y")</f>
        <v>n</v>
      </c>
    </row>
    <row r="4325" spans="1:15" ht="14.5" x14ac:dyDescent="0.35">
      <c r="A4325">
        <v>4324</v>
      </c>
      <c r="B4325" t="s">
        <v>13512</v>
      </c>
      <c r="C4325" t="s">
        <v>13513</v>
      </c>
      <c r="D4325">
        <v>1</v>
      </c>
      <c r="E4325" s="1" t="s">
        <v>13514</v>
      </c>
      <c r="G4325"/>
      <c r="N4325" t="str">
        <f t="shared" si="68"/>
        <v>n</v>
      </c>
      <c r="O4325" t="str">
        <f>IF(ISBLANK(Table5[[#This Row],[type]]), "n", "y")</f>
        <v>n</v>
      </c>
    </row>
    <row r="4326" spans="1:15" ht="14.5" x14ac:dyDescent="0.35">
      <c r="A4326">
        <v>4325</v>
      </c>
      <c r="B4326" t="s">
        <v>13515</v>
      </c>
      <c r="C4326" t="s">
        <v>13516</v>
      </c>
      <c r="D4326">
        <v>2</v>
      </c>
      <c r="E4326" s="1" t="s">
        <v>13517</v>
      </c>
      <c r="G4326"/>
      <c r="N4326" t="str">
        <f t="shared" si="68"/>
        <v>n</v>
      </c>
      <c r="O4326" t="str">
        <f>IF(ISBLANK(Table5[[#This Row],[type]]), "n", "y")</f>
        <v>n</v>
      </c>
    </row>
    <row r="4327" spans="1:15" ht="14.5" x14ac:dyDescent="0.35">
      <c r="A4327">
        <v>4326</v>
      </c>
      <c r="B4327" t="s">
        <v>13518</v>
      </c>
      <c r="C4327" t="s">
        <v>13519</v>
      </c>
      <c r="D4327">
        <v>1</v>
      </c>
      <c r="E4327" s="1" t="s">
        <v>13520</v>
      </c>
      <c r="G4327"/>
      <c r="N4327" t="str">
        <f t="shared" si="68"/>
        <v>n</v>
      </c>
      <c r="O4327" t="str">
        <f>IF(ISBLANK(Table5[[#This Row],[type]]), "n", "y")</f>
        <v>n</v>
      </c>
    </row>
    <row r="4328" spans="1:15" ht="14.5" x14ac:dyDescent="0.35">
      <c r="A4328">
        <v>4327</v>
      </c>
      <c r="B4328" t="s">
        <v>13521</v>
      </c>
      <c r="C4328" t="s">
        <v>13522</v>
      </c>
      <c r="D4328">
        <v>1</v>
      </c>
      <c r="E4328" s="1" t="s">
        <v>13523</v>
      </c>
      <c r="G4328"/>
      <c r="N4328" t="str">
        <f t="shared" si="68"/>
        <v>n</v>
      </c>
      <c r="O4328" t="str">
        <f>IF(ISBLANK(Table5[[#This Row],[type]]), "n", "y")</f>
        <v>n</v>
      </c>
    </row>
    <row r="4329" spans="1:15" ht="14.5" x14ac:dyDescent="0.35">
      <c r="A4329">
        <v>4328</v>
      </c>
      <c r="B4329" t="s">
        <v>13524</v>
      </c>
      <c r="C4329" t="s">
        <v>13525</v>
      </c>
      <c r="D4329">
        <v>1</v>
      </c>
      <c r="E4329" s="1" t="s">
        <v>13526</v>
      </c>
      <c r="G4329"/>
      <c r="N4329" t="str">
        <f t="shared" si="68"/>
        <v>n</v>
      </c>
      <c r="O4329" t="str">
        <f>IF(ISBLANK(Table5[[#This Row],[type]]), "n", "y")</f>
        <v>n</v>
      </c>
    </row>
    <row r="4330" spans="1:15" ht="14.5" x14ac:dyDescent="0.35">
      <c r="A4330">
        <v>4329</v>
      </c>
      <c r="B4330" t="s">
        <v>13527</v>
      </c>
      <c r="C4330" t="s">
        <v>13528</v>
      </c>
      <c r="D4330">
        <v>1</v>
      </c>
      <c r="E4330" s="1" t="s">
        <v>13529</v>
      </c>
      <c r="G4330"/>
      <c r="N4330" t="str">
        <f t="shared" si="68"/>
        <v>n</v>
      </c>
      <c r="O4330" t="str">
        <f>IF(ISBLANK(Table5[[#This Row],[type]]), "n", "y")</f>
        <v>n</v>
      </c>
    </row>
    <row r="4331" spans="1:15" ht="14.5" x14ac:dyDescent="0.35">
      <c r="A4331">
        <v>4330</v>
      </c>
      <c r="B4331" t="s">
        <v>13530</v>
      </c>
      <c r="C4331" t="s">
        <v>13531</v>
      </c>
      <c r="D4331">
        <v>1</v>
      </c>
      <c r="E4331" s="1" t="s">
        <v>13532</v>
      </c>
      <c r="G4331"/>
      <c r="N4331" t="str">
        <f t="shared" si="68"/>
        <v>n</v>
      </c>
      <c r="O4331" t="str">
        <f>IF(ISBLANK(Table5[[#This Row],[type]]), "n", "y")</f>
        <v>n</v>
      </c>
    </row>
    <row r="4332" spans="1:15" ht="14.5" x14ac:dyDescent="0.35">
      <c r="A4332">
        <v>4331</v>
      </c>
      <c r="B4332" t="s">
        <v>13533</v>
      </c>
      <c r="C4332" t="s">
        <v>13534</v>
      </c>
      <c r="D4332">
        <v>2</v>
      </c>
      <c r="E4332" s="1" t="s">
        <v>13535</v>
      </c>
      <c r="G4332"/>
      <c r="N4332" t="str">
        <f t="shared" si="68"/>
        <v>n</v>
      </c>
      <c r="O4332" t="str">
        <f>IF(ISBLANK(Table5[[#This Row],[type]]), "n", "y")</f>
        <v>n</v>
      </c>
    </row>
    <row r="4333" spans="1:15" ht="14.5" x14ac:dyDescent="0.35">
      <c r="A4333">
        <v>4332</v>
      </c>
      <c r="B4333" t="s">
        <v>13536</v>
      </c>
      <c r="C4333" t="s">
        <v>13537</v>
      </c>
      <c r="D4333">
        <v>10</v>
      </c>
      <c r="E4333" s="1" t="s">
        <v>13538</v>
      </c>
      <c r="G4333"/>
      <c r="N4333" t="str">
        <f t="shared" si="68"/>
        <v>n</v>
      </c>
      <c r="O4333" t="str">
        <f>IF(ISBLANK(Table5[[#This Row],[type]]), "n", "y")</f>
        <v>n</v>
      </c>
    </row>
    <row r="4334" spans="1:15" ht="14.5" x14ac:dyDescent="0.35">
      <c r="A4334">
        <v>4333</v>
      </c>
      <c r="B4334" t="s">
        <v>13539</v>
      </c>
      <c r="C4334" t="s">
        <v>13540</v>
      </c>
      <c r="D4334">
        <v>1</v>
      </c>
      <c r="E4334" s="1" t="s">
        <v>13541</v>
      </c>
      <c r="G4334"/>
      <c r="N4334" t="str">
        <f t="shared" si="68"/>
        <v>n</v>
      </c>
      <c r="O4334" t="str">
        <f>IF(ISBLANK(Table5[[#This Row],[type]]), "n", "y")</f>
        <v>n</v>
      </c>
    </row>
    <row r="4335" spans="1:15" ht="14.5" x14ac:dyDescent="0.35">
      <c r="A4335">
        <v>4334</v>
      </c>
      <c r="B4335" t="s">
        <v>13542</v>
      </c>
      <c r="C4335" t="s">
        <v>13543</v>
      </c>
      <c r="D4335">
        <v>1</v>
      </c>
      <c r="E4335" s="1" t="s">
        <v>13544</v>
      </c>
      <c r="G4335"/>
      <c r="N4335" t="str">
        <f t="shared" si="68"/>
        <v>n</v>
      </c>
      <c r="O4335" t="str">
        <f>IF(ISBLANK(Table5[[#This Row],[type]]), "n", "y")</f>
        <v>n</v>
      </c>
    </row>
    <row r="4336" spans="1:15" ht="14.5" x14ac:dyDescent="0.35">
      <c r="A4336">
        <v>4335</v>
      </c>
      <c r="B4336" t="s">
        <v>13545</v>
      </c>
      <c r="C4336" t="s">
        <v>13546</v>
      </c>
      <c r="D4336">
        <v>1</v>
      </c>
      <c r="E4336" s="1" t="s">
        <v>13547</v>
      </c>
      <c r="G4336"/>
      <c r="N4336" t="str">
        <f t="shared" si="68"/>
        <v>n</v>
      </c>
      <c r="O4336" t="str">
        <f>IF(ISBLANK(Table5[[#This Row],[type]]), "n", "y")</f>
        <v>n</v>
      </c>
    </row>
    <row r="4337" spans="1:15" ht="14.5" x14ac:dyDescent="0.35">
      <c r="A4337">
        <v>4336</v>
      </c>
      <c r="B4337" t="s">
        <v>13548</v>
      </c>
      <c r="C4337" t="s">
        <v>13549</v>
      </c>
      <c r="D4337">
        <v>3</v>
      </c>
      <c r="E4337" s="1" t="s">
        <v>13550</v>
      </c>
      <c r="G4337"/>
      <c r="N4337" t="str">
        <f t="shared" si="68"/>
        <v>n</v>
      </c>
      <c r="O4337" t="str">
        <f>IF(ISBLANK(Table5[[#This Row],[type]]), "n", "y")</f>
        <v>n</v>
      </c>
    </row>
    <row r="4338" spans="1:15" ht="14.5" x14ac:dyDescent="0.35">
      <c r="A4338">
        <v>4337</v>
      </c>
      <c r="B4338" t="s">
        <v>13551</v>
      </c>
      <c r="C4338" t="s">
        <v>13552</v>
      </c>
      <c r="D4338">
        <v>1</v>
      </c>
      <c r="E4338" s="1" t="s">
        <v>13553</v>
      </c>
      <c r="G4338"/>
      <c r="N4338" t="str">
        <f t="shared" si="68"/>
        <v>n</v>
      </c>
      <c r="O4338" t="str">
        <f>IF(ISBLANK(Table5[[#This Row],[type]]), "n", "y")</f>
        <v>n</v>
      </c>
    </row>
    <row r="4339" spans="1:15" ht="14.5" x14ac:dyDescent="0.35">
      <c r="A4339">
        <v>4338</v>
      </c>
      <c r="B4339" t="s">
        <v>13554</v>
      </c>
      <c r="C4339" t="s">
        <v>13555</v>
      </c>
      <c r="D4339">
        <v>2</v>
      </c>
      <c r="E4339" s="1" t="s">
        <v>13556</v>
      </c>
      <c r="G4339"/>
      <c r="N4339" t="str">
        <f t="shared" si="68"/>
        <v>n</v>
      </c>
      <c r="O4339" t="str">
        <f>IF(ISBLANK(Table5[[#This Row],[type]]), "n", "y")</f>
        <v>n</v>
      </c>
    </row>
    <row r="4340" spans="1:15" ht="14.5" x14ac:dyDescent="0.35">
      <c r="A4340">
        <v>4339</v>
      </c>
      <c r="B4340" t="s">
        <v>13557</v>
      </c>
      <c r="C4340" t="s">
        <v>13558</v>
      </c>
      <c r="D4340">
        <v>9</v>
      </c>
      <c r="E4340" s="1" t="s">
        <v>13559</v>
      </c>
      <c r="G4340"/>
      <c r="N4340" t="str">
        <f t="shared" si="68"/>
        <v>n</v>
      </c>
      <c r="O4340" t="str">
        <f>IF(ISBLANK(Table5[[#This Row],[type]]), "n", "y")</f>
        <v>n</v>
      </c>
    </row>
    <row r="4341" spans="1:15" ht="14.5" x14ac:dyDescent="0.35">
      <c r="A4341">
        <v>4340</v>
      </c>
      <c r="B4341" t="s">
        <v>13560</v>
      </c>
      <c r="C4341" t="s">
        <v>13561</v>
      </c>
      <c r="D4341">
        <v>9</v>
      </c>
      <c r="E4341" s="1" t="s">
        <v>13562</v>
      </c>
      <c r="G4341"/>
      <c r="N4341" t="str">
        <f t="shared" si="68"/>
        <v>n</v>
      </c>
      <c r="O4341" t="str">
        <f>IF(ISBLANK(Table5[[#This Row],[type]]), "n", "y")</f>
        <v>n</v>
      </c>
    </row>
    <row r="4342" spans="1:15" ht="14.5" x14ac:dyDescent="0.35">
      <c r="A4342">
        <v>4341</v>
      </c>
      <c r="B4342" t="s">
        <v>13563</v>
      </c>
      <c r="C4342" t="s">
        <v>13564</v>
      </c>
      <c r="D4342">
        <v>2</v>
      </c>
      <c r="E4342" s="1" t="s">
        <v>13565</v>
      </c>
      <c r="G4342"/>
      <c r="N4342" t="str">
        <f t="shared" si="68"/>
        <v>n</v>
      </c>
      <c r="O4342" t="str">
        <f>IF(ISBLANK(Table5[[#This Row],[type]]), "n", "y")</f>
        <v>n</v>
      </c>
    </row>
    <row r="4343" spans="1:15" ht="14.5" x14ac:dyDescent="0.35">
      <c r="A4343">
        <v>4342</v>
      </c>
      <c r="B4343" t="s">
        <v>13566</v>
      </c>
      <c r="C4343" t="s">
        <v>13567</v>
      </c>
      <c r="D4343">
        <v>1</v>
      </c>
      <c r="E4343" s="1" t="s">
        <v>13568</v>
      </c>
      <c r="G4343"/>
      <c r="N4343" t="str">
        <f t="shared" si="68"/>
        <v>n</v>
      </c>
      <c r="O4343" t="str">
        <f>IF(ISBLANK(Table5[[#This Row],[type]]), "n", "y")</f>
        <v>n</v>
      </c>
    </row>
    <row r="4344" spans="1:15" ht="14.5" x14ac:dyDescent="0.35">
      <c r="A4344">
        <v>4343</v>
      </c>
      <c r="B4344" t="s">
        <v>13569</v>
      </c>
      <c r="C4344" t="s">
        <v>13570</v>
      </c>
      <c r="D4344">
        <v>1</v>
      </c>
      <c r="E4344" s="1" t="s">
        <v>13571</v>
      </c>
      <c r="G4344"/>
      <c r="N4344" t="str">
        <f t="shared" si="68"/>
        <v>n</v>
      </c>
      <c r="O4344" t="str">
        <f>IF(ISBLANK(Table5[[#This Row],[type]]), "n", "y")</f>
        <v>n</v>
      </c>
    </row>
    <row r="4345" spans="1:15" ht="14.5" x14ac:dyDescent="0.35">
      <c r="A4345">
        <v>4344</v>
      </c>
      <c r="B4345" t="s">
        <v>13572</v>
      </c>
      <c r="C4345" t="s">
        <v>13573</v>
      </c>
      <c r="D4345">
        <v>2</v>
      </c>
      <c r="E4345" s="1" t="s">
        <v>13574</v>
      </c>
      <c r="G4345"/>
      <c r="N4345" t="str">
        <f t="shared" si="68"/>
        <v>n</v>
      </c>
      <c r="O4345" t="str">
        <f>IF(ISBLANK(Table5[[#This Row],[type]]), "n", "y")</f>
        <v>n</v>
      </c>
    </row>
    <row r="4346" spans="1:15" ht="14.5" x14ac:dyDescent="0.35">
      <c r="A4346">
        <v>4345</v>
      </c>
      <c r="B4346" t="s">
        <v>13575</v>
      </c>
      <c r="C4346" t="s">
        <v>13576</v>
      </c>
      <c r="D4346">
        <v>3</v>
      </c>
      <c r="E4346" s="1" t="s">
        <v>13577</v>
      </c>
      <c r="G4346"/>
      <c r="N4346" t="str">
        <f t="shared" si="68"/>
        <v>n</v>
      </c>
      <c r="O4346" t="str">
        <f>IF(ISBLANK(Table5[[#This Row],[type]]), "n", "y")</f>
        <v>n</v>
      </c>
    </row>
    <row r="4347" spans="1:15" ht="14.5" x14ac:dyDescent="0.35">
      <c r="A4347">
        <v>4346</v>
      </c>
      <c r="B4347" t="s">
        <v>13578</v>
      </c>
      <c r="C4347" t="s">
        <v>13579</v>
      </c>
      <c r="D4347">
        <v>1</v>
      </c>
      <c r="E4347" s="1" t="s">
        <v>13580</v>
      </c>
      <c r="G4347"/>
      <c r="N4347" t="str">
        <f t="shared" si="68"/>
        <v>n</v>
      </c>
      <c r="O4347" t="str">
        <f>IF(ISBLANK(Table5[[#This Row],[type]]), "n", "y")</f>
        <v>n</v>
      </c>
    </row>
    <row r="4348" spans="1:15" ht="14.5" x14ac:dyDescent="0.35">
      <c r="A4348">
        <v>4347</v>
      </c>
      <c r="B4348" t="s">
        <v>13581</v>
      </c>
      <c r="C4348" t="s">
        <v>13582</v>
      </c>
      <c r="D4348">
        <v>1</v>
      </c>
      <c r="E4348" s="1" t="s">
        <v>13583</v>
      </c>
      <c r="G4348"/>
      <c r="N4348" t="str">
        <f t="shared" si="68"/>
        <v>n</v>
      </c>
      <c r="O4348" t="str">
        <f>IF(ISBLANK(Table5[[#This Row],[type]]), "n", "y")</f>
        <v>n</v>
      </c>
    </row>
    <row r="4349" spans="1:15" ht="14.5" x14ac:dyDescent="0.35">
      <c r="A4349">
        <v>4348</v>
      </c>
      <c r="B4349" t="s">
        <v>13584</v>
      </c>
      <c r="C4349" t="s">
        <v>13585</v>
      </c>
      <c r="D4349">
        <v>2</v>
      </c>
      <c r="E4349" s="1" t="s">
        <v>13586</v>
      </c>
      <c r="G4349"/>
      <c r="N4349" t="str">
        <f t="shared" si="68"/>
        <v>n</v>
      </c>
      <c r="O4349" t="str">
        <f>IF(ISBLANK(Table5[[#This Row],[type]]), "n", "y")</f>
        <v>n</v>
      </c>
    </row>
    <row r="4350" spans="1:15" ht="14.5" x14ac:dyDescent="0.35">
      <c r="A4350">
        <v>4349</v>
      </c>
      <c r="B4350" t="s">
        <v>13587</v>
      </c>
      <c r="C4350" t="s">
        <v>13588</v>
      </c>
      <c r="D4350">
        <v>1</v>
      </c>
      <c r="E4350" s="1" t="s">
        <v>13589</v>
      </c>
      <c r="G4350"/>
      <c r="N4350" t="str">
        <f t="shared" si="68"/>
        <v>n</v>
      </c>
      <c r="O4350" t="str">
        <f>IF(ISBLANK(Table5[[#This Row],[type]]), "n", "y")</f>
        <v>n</v>
      </c>
    </row>
    <row r="4351" spans="1:15" ht="14.5" x14ac:dyDescent="0.35">
      <c r="A4351">
        <v>4350</v>
      </c>
      <c r="B4351" t="s">
        <v>13590</v>
      </c>
      <c r="C4351" t="s">
        <v>13591</v>
      </c>
      <c r="D4351">
        <v>6</v>
      </c>
      <c r="E4351" s="1" t="s">
        <v>13592</v>
      </c>
      <c r="G4351"/>
      <c r="N4351" t="str">
        <f t="shared" si="68"/>
        <v>n</v>
      </c>
      <c r="O4351" t="str">
        <f>IF(ISBLANK(Table5[[#This Row],[type]]), "n", "y")</f>
        <v>n</v>
      </c>
    </row>
    <row r="4352" spans="1:15" ht="14.5" x14ac:dyDescent="0.35">
      <c r="A4352">
        <v>4351</v>
      </c>
      <c r="B4352" t="s">
        <v>13593</v>
      </c>
      <c r="C4352" t="s">
        <v>13594</v>
      </c>
      <c r="D4352">
        <v>1</v>
      </c>
      <c r="E4352" s="1" t="s">
        <v>13595</v>
      </c>
      <c r="G4352"/>
      <c r="N4352" t="str">
        <f t="shared" si="68"/>
        <v>n</v>
      </c>
      <c r="O4352" t="str">
        <f>IF(ISBLANK(Table5[[#This Row],[type]]), "n", "y")</f>
        <v>n</v>
      </c>
    </row>
    <row r="4353" spans="1:15" ht="14.5" x14ac:dyDescent="0.35">
      <c r="A4353">
        <v>4352</v>
      </c>
      <c r="B4353" t="s">
        <v>13596</v>
      </c>
      <c r="C4353" t="s">
        <v>13597</v>
      </c>
      <c r="D4353">
        <v>1</v>
      </c>
      <c r="E4353" s="1" t="s">
        <v>13598</v>
      </c>
      <c r="G4353"/>
      <c r="N4353" t="str">
        <f t="shared" si="68"/>
        <v>n</v>
      </c>
      <c r="O4353" t="str">
        <f>IF(ISBLANK(Table5[[#This Row],[type]]), "n", "y")</f>
        <v>n</v>
      </c>
    </row>
    <row r="4354" spans="1:15" ht="14.5" x14ac:dyDescent="0.35">
      <c r="A4354">
        <v>4353</v>
      </c>
      <c r="B4354" t="s">
        <v>13599</v>
      </c>
      <c r="C4354" t="s">
        <v>13600</v>
      </c>
      <c r="D4354">
        <v>1</v>
      </c>
      <c r="E4354" s="1" t="s">
        <v>13601</v>
      </c>
      <c r="G4354"/>
      <c r="N4354" t="str">
        <f t="shared" ref="N4354:N4417" si="69">IF(M4354="1 - Not confident at all", "y", "n")</f>
        <v>n</v>
      </c>
      <c r="O4354" t="str">
        <f>IF(ISBLANK(Table5[[#This Row],[type]]), "n", "y")</f>
        <v>n</v>
      </c>
    </row>
    <row r="4355" spans="1:15" ht="14.5" x14ac:dyDescent="0.35">
      <c r="A4355">
        <v>4354</v>
      </c>
      <c r="B4355" t="s">
        <v>13602</v>
      </c>
      <c r="C4355" t="s">
        <v>13603</v>
      </c>
      <c r="D4355">
        <v>1</v>
      </c>
      <c r="E4355" s="1" t="s">
        <v>13604</v>
      </c>
      <c r="G4355"/>
      <c r="N4355" t="str">
        <f t="shared" si="69"/>
        <v>n</v>
      </c>
      <c r="O4355" t="str">
        <f>IF(ISBLANK(Table5[[#This Row],[type]]), "n", "y")</f>
        <v>n</v>
      </c>
    </row>
    <row r="4356" spans="1:15" ht="14.5" x14ac:dyDescent="0.35">
      <c r="A4356">
        <v>4355</v>
      </c>
      <c r="B4356" t="s">
        <v>13605</v>
      </c>
      <c r="C4356" t="s">
        <v>13606</v>
      </c>
      <c r="D4356">
        <v>2</v>
      </c>
      <c r="E4356" s="1" t="s">
        <v>13607</v>
      </c>
      <c r="G4356"/>
      <c r="N4356" t="str">
        <f t="shared" si="69"/>
        <v>n</v>
      </c>
      <c r="O4356" t="str">
        <f>IF(ISBLANK(Table5[[#This Row],[type]]), "n", "y")</f>
        <v>n</v>
      </c>
    </row>
    <row r="4357" spans="1:15" ht="14.5" x14ac:dyDescent="0.35">
      <c r="A4357">
        <v>4356</v>
      </c>
      <c r="B4357" t="s">
        <v>13608</v>
      </c>
      <c r="C4357" t="s">
        <v>13609</v>
      </c>
      <c r="D4357">
        <v>4</v>
      </c>
      <c r="E4357" s="1" t="s">
        <v>13610</v>
      </c>
      <c r="G4357"/>
      <c r="N4357" t="str">
        <f t="shared" si="69"/>
        <v>n</v>
      </c>
      <c r="O4357" t="str">
        <f>IF(ISBLANK(Table5[[#This Row],[type]]), "n", "y")</f>
        <v>n</v>
      </c>
    </row>
    <row r="4358" spans="1:15" ht="14.5" x14ac:dyDescent="0.35">
      <c r="A4358">
        <v>4357</v>
      </c>
      <c r="B4358" t="s">
        <v>13611</v>
      </c>
      <c r="C4358" t="s">
        <v>13612</v>
      </c>
      <c r="D4358">
        <v>4</v>
      </c>
      <c r="E4358" s="1" t="s">
        <v>13613</v>
      </c>
      <c r="G4358"/>
      <c r="N4358" t="str">
        <f t="shared" si="69"/>
        <v>n</v>
      </c>
      <c r="O4358" t="str">
        <f>IF(ISBLANK(Table5[[#This Row],[type]]), "n", "y")</f>
        <v>n</v>
      </c>
    </row>
    <row r="4359" spans="1:15" ht="14.5" x14ac:dyDescent="0.35">
      <c r="A4359">
        <v>4358</v>
      </c>
      <c r="B4359" t="s">
        <v>13614</v>
      </c>
      <c r="C4359" t="s">
        <v>13615</v>
      </c>
      <c r="D4359">
        <v>1</v>
      </c>
      <c r="E4359" s="1" t="s">
        <v>13616</v>
      </c>
      <c r="G4359"/>
      <c r="N4359" t="str">
        <f t="shared" si="69"/>
        <v>n</v>
      </c>
      <c r="O4359" t="str">
        <f>IF(ISBLANK(Table5[[#This Row],[type]]), "n", "y")</f>
        <v>n</v>
      </c>
    </row>
    <row r="4360" spans="1:15" ht="14.5" x14ac:dyDescent="0.35">
      <c r="A4360">
        <v>4359</v>
      </c>
      <c r="B4360" t="s">
        <v>13617</v>
      </c>
      <c r="C4360" t="s">
        <v>13618</v>
      </c>
      <c r="D4360">
        <v>1</v>
      </c>
      <c r="E4360" s="1" t="s">
        <v>13619</v>
      </c>
      <c r="G4360"/>
      <c r="N4360" t="str">
        <f t="shared" si="69"/>
        <v>n</v>
      </c>
      <c r="O4360" t="str">
        <f>IF(ISBLANK(Table5[[#This Row],[type]]), "n", "y")</f>
        <v>n</v>
      </c>
    </row>
    <row r="4361" spans="1:15" ht="14.5" x14ac:dyDescent="0.35">
      <c r="A4361">
        <v>4360</v>
      </c>
      <c r="B4361" t="s">
        <v>13620</v>
      </c>
      <c r="C4361" t="s">
        <v>13621</v>
      </c>
      <c r="D4361">
        <v>1</v>
      </c>
      <c r="E4361" s="1" t="s">
        <v>13622</v>
      </c>
      <c r="G4361"/>
      <c r="N4361" t="str">
        <f t="shared" si="69"/>
        <v>n</v>
      </c>
      <c r="O4361" t="str">
        <f>IF(ISBLANK(Table5[[#This Row],[type]]), "n", "y")</f>
        <v>n</v>
      </c>
    </row>
    <row r="4362" spans="1:15" ht="14.5" x14ac:dyDescent="0.35">
      <c r="A4362">
        <v>4361</v>
      </c>
      <c r="B4362" t="s">
        <v>13623</v>
      </c>
      <c r="C4362" t="s">
        <v>13624</v>
      </c>
      <c r="D4362">
        <v>1</v>
      </c>
      <c r="E4362" s="1" t="s">
        <v>13625</v>
      </c>
      <c r="G4362"/>
      <c r="N4362" t="str">
        <f t="shared" si="69"/>
        <v>n</v>
      </c>
      <c r="O4362" t="str">
        <f>IF(ISBLANK(Table5[[#This Row],[type]]), "n", "y")</f>
        <v>n</v>
      </c>
    </row>
    <row r="4363" spans="1:15" ht="14.5" x14ac:dyDescent="0.35">
      <c r="A4363">
        <v>4362</v>
      </c>
      <c r="B4363" t="s">
        <v>13626</v>
      </c>
      <c r="C4363" t="s">
        <v>13627</v>
      </c>
      <c r="D4363">
        <v>7</v>
      </c>
      <c r="E4363" s="1" t="s">
        <v>13628</v>
      </c>
      <c r="G4363"/>
      <c r="N4363" t="str">
        <f t="shared" si="69"/>
        <v>n</v>
      </c>
      <c r="O4363" t="str">
        <f>IF(ISBLANK(Table5[[#This Row],[type]]), "n", "y")</f>
        <v>n</v>
      </c>
    </row>
    <row r="4364" spans="1:15" ht="14.5" x14ac:dyDescent="0.35">
      <c r="A4364">
        <v>4363</v>
      </c>
      <c r="B4364" t="s">
        <v>13629</v>
      </c>
      <c r="C4364" t="s">
        <v>13630</v>
      </c>
      <c r="D4364">
        <v>2</v>
      </c>
      <c r="E4364" s="1" t="s">
        <v>13631</v>
      </c>
      <c r="G4364"/>
      <c r="N4364" t="str">
        <f t="shared" si="69"/>
        <v>n</v>
      </c>
      <c r="O4364" t="str">
        <f>IF(ISBLANK(Table5[[#This Row],[type]]), "n", "y")</f>
        <v>n</v>
      </c>
    </row>
    <row r="4365" spans="1:15" ht="14.5" x14ac:dyDescent="0.35">
      <c r="A4365">
        <v>4364</v>
      </c>
      <c r="B4365" t="s">
        <v>13632</v>
      </c>
      <c r="C4365" t="s">
        <v>13633</v>
      </c>
      <c r="D4365">
        <v>2</v>
      </c>
      <c r="E4365" s="1" t="s">
        <v>13634</v>
      </c>
      <c r="G4365"/>
      <c r="N4365" t="str">
        <f t="shared" si="69"/>
        <v>n</v>
      </c>
      <c r="O4365" t="str">
        <f>IF(ISBLANK(Table5[[#This Row],[type]]), "n", "y")</f>
        <v>n</v>
      </c>
    </row>
    <row r="4366" spans="1:15" ht="14.5" x14ac:dyDescent="0.35">
      <c r="A4366">
        <v>4365</v>
      </c>
      <c r="B4366" t="s">
        <v>13635</v>
      </c>
      <c r="C4366" t="s">
        <v>13636</v>
      </c>
      <c r="D4366">
        <v>1</v>
      </c>
      <c r="E4366" s="1" t="s">
        <v>13637</v>
      </c>
      <c r="G4366"/>
      <c r="N4366" t="str">
        <f t="shared" si="69"/>
        <v>n</v>
      </c>
      <c r="O4366" t="str">
        <f>IF(ISBLANK(Table5[[#This Row],[type]]), "n", "y")</f>
        <v>n</v>
      </c>
    </row>
    <row r="4367" spans="1:15" ht="14.5" x14ac:dyDescent="0.35">
      <c r="A4367">
        <v>4366</v>
      </c>
      <c r="B4367" t="s">
        <v>13638</v>
      </c>
      <c r="C4367" t="s">
        <v>13639</v>
      </c>
      <c r="D4367">
        <v>4</v>
      </c>
      <c r="E4367" s="1" t="s">
        <v>13640</v>
      </c>
      <c r="G4367"/>
      <c r="N4367" t="str">
        <f t="shared" si="69"/>
        <v>n</v>
      </c>
      <c r="O4367" t="str">
        <f>IF(ISBLANK(Table5[[#This Row],[type]]), "n", "y")</f>
        <v>n</v>
      </c>
    </row>
    <row r="4368" spans="1:15" ht="14.5" x14ac:dyDescent="0.35">
      <c r="A4368">
        <v>4367</v>
      </c>
      <c r="B4368" t="s">
        <v>13641</v>
      </c>
      <c r="C4368" t="s">
        <v>13642</v>
      </c>
      <c r="D4368">
        <v>1</v>
      </c>
      <c r="E4368" s="1" t="s">
        <v>13643</v>
      </c>
      <c r="G4368"/>
      <c r="N4368" t="str">
        <f t="shared" si="69"/>
        <v>n</v>
      </c>
      <c r="O4368" t="str">
        <f>IF(ISBLANK(Table5[[#This Row],[type]]), "n", "y")</f>
        <v>n</v>
      </c>
    </row>
    <row r="4369" spans="1:15" ht="14.5" x14ac:dyDescent="0.35">
      <c r="A4369">
        <v>4368</v>
      </c>
      <c r="B4369" t="s">
        <v>13644</v>
      </c>
      <c r="C4369" t="s">
        <v>13645</v>
      </c>
      <c r="D4369">
        <v>1</v>
      </c>
      <c r="E4369" s="1" t="s">
        <v>13646</v>
      </c>
      <c r="G4369"/>
      <c r="N4369" t="str">
        <f t="shared" si="69"/>
        <v>n</v>
      </c>
      <c r="O4369" t="str">
        <f>IF(ISBLANK(Table5[[#This Row],[type]]), "n", "y")</f>
        <v>n</v>
      </c>
    </row>
    <row r="4370" spans="1:15" ht="14.5" x14ac:dyDescent="0.35">
      <c r="A4370">
        <v>4369</v>
      </c>
      <c r="B4370" t="s">
        <v>13647</v>
      </c>
      <c r="C4370" t="s">
        <v>13648</v>
      </c>
      <c r="D4370">
        <v>1</v>
      </c>
      <c r="E4370" s="1" t="s">
        <v>13649</v>
      </c>
      <c r="G4370"/>
      <c r="N4370" t="str">
        <f t="shared" si="69"/>
        <v>n</v>
      </c>
      <c r="O4370" t="str">
        <f>IF(ISBLANK(Table5[[#This Row],[type]]), "n", "y")</f>
        <v>n</v>
      </c>
    </row>
    <row r="4371" spans="1:15" ht="14.5" x14ac:dyDescent="0.35">
      <c r="A4371">
        <v>4370</v>
      </c>
      <c r="B4371" t="s">
        <v>13650</v>
      </c>
      <c r="C4371" t="s">
        <v>13651</v>
      </c>
      <c r="D4371">
        <v>1</v>
      </c>
      <c r="E4371" s="1" t="s">
        <v>13652</v>
      </c>
      <c r="G4371"/>
      <c r="N4371" t="str">
        <f t="shared" si="69"/>
        <v>n</v>
      </c>
      <c r="O4371" t="str">
        <f>IF(ISBLANK(Table5[[#This Row],[type]]), "n", "y")</f>
        <v>n</v>
      </c>
    </row>
    <row r="4372" spans="1:15" ht="14.5" x14ac:dyDescent="0.35">
      <c r="A4372">
        <v>4371</v>
      </c>
      <c r="B4372" t="s">
        <v>13653</v>
      </c>
      <c r="C4372" t="s">
        <v>13654</v>
      </c>
      <c r="D4372">
        <v>1</v>
      </c>
      <c r="E4372" s="1" t="s">
        <v>13655</v>
      </c>
      <c r="G4372"/>
      <c r="N4372" t="str">
        <f t="shared" si="69"/>
        <v>n</v>
      </c>
      <c r="O4372" t="str">
        <f>IF(ISBLANK(Table5[[#This Row],[type]]), "n", "y")</f>
        <v>n</v>
      </c>
    </row>
    <row r="4373" spans="1:15" ht="14.5" x14ac:dyDescent="0.35">
      <c r="A4373">
        <v>4372</v>
      </c>
      <c r="B4373" t="s">
        <v>13656</v>
      </c>
      <c r="C4373" t="s">
        <v>13657</v>
      </c>
      <c r="D4373">
        <v>1</v>
      </c>
      <c r="E4373" s="1" t="s">
        <v>13658</v>
      </c>
      <c r="G4373"/>
      <c r="N4373" t="str">
        <f t="shared" si="69"/>
        <v>n</v>
      </c>
      <c r="O4373" t="str">
        <f>IF(ISBLANK(Table5[[#This Row],[type]]), "n", "y")</f>
        <v>n</v>
      </c>
    </row>
    <row r="4374" spans="1:15" ht="14.5" x14ac:dyDescent="0.35">
      <c r="A4374">
        <v>4373</v>
      </c>
      <c r="B4374" t="s">
        <v>13659</v>
      </c>
      <c r="C4374" t="s">
        <v>13660</v>
      </c>
      <c r="D4374">
        <v>1</v>
      </c>
      <c r="E4374" s="1" t="s">
        <v>13661</v>
      </c>
      <c r="G4374"/>
      <c r="N4374" t="str">
        <f t="shared" si="69"/>
        <v>n</v>
      </c>
      <c r="O4374" t="str">
        <f>IF(ISBLANK(Table5[[#This Row],[type]]), "n", "y")</f>
        <v>n</v>
      </c>
    </row>
    <row r="4375" spans="1:15" ht="14.5" x14ac:dyDescent="0.35">
      <c r="A4375">
        <v>4374</v>
      </c>
      <c r="B4375" t="s">
        <v>13662</v>
      </c>
      <c r="C4375" t="s">
        <v>13663</v>
      </c>
      <c r="D4375">
        <v>1</v>
      </c>
      <c r="E4375" s="1" t="s">
        <v>13664</v>
      </c>
      <c r="G4375"/>
      <c r="N4375" t="str">
        <f t="shared" si="69"/>
        <v>n</v>
      </c>
      <c r="O4375" t="str">
        <f>IF(ISBLANK(Table5[[#This Row],[type]]), "n", "y")</f>
        <v>n</v>
      </c>
    </row>
    <row r="4376" spans="1:15" ht="14.5" x14ac:dyDescent="0.35">
      <c r="A4376">
        <v>4375</v>
      </c>
      <c r="B4376" t="s">
        <v>13665</v>
      </c>
      <c r="C4376" t="s">
        <v>13666</v>
      </c>
      <c r="D4376">
        <v>2</v>
      </c>
      <c r="E4376" s="1" t="s">
        <v>13667</v>
      </c>
      <c r="G4376"/>
      <c r="N4376" t="str">
        <f t="shared" si="69"/>
        <v>n</v>
      </c>
      <c r="O4376" t="str">
        <f>IF(ISBLANK(Table5[[#This Row],[type]]), "n", "y")</f>
        <v>n</v>
      </c>
    </row>
    <row r="4377" spans="1:15" ht="14.5" x14ac:dyDescent="0.35">
      <c r="A4377">
        <v>4376</v>
      </c>
      <c r="B4377" t="s">
        <v>13668</v>
      </c>
      <c r="C4377" t="s">
        <v>13669</v>
      </c>
      <c r="D4377">
        <v>4</v>
      </c>
      <c r="E4377" s="1" t="s">
        <v>13670</v>
      </c>
      <c r="G4377"/>
      <c r="N4377" t="str">
        <f t="shared" si="69"/>
        <v>n</v>
      </c>
      <c r="O4377" t="str">
        <f>IF(ISBLANK(Table5[[#This Row],[type]]), "n", "y")</f>
        <v>n</v>
      </c>
    </row>
    <row r="4378" spans="1:15" ht="14.5" x14ac:dyDescent="0.35">
      <c r="A4378">
        <v>4377</v>
      </c>
      <c r="B4378" t="s">
        <v>13671</v>
      </c>
      <c r="C4378" t="s">
        <v>13672</v>
      </c>
      <c r="D4378">
        <v>1</v>
      </c>
      <c r="E4378" s="1" t="s">
        <v>13673</v>
      </c>
      <c r="G4378"/>
      <c r="N4378" t="str">
        <f t="shared" si="69"/>
        <v>n</v>
      </c>
      <c r="O4378" t="str">
        <f>IF(ISBLANK(Table5[[#This Row],[type]]), "n", "y")</f>
        <v>n</v>
      </c>
    </row>
    <row r="4379" spans="1:15" ht="14.5" x14ac:dyDescent="0.35">
      <c r="A4379">
        <v>4378</v>
      </c>
      <c r="B4379" t="s">
        <v>13674</v>
      </c>
      <c r="C4379" t="s">
        <v>13675</v>
      </c>
      <c r="D4379">
        <v>8</v>
      </c>
      <c r="E4379" s="1" t="s">
        <v>13676</v>
      </c>
      <c r="G4379"/>
      <c r="N4379" t="str">
        <f t="shared" si="69"/>
        <v>n</v>
      </c>
      <c r="O4379" t="str">
        <f>IF(ISBLANK(Table5[[#This Row],[type]]), "n", "y")</f>
        <v>n</v>
      </c>
    </row>
    <row r="4380" spans="1:15" ht="14.5" x14ac:dyDescent="0.35">
      <c r="A4380">
        <v>4379</v>
      </c>
      <c r="B4380" t="s">
        <v>13677</v>
      </c>
      <c r="C4380" t="s">
        <v>13678</v>
      </c>
      <c r="D4380">
        <v>2</v>
      </c>
      <c r="E4380" s="1" t="s">
        <v>13679</v>
      </c>
      <c r="G4380"/>
      <c r="N4380" t="str">
        <f t="shared" si="69"/>
        <v>n</v>
      </c>
      <c r="O4380" t="str">
        <f>IF(ISBLANK(Table5[[#This Row],[type]]), "n", "y")</f>
        <v>n</v>
      </c>
    </row>
    <row r="4381" spans="1:15" ht="14.5" x14ac:dyDescent="0.35">
      <c r="A4381">
        <v>4380</v>
      </c>
      <c r="B4381" t="s">
        <v>13680</v>
      </c>
      <c r="C4381" t="s">
        <v>13681</v>
      </c>
      <c r="D4381">
        <v>3</v>
      </c>
      <c r="E4381" s="1" t="s">
        <v>13682</v>
      </c>
      <c r="G4381"/>
      <c r="N4381" t="str">
        <f t="shared" si="69"/>
        <v>n</v>
      </c>
      <c r="O4381" t="str">
        <f>IF(ISBLANK(Table5[[#This Row],[type]]), "n", "y")</f>
        <v>n</v>
      </c>
    </row>
    <row r="4382" spans="1:15" ht="14.5" x14ac:dyDescent="0.35">
      <c r="A4382">
        <v>4381</v>
      </c>
      <c r="B4382" t="s">
        <v>13683</v>
      </c>
      <c r="C4382" t="s">
        <v>13684</v>
      </c>
      <c r="D4382">
        <v>8</v>
      </c>
      <c r="E4382" s="1" t="s">
        <v>13685</v>
      </c>
      <c r="G4382"/>
      <c r="N4382" t="str">
        <f t="shared" si="69"/>
        <v>n</v>
      </c>
      <c r="O4382" t="str">
        <f>IF(ISBLANK(Table5[[#This Row],[type]]), "n", "y")</f>
        <v>n</v>
      </c>
    </row>
    <row r="4383" spans="1:15" ht="14.5" x14ac:dyDescent="0.35">
      <c r="A4383">
        <v>4382</v>
      </c>
      <c r="B4383" t="s">
        <v>13686</v>
      </c>
      <c r="C4383" t="s">
        <v>13687</v>
      </c>
      <c r="D4383">
        <v>1</v>
      </c>
      <c r="E4383" s="1" t="s">
        <v>13688</v>
      </c>
      <c r="G4383"/>
      <c r="N4383" t="str">
        <f t="shared" si="69"/>
        <v>n</v>
      </c>
      <c r="O4383" t="str">
        <f>IF(ISBLANK(Table5[[#This Row],[type]]), "n", "y")</f>
        <v>n</v>
      </c>
    </row>
    <row r="4384" spans="1:15" ht="14.5" x14ac:dyDescent="0.35">
      <c r="A4384">
        <v>4383</v>
      </c>
      <c r="B4384" t="s">
        <v>13689</v>
      </c>
      <c r="C4384" t="s">
        <v>13690</v>
      </c>
      <c r="D4384">
        <v>1</v>
      </c>
      <c r="E4384" s="1" t="s">
        <v>13691</v>
      </c>
      <c r="G4384"/>
      <c r="N4384" t="str">
        <f t="shared" si="69"/>
        <v>n</v>
      </c>
      <c r="O4384" t="str">
        <f>IF(ISBLANK(Table5[[#This Row],[type]]), "n", "y")</f>
        <v>n</v>
      </c>
    </row>
    <row r="4385" spans="1:15" ht="14.5" x14ac:dyDescent="0.35">
      <c r="A4385">
        <v>4384</v>
      </c>
      <c r="B4385" t="s">
        <v>13692</v>
      </c>
      <c r="C4385" t="s">
        <v>13693</v>
      </c>
      <c r="D4385">
        <v>1</v>
      </c>
      <c r="E4385" s="1" t="s">
        <v>13694</v>
      </c>
      <c r="G4385"/>
      <c r="N4385" t="str">
        <f t="shared" si="69"/>
        <v>n</v>
      </c>
      <c r="O4385" t="str">
        <f>IF(ISBLANK(Table5[[#This Row],[type]]), "n", "y")</f>
        <v>n</v>
      </c>
    </row>
    <row r="4386" spans="1:15" ht="14.5" x14ac:dyDescent="0.35">
      <c r="A4386">
        <v>4385</v>
      </c>
      <c r="B4386" t="s">
        <v>13695</v>
      </c>
      <c r="C4386" t="s">
        <v>13696</v>
      </c>
      <c r="D4386">
        <v>1</v>
      </c>
      <c r="E4386" s="1" t="s">
        <v>13697</v>
      </c>
      <c r="G4386"/>
      <c r="N4386" t="str">
        <f t="shared" si="69"/>
        <v>n</v>
      </c>
      <c r="O4386" t="str">
        <f>IF(ISBLANK(Table5[[#This Row],[type]]), "n", "y")</f>
        <v>n</v>
      </c>
    </row>
    <row r="4387" spans="1:15" ht="14.5" x14ac:dyDescent="0.35">
      <c r="A4387">
        <v>4386</v>
      </c>
      <c r="B4387" t="s">
        <v>13698</v>
      </c>
      <c r="C4387" t="s">
        <v>13699</v>
      </c>
      <c r="D4387">
        <v>1</v>
      </c>
      <c r="E4387" s="1" t="s">
        <v>13700</v>
      </c>
      <c r="G4387"/>
      <c r="N4387" t="str">
        <f t="shared" si="69"/>
        <v>n</v>
      </c>
      <c r="O4387" t="str">
        <f>IF(ISBLANK(Table5[[#This Row],[type]]), "n", "y")</f>
        <v>n</v>
      </c>
    </row>
    <row r="4388" spans="1:15" ht="14.5" x14ac:dyDescent="0.35">
      <c r="A4388">
        <v>4387</v>
      </c>
      <c r="B4388" t="s">
        <v>13701</v>
      </c>
      <c r="C4388" t="s">
        <v>13702</v>
      </c>
      <c r="D4388">
        <v>3</v>
      </c>
      <c r="E4388" s="1" t="s">
        <v>13703</v>
      </c>
      <c r="G4388"/>
      <c r="N4388" t="str">
        <f t="shared" si="69"/>
        <v>n</v>
      </c>
      <c r="O4388" t="str">
        <f>IF(ISBLANK(Table5[[#This Row],[type]]), "n", "y")</f>
        <v>n</v>
      </c>
    </row>
    <row r="4389" spans="1:15" ht="14.5" x14ac:dyDescent="0.35">
      <c r="A4389">
        <v>4388</v>
      </c>
      <c r="B4389" t="s">
        <v>13704</v>
      </c>
      <c r="C4389" t="s">
        <v>13705</v>
      </c>
      <c r="D4389">
        <v>2</v>
      </c>
      <c r="E4389" s="1" t="s">
        <v>13706</v>
      </c>
      <c r="G4389"/>
      <c r="N4389" t="str">
        <f t="shared" si="69"/>
        <v>n</v>
      </c>
      <c r="O4389" t="str">
        <f>IF(ISBLANK(Table5[[#This Row],[type]]), "n", "y")</f>
        <v>n</v>
      </c>
    </row>
    <row r="4390" spans="1:15" ht="14.5" x14ac:dyDescent="0.35">
      <c r="A4390">
        <v>4389</v>
      </c>
      <c r="B4390" t="s">
        <v>13707</v>
      </c>
      <c r="C4390" t="s">
        <v>13708</v>
      </c>
      <c r="D4390">
        <v>1</v>
      </c>
      <c r="E4390" s="1" t="s">
        <v>13709</v>
      </c>
      <c r="G4390"/>
      <c r="N4390" t="str">
        <f t="shared" si="69"/>
        <v>n</v>
      </c>
      <c r="O4390" t="str">
        <f>IF(ISBLANK(Table5[[#This Row],[type]]), "n", "y")</f>
        <v>n</v>
      </c>
    </row>
    <row r="4391" spans="1:15" ht="14.5" x14ac:dyDescent="0.35">
      <c r="A4391">
        <v>4390</v>
      </c>
      <c r="B4391" t="s">
        <v>13710</v>
      </c>
      <c r="C4391" t="s">
        <v>13711</v>
      </c>
      <c r="D4391">
        <v>1</v>
      </c>
      <c r="E4391" s="1" t="s">
        <v>13712</v>
      </c>
      <c r="G4391"/>
      <c r="N4391" t="str">
        <f t="shared" si="69"/>
        <v>n</v>
      </c>
      <c r="O4391" t="str">
        <f>IF(ISBLANK(Table5[[#This Row],[type]]), "n", "y")</f>
        <v>n</v>
      </c>
    </row>
    <row r="4392" spans="1:15" ht="14.5" x14ac:dyDescent="0.35">
      <c r="A4392">
        <v>4391</v>
      </c>
      <c r="B4392" t="s">
        <v>13713</v>
      </c>
      <c r="C4392" t="s">
        <v>13714</v>
      </c>
      <c r="D4392">
        <v>4</v>
      </c>
      <c r="E4392" s="1" t="s">
        <v>13715</v>
      </c>
      <c r="G4392"/>
      <c r="N4392" t="str">
        <f t="shared" si="69"/>
        <v>n</v>
      </c>
      <c r="O4392" t="str">
        <f>IF(ISBLANK(Table5[[#This Row],[type]]), "n", "y")</f>
        <v>n</v>
      </c>
    </row>
    <row r="4393" spans="1:15" ht="14.5" x14ac:dyDescent="0.35">
      <c r="A4393">
        <v>4392</v>
      </c>
      <c r="B4393" t="s">
        <v>13716</v>
      </c>
      <c r="C4393" t="s">
        <v>13717</v>
      </c>
      <c r="D4393">
        <v>3</v>
      </c>
      <c r="E4393" s="1" t="s">
        <v>13718</v>
      </c>
      <c r="G4393"/>
      <c r="N4393" t="str">
        <f t="shared" si="69"/>
        <v>n</v>
      </c>
      <c r="O4393" t="str">
        <f>IF(ISBLANK(Table5[[#This Row],[type]]), "n", "y")</f>
        <v>n</v>
      </c>
    </row>
    <row r="4394" spans="1:15" ht="14.5" x14ac:dyDescent="0.35">
      <c r="A4394">
        <v>4393</v>
      </c>
      <c r="B4394" t="s">
        <v>13719</v>
      </c>
      <c r="C4394" t="s">
        <v>13720</v>
      </c>
      <c r="D4394">
        <v>1</v>
      </c>
      <c r="E4394" s="1" t="s">
        <v>13721</v>
      </c>
      <c r="G4394"/>
      <c r="N4394" t="str">
        <f t="shared" si="69"/>
        <v>n</v>
      </c>
      <c r="O4394" t="str">
        <f>IF(ISBLANK(Table5[[#This Row],[type]]), "n", "y")</f>
        <v>n</v>
      </c>
    </row>
    <row r="4395" spans="1:15" ht="14.5" x14ac:dyDescent="0.35">
      <c r="A4395">
        <v>4394</v>
      </c>
      <c r="B4395" t="s">
        <v>13722</v>
      </c>
      <c r="C4395" t="s">
        <v>13723</v>
      </c>
      <c r="D4395">
        <v>1</v>
      </c>
      <c r="E4395" s="1" t="s">
        <v>13724</v>
      </c>
      <c r="G4395"/>
      <c r="N4395" t="str">
        <f t="shared" si="69"/>
        <v>n</v>
      </c>
      <c r="O4395" t="str">
        <f>IF(ISBLANK(Table5[[#This Row],[type]]), "n", "y")</f>
        <v>n</v>
      </c>
    </row>
    <row r="4396" spans="1:15" ht="14.5" x14ac:dyDescent="0.35">
      <c r="A4396">
        <v>4395</v>
      </c>
      <c r="B4396" t="s">
        <v>13725</v>
      </c>
      <c r="C4396" t="s">
        <v>13726</v>
      </c>
      <c r="D4396">
        <v>1</v>
      </c>
      <c r="E4396" s="1" t="s">
        <v>13727</v>
      </c>
      <c r="G4396"/>
      <c r="N4396" t="str">
        <f t="shared" si="69"/>
        <v>n</v>
      </c>
      <c r="O4396" t="str">
        <f>IF(ISBLANK(Table5[[#This Row],[type]]), "n", "y")</f>
        <v>n</v>
      </c>
    </row>
    <row r="4397" spans="1:15" ht="14.5" x14ac:dyDescent="0.35">
      <c r="A4397">
        <v>4396</v>
      </c>
      <c r="B4397" t="s">
        <v>13728</v>
      </c>
      <c r="C4397" t="s">
        <v>13729</v>
      </c>
      <c r="D4397">
        <v>2</v>
      </c>
      <c r="E4397" s="1" t="s">
        <v>13730</v>
      </c>
      <c r="G4397"/>
      <c r="N4397" t="str">
        <f t="shared" si="69"/>
        <v>n</v>
      </c>
      <c r="O4397" t="str">
        <f>IF(ISBLANK(Table5[[#This Row],[type]]), "n", "y")</f>
        <v>n</v>
      </c>
    </row>
    <row r="4398" spans="1:15" ht="14.5" x14ac:dyDescent="0.35">
      <c r="A4398">
        <v>4397</v>
      </c>
      <c r="B4398" t="s">
        <v>13731</v>
      </c>
      <c r="C4398" t="s">
        <v>13732</v>
      </c>
      <c r="D4398">
        <v>1</v>
      </c>
      <c r="E4398" s="1" t="s">
        <v>13733</v>
      </c>
      <c r="G4398"/>
      <c r="N4398" t="str">
        <f t="shared" si="69"/>
        <v>n</v>
      </c>
      <c r="O4398" t="str">
        <f>IF(ISBLANK(Table5[[#This Row],[type]]), "n", "y")</f>
        <v>n</v>
      </c>
    </row>
    <row r="4399" spans="1:15" ht="14.5" x14ac:dyDescent="0.35">
      <c r="A4399">
        <v>4398</v>
      </c>
      <c r="B4399" t="s">
        <v>13734</v>
      </c>
      <c r="C4399" t="s">
        <v>13735</v>
      </c>
      <c r="D4399">
        <v>1</v>
      </c>
      <c r="E4399" s="1" t="s">
        <v>13736</v>
      </c>
      <c r="G4399"/>
      <c r="N4399" t="str">
        <f t="shared" si="69"/>
        <v>n</v>
      </c>
      <c r="O4399" t="str">
        <f>IF(ISBLANK(Table5[[#This Row],[type]]), "n", "y")</f>
        <v>n</v>
      </c>
    </row>
    <row r="4400" spans="1:15" ht="14.5" x14ac:dyDescent="0.35">
      <c r="A4400">
        <v>4399</v>
      </c>
      <c r="B4400" t="s">
        <v>13737</v>
      </c>
      <c r="C4400" t="s">
        <v>13738</v>
      </c>
      <c r="D4400">
        <v>1</v>
      </c>
      <c r="E4400" s="1" t="s">
        <v>13739</v>
      </c>
      <c r="G4400"/>
      <c r="N4400" t="str">
        <f t="shared" si="69"/>
        <v>n</v>
      </c>
      <c r="O4400" t="str">
        <f>IF(ISBLANK(Table5[[#This Row],[type]]), "n", "y")</f>
        <v>n</v>
      </c>
    </row>
    <row r="4401" spans="1:15" ht="14.5" x14ac:dyDescent="0.35">
      <c r="A4401">
        <v>4400</v>
      </c>
      <c r="B4401" t="s">
        <v>13740</v>
      </c>
      <c r="C4401" t="s">
        <v>13741</v>
      </c>
      <c r="D4401">
        <v>2</v>
      </c>
      <c r="E4401" s="1" t="s">
        <v>13742</v>
      </c>
      <c r="G4401"/>
      <c r="N4401" t="str">
        <f t="shared" si="69"/>
        <v>n</v>
      </c>
      <c r="O4401" t="str">
        <f>IF(ISBLANK(Table5[[#This Row],[type]]), "n", "y")</f>
        <v>n</v>
      </c>
    </row>
    <row r="4402" spans="1:15" ht="14.5" x14ac:dyDescent="0.35">
      <c r="A4402">
        <v>4401</v>
      </c>
      <c r="B4402" t="s">
        <v>13743</v>
      </c>
      <c r="C4402" t="s">
        <v>13744</v>
      </c>
      <c r="D4402">
        <v>9</v>
      </c>
      <c r="E4402" s="1" t="s">
        <v>13745</v>
      </c>
      <c r="G4402"/>
      <c r="N4402" t="str">
        <f t="shared" si="69"/>
        <v>n</v>
      </c>
      <c r="O4402" t="str">
        <f>IF(ISBLANK(Table5[[#This Row],[type]]), "n", "y")</f>
        <v>n</v>
      </c>
    </row>
    <row r="4403" spans="1:15" ht="14.5" x14ac:dyDescent="0.35">
      <c r="A4403">
        <v>4402</v>
      </c>
      <c r="B4403" t="s">
        <v>13746</v>
      </c>
      <c r="C4403" t="s">
        <v>13747</v>
      </c>
      <c r="D4403">
        <v>1</v>
      </c>
      <c r="E4403" s="1" t="s">
        <v>13748</v>
      </c>
      <c r="G4403"/>
      <c r="N4403" t="str">
        <f t="shared" si="69"/>
        <v>n</v>
      </c>
      <c r="O4403" t="str">
        <f>IF(ISBLANK(Table5[[#This Row],[type]]), "n", "y")</f>
        <v>n</v>
      </c>
    </row>
    <row r="4404" spans="1:15" ht="14.5" x14ac:dyDescent="0.35">
      <c r="A4404">
        <v>4403</v>
      </c>
      <c r="B4404" t="s">
        <v>13749</v>
      </c>
      <c r="C4404" t="s">
        <v>13750</v>
      </c>
      <c r="D4404">
        <v>1</v>
      </c>
      <c r="E4404" s="1" t="s">
        <v>13751</v>
      </c>
      <c r="G4404"/>
      <c r="N4404" t="str">
        <f t="shared" si="69"/>
        <v>n</v>
      </c>
      <c r="O4404" t="str">
        <f>IF(ISBLANK(Table5[[#This Row],[type]]), "n", "y")</f>
        <v>n</v>
      </c>
    </row>
    <row r="4405" spans="1:15" ht="14.5" x14ac:dyDescent="0.35">
      <c r="A4405">
        <v>4404</v>
      </c>
      <c r="B4405" t="s">
        <v>13752</v>
      </c>
      <c r="C4405" t="s">
        <v>13753</v>
      </c>
      <c r="D4405">
        <v>1</v>
      </c>
      <c r="E4405" s="1" t="s">
        <v>13754</v>
      </c>
      <c r="G4405"/>
      <c r="N4405" t="str">
        <f t="shared" si="69"/>
        <v>n</v>
      </c>
      <c r="O4405" t="str">
        <f>IF(ISBLANK(Table5[[#This Row],[type]]), "n", "y")</f>
        <v>n</v>
      </c>
    </row>
    <row r="4406" spans="1:15" ht="14.5" x14ac:dyDescent="0.35">
      <c r="A4406">
        <v>4405</v>
      </c>
      <c r="B4406" t="s">
        <v>13755</v>
      </c>
      <c r="C4406" t="s">
        <v>13756</v>
      </c>
      <c r="D4406">
        <v>1</v>
      </c>
      <c r="E4406" s="1" t="s">
        <v>13757</v>
      </c>
      <c r="G4406"/>
      <c r="N4406" t="str">
        <f t="shared" si="69"/>
        <v>n</v>
      </c>
      <c r="O4406" t="str">
        <f>IF(ISBLANK(Table5[[#This Row],[type]]), "n", "y")</f>
        <v>n</v>
      </c>
    </row>
    <row r="4407" spans="1:15" ht="14.5" x14ac:dyDescent="0.35">
      <c r="A4407">
        <v>4406</v>
      </c>
      <c r="B4407" t="s">
        <v>13758</v>
      </c>
      <c r="C4407" t="s">
        <v>13759</v>
      </c>
      <c r="D4407">
        <v>1</v>
      </c>
      <c r="E4407" s="1" t="s">
        <v>13760</v>
      </c>
      <c r="G4407"/>
      <c r="N4407" t="str">
        <f t="shared" si="69"/>
        <v>n</v>
      </c>
      <c r="O4407" t="str">
        <f>IF(ISBLANK(Table5[[#This Row],[type]]), "n", "y")</f>
        <v>n</v>
      </c>
    </row>
    <row r="4408" spans="1:15" ht="14.5" x14ac:dyDescent="0.35">
      <c r="A4408">
        <v>4407</v>
      </c>
      <c r="B4408" t="s">
        <v>13761</v>
      </c>
      <c r="C4408" t="s">
        <v>13762</v>
      </c>
      <c r="D4408">
        <v>1</v>
      </c>
      <c r="E4408" s="1" t="s">
        <v>13763</v>
      </c>
      <c r="G4408"/>
      <c r="N4408" t="str">
        <f t="shared" si="69"/>
        <v>n</v>
      </c>
      <c r="O4408" t="str">
        <f>IF(ISBLANK(Table5[[#This Row],[type]]), "n", "y")</f>
        <v>n</v>
      </c>
    </row>
    <row r="4409" spans="1:15" ht="14.5" x14ac:dyDescent="0.35">
      <c r="A4409">
        <v>4408</v>
      </c>
      <c r="B4409" t="s">
        <v>13764</v>
      </c>
      <c r="C4409" t="s">
        <v>13765</v>
      </c>
      <c r="D4409">
        <v>1</v>
      </c>
      <c r="E4409" s="1" t="s">
        <v>13766</v>
      </c>
      <c r="G4409"/>
      <c r="N4409" t="str">
        <f t="shared" si="69"/>
        <v>n</v>
      </c>
      <c r="O4409" t="str">
        <f>IF(ISBLANK(Table5[[#This Row],[type]]), "n", "y")</f>
        <v>n</v>
      </c>
    </row>
    <row r="4410" spans="1:15" ht="14.5" x14ac:dyDescent="0.35">
      <c r="A4410">
        <v>4409</v>
      </c>
      <c r="B4410" t="s">
        <v>13767</v>
      </c>
      <c r="C4410" t="s">
        <v>13768</v>
      </c>
      <c r="D4410">
        <v>1</v>
      </c>
      <c r="E4410" s="1" t="s">
        <v>13769</v>
      </c>
      <c r="G4410"/>
      <c r="N4410" t="str">
        <f t="shared" si="69"/>
        <v>n</v>
      </c>
      <c r="O4410" t="str">
        <f>IF(ISBLANK(Table5[[#This Row],[type]]), "n", "y")</f>
        <v>n</v>
      </c>
    </row>
    <row r="4411" spans="1:15" ht="14.5" x14ac:dyDescent="0.35">
      <c r="A4411">
        <v>4410</v>
      </c>
      <c r="B4411" t="s">
        <v>13770</v>
      </c>
      <c r="C4411" t="s">
        <v>13771</v>
      </c>
      <c r="D4411">
        <v>1</v>
      </c>
      <c r="E4411" s="1" t="s">
        <v>13772</v>
      </c>
      <c r="G4411"/>
      <c r="N4411" t="str">
        <f t="shared" si="69"/>
        <v>n</v>
      </c>
      <c r="O4411" t="str">
        <f>IF(ISBLANK(Table5[[#This Row],[type]]), "n", "y")</f>
        <v>n</v>
      </c>
    </row>
    <row r="4412" spans="1:15" ht="14.5" x14ac:dyDescent="0.35">
      <c r="A4412">
        <v>4411</v>
      </c>
      <c r="B4412" t="s">
        <v>13773</v>
      </c>
      <c r="C4412" t="s">
        <v>13774</v>
      </c>
      <c r="D4412">
        <v>1</v>
      </c>
      <c r="E4412" s="1" t="s">
        <v>13775</v>
      </c>
      <c r="G4412"/>
      <c r="N4412" t="str">
        <f t="shared" si="69"/>
        <v>n</v>
      </c>
      <c r="O4412" t="str">
        <f>IF(ISBLANK(Table5[[#This Row],[type]]), "n", "y")</f>
        <v>n</v>
      </c>
    </row>
    <row r="4413" spans="1:15" ht="14.5" x14ac:dyDescent="0.35">
      <c r="A4413">
        <v>4412</v>
      </c>
      <c r="B4413" t="s">
        <v>13776</v>
      </c>
      <c r="C4413" t="s">
        <v>13777</v>
      </c>
      <c r="D4413">
        <v>1</v>
      </c>
      <c r="E4413" s="1" t="s">
        <v>13778</v>
      </c>
      <c r="G4413"/>
      <c r="N4413" t="str">
        <f t="shared" si="69"/>
        <v>n</v>
      </c>
      <c r="O4413" t="str">
        <f>IF(ISBLANK(Table5[[#This Row],[type]]), "n", "y")</f>
        <v>n</v>
      </c>
    </row>
    <row r="4414" spans="1:15" ht="14.5" x14ac:dyDescent="0.35">
      <c r="A4414">
        <v>4413</v>
      </c>
      <c r="B4414" t="s">
        <v>13779</v>
      </c>
      <c r="C4414" t="s">
        <v>13780</v>
      </c>
      <c r="D4414">
        <v>1</v>
      </c>
      <c r="E4414" s="1" t="s">
        <v>13781</v>
      </c>
      <c r="G4414"/>
      <c r="N4414" t="str">
        <f t="shared" si="69"/>
        <v>n</v>
      </c>
      <c r="O4414" t="str">
        <f>IF(ISBLANK(Table5[[#This Row],[type]]), "n", "y")</f>
        <v>n</v>
      </c>
    </row>
    <row r="4415" spans="1:15" ht="14.5" x14ac:dyDescent="0.35">
      <c r="A4415">
        <v>4414</v>
      </c>
      <c r="B4415" t="s">
        <v>13782</v>
      </c>
      <c r="C4415" t="s">
        <v>13783</v>
      </c>
      <c r="D4415">
        <v>1</v>
      </c>
      <c r="E4415" s="1" t="s">
        <v>13784</v>
      </c>
      <c r="G4415"/>
      <c r="N4415" t="str">
        <f t="shared" si="69"/>
        <v>n</v>
      </c>
      <c r="O4415" t="str">
        <f>IF(ISBLANK(Table5[[#This Row],[type]]), "n", "y")</f>
        <v>n</v>
      </c>
    </row>
    <row r="4416" spans="1:15" ht="14.5" x14ac:dyDescent="0.35">
      <c r="A4416">
        <v>4415</v>
      </c>
      <c r="B4416" t="s">
        <v>13785</v>
      </c>
      <c r="C4416" t="s">
        <v>13786</v>
      </c>
      <c r="D4416">
        <v>2</v>
      </c>
      <c r="E4416" s="1" t="s">
        <v>13787</v>
      </c>
      <c r="G4416"/>
      <c r="N4416" t="str">
        <f t="shared" si="69"/>
        <v>n</v>
      </c>
      <c r="O4416" t="str">
        <f>IF(ISBLANK(Table5[[#This Row],[type]]), "n", "y")</f>
        <v>n</v>
      </c>
    </row>
    <row r="4417" spans="1:15" ht="14.5" x14ac:dyDescent="0.35">
      <c r="A4417">
        <v>4416</v>
      </c>
      <c r="B4417" t="s">
        <v>13788</v>
      </c>
      <c r="C4417" t="s">
        <v>13789</v>
      </c>
      <c r="D4417">
        <v>1</v>
      </c>
      <c r="E4417" s="1" t="s">
        <v>13790</v>
      </c>
      <c r="G4417"/>
      <c r="N4417" t="str">
        <f t="shared" si="69"/>
        <v>n</v>
      </c>
      <c r="O4417" t="str">
        <f>IF(ISBLANK(Table5[[#This Row],[type]]), "n", "y")</f>
        <v>n</v>
      </c>
    </row>
    <row r="4418" spans="1:15" ht="14.5" x14ac:dyDescent="0.35">
      <c r="A4418">
        <v>4417</v>
      </c>
      <c r="B4418" t="s">
        <v>13791</v>
      </c>
      <c r="C4418" t="s">
        <v>13792</v>
      </c>
      <c r="D4418">
        <v>5</v>
      </c>
      <c r="E4418" s="1" t="s">
        <v>13793</v>
      </c>
      <c r="G4418"/>
      <c r="N4418" t="str">
        <f t="shared" ref="N4418:N4481" si="70">IF(M4418="1 - Not confident at all", "y", "n")</f>
        <v>n</v>
      </c>
      <c r="O4418" t="str">
        <f>IF(ISBLANK(Table5[[#This Row],[type]]), "n", "y")</f>
        <v>n</v>
      </c>
    </row>
    <row r="4419" spans="1:15" ht="14.5" x14ac:dyDescent="0.35">
      <c r="A4419">
        <v>4418</v>
      </c>
      <c r="B4419" t="s">
        <v>13794</v>
      </c>
      <c r="C4419" t="s">
        <v>13795</v>
      </c>
      <c r="D4419">
        <v>1</v>
      </c>
      <c r="E4419" s="1" t="s">
        <v>13796</v>
      </c>
      <c r="G4419"/>
      <c r="N4419" t="str">
        <f t="shared" si="70"/>
        <v>n</v>
      </c>
      <c r="O4419" t="str">
        <f>IF(ISBLANK(Table5[[#This Row],[type]]), "n", "y")</f>
        <v>n</v>
      </c>
    </row>
    <row r="4420" spans="1:15" ht="14.5" x14ac:dyDescent="0.35">
      <c r="A4420">
        <v>4419</v>
      </c>
      <c r="B4420" t="s">
        <v>13797</v>
      </c>
      <c r="C4420" t="s">
        <v>13798</v>
      </c>
      <c r="D4420">
        <v>23</v>
      </c>
      <c r="E4420" s="1" t="s">
        <v>13799</v>
      </c>
      <c r="G4420"/>
      <c r="N4420" t="str">
        <f t="shared" si="70"/>
        <v>n</v>
      </c>
      <c r="O4420" t="str">
        <f>IF(ISBLANK(Table5[[#This Row],[type]]), "n", "y")</f>
        <v>n</v>
      </c>
    </row>
    <row r="4421" spans="1:15" ht="14.5" x14ac:dyDescent="0.35">
      <c r="A4421">
        <v>4420</v>
      </c>
      <c r="B4421" t="s">
        <v>13800</v>
      </c>
      <c r="C4421" t="s">
        <v>13801</v>
      </c>
      <c r="D4421">
        <v>1</v>
      </c>
      <c r="E4421" s="1" t="s">
        <v>13802</v>
      </c>
      <c r="G4421"/>
      <c r="N4421" t="str">
        <f t="shared" si="70"/>
        <v>n</v>
      </c>
      <c r="O4421" t="str">
        <f>IF(ISBLANK(Table5[[#This Row],[type]]), "n", "y")</f>
        <v>n</v>
      </c>
    </row>
    <row r="4422" spans="1:15" ht="14.5" x14ac:dyDescent="0.35">
      <c r="A4422">
        <v>4421</v>
      </c>
      <c r="B4422" t="s">
        <v>13803</v>
      </c>
      <c r="C4422" t="s">
        <v>13804</v>
      </c>
      <c r="D4422">
        <v>5</v>
      </c>
      <c r="E4422" s="1" t="s">
        <v>13805</v>
      </c>
      <c r="G4422"/>
      <c r="N4422" t="str">
        <f t="shared" si="70"/>
        <v>n</v>
      </c>
      <c r="O4422" t="str">
        <f>IF(ISBLANK(Table5[[#This Row],[type]]), "n", "y")</f>
        <v>n</v>
      </c>
    </row>
    <row r="4423" spans="1:15" ht="14.5" x14ac:dyDescent="0.35">
      <c r="A4423">
        <v>4422</v>
      </c>
      <c r="B4423" t="s">
        <v>13806</v>
      </c>
      <c r="C4423" t="s">
        <v>13807</v>
      </c>
      <c r="D4423">
        <v>13</v>
      </c>
      <c r="E4423" s="1" t="s">
        <v>13808</v>
      </c>
      <c r="G4423"/>
      <c r="N4423" t="str">
        <f t="shared" si="70"/>
        <v>n</v>
      </c>
      <c r="O4423" t="str">
        <f>IF(ISBLANK(Table5[[#This Row],[type]]), "n", "y")</f>
        <v>n</v>
      </c>
    </row>
    <row r="4424" spans="1:15" ht="14.5" x14ac:dyDescent="0.35">
      <c r="A4424">
        <v>4423</v>
      </c>
      <c r="B4424" t="s">
        <v>13809</v>
      </c>
      <c r="C4424" t="s">
        <v>13810</v>
      </c>
      <c r="D4424">
        <v>1</v>
      </c>
      <c r="E4424" s="1" t="s">
        <v>13811</v>
      </c>
      <c r="G4424"/>
      <c r="N4424" t="str">
        <f t="shared" si="70"/>
        <v>n</v>
      </c>
      <c r="O4424" t="str">
        <f>IF(ISBLANK(Table5[[#This Row],[type]]), "n", "y")</f>
        <v>n</v>
      </c>
    </row>
    <row r="4425" spans="1:15" ht="14.5" x14ac:dyDescent="0.35">
      <c r="A4425">
        <v>4424</v>
      </c>
      <c r="B4425" t="s">
        <v>13812</v>
      </c>
      <c r="C4425" t="s">
        <v>13813</v>
      </c>
      <c r="D4425">
        <v>1</v>
      </c>
      <c r="E4425" s="1" t="s">
        <v>13814</v>
      </c>
      <c r="G4425"/>
      <c r="N4425" t="str">
        <f t="shared" si="70"/>
        <v>n</v>
      </c>
      <c r="O4425" t="str">
        <f>IF(ISBLANK(Table5[[#This Row],[type]]), "n", "y")</f>
        <v>n</v>
      </c>
    </row>
    <row r="4426" spans="1:15" ht="14.5" x14ac:dyDescent="0.35">
      <c r="A4426">
        <v>4425</v>
      </c>
      <c r="B4426" t="s">
        <v>13815</v>
      </c>
      <c r="C4426" t="s">
        <v>13816</v>
      </c>
      <c r="D4426">
        <v>1</v>
      </c>
      <c r="E4426" s="1" t="s">
        <v>13817</v>
      </c>
      <c r="G4426"/>
      <c r="N4426" t="str">
        <f t="shared" si="70"/>
        <v>n</v>
      </c>
      <c r="O4426" t="str">
        <f>IF(ISBLANK(Table5[[#This Row],[type]]), "n", "y")</f>
        <v>n</v>
      </c>
    </row>
    <row r="4427" spans="1:15" ht="14.5" x14ac:dyDescent="0.35">
      <c r="A4427">
        <v>4426</v>
      </c>
      <c r="B4427" t="s">
        <v>13818</v>
      </c>
      <c r="C4427" t="s">
        <v>13819</v>
      </c>
      <c r="D4427">
        <v>1</v>
      </c>
      <c r="E4427" s="1" t="s">
        <v>13820</v>
      </c>
      <c r="G4427"/>
      <c r="N4427" t="str">
        <f t="shared" si="70"/>
        <v>n</v>
      </c>
      <c r="O4427" t="str">
        <f>IF(ISBLANK(Table5[[#This Row],[type]]), "n", "y")</f>
        <v>n</v>
      </c>
    </row>
    <row r="4428" spans="1:15" ht="14.5" x14ac:dyDescent="0.35">
      <c r="A4428">
        <v>4427</v>
      </c>
      <c r="B4428" t="s">
        <v>13821</v>
      </c>
      <c r="C4428" t="s">
        <v>13822</v>
      </c>
      <c r="D4428">
        <v>2</v>
      </c>
      <c r="E4428" s="1" t="s">
        <v>13823</v>
      </c>
      <c r="G4428"/>
      <c r="N4428" t="str">
        <f t="shared" si="70"/>
        <v>n</v>
      </c>
      <c r="O4428" t="str">
        <f>IF(ISBLANK(Table5[[#This Row],[type]]), "n", "y")</f>
        <v>n</v>
      </c>
    </row>
    <row r="4429" spans="1:15" ht="14.5" x14ac:dyDescent="0.35">
      <c r="A4429">
        <v>4428</v>
      </c>
      <c r="B4429" t="s">
        <v>13824</v>
      </c>
      <c r="C4429" t="s">
        <v>13825</v>
      </c>
      <c r="D4429">
        <v>1</v>
      </c>
      <c r="E4429" s="1" t="s">
        <v>13826</v>
      </c>
      <c r="G4429"/>
      <c r="N4429" t="str">
        <f t="shared" si="70"/>
        <v>n</v>
      </c>
      <c r="O4429" t="str">
        <f>IF(ISBLANK(Table5[[#This Row],[type]]), "n", "y")</f>
        <v>n</v>
      </c>
    </row>
    <row r="4430" spans="1:15" ht="14.5" x14ac:dyDescent="0.35">
      <c r="A4430">
        <v>4429</v>
      </c>
      <c r="B4430" t="s">
        <v>13827</v>
      </c>
      <c r="C4430" t="s">
        <v>13828</v>
      </c>
      <c r="D4430">
        <v>2</v>
      </c>
      <c r="E4430" s="1" t="s">
        <v>13829</v>
      </c>
      <c r="G4430"/>
      <c r="N4430" t="str">
        <f t="shared" si="70"/>
        <v>n</v>
      </c>
      <c r="O4430" t="str">
        <f>IF(ISBLANK(Table5[[#This Row],[type]]), "n", "y")</f>
        <v>n</v>
      </c>
    </row>
    <row r="4431" spans="1:15" ht="14.5" x14ac:dyDescent="0.35">
      <c r="A4431">
        <v>4430</v>
      </c>
      <c r="B4431" t="s">
        <v>13830</v>
      </c>
      <c r="C4431" t="s">
        <v>13831</v>
      </c>
      <c r="D4431">
        <v>1</v>
      </c>
      <c r="E4431" s="1" t="s">
        <v>13832</v>
      </c>
      <c r="G4431"/>
      <c r="N4431" t="str">
        <f t="shared" si="70"/>
        <v>n</v>
      </c>
      <c r="O4431" t="str">
        <f>IF(ISBLANK(Table5[[#This Row],[type]]), "n", "y")</f>
        <v>n</v>
      </c>
    </row>
    <row r="4432" spans="1:15" ht="14.5" x14ac:dyDescent="0.35">
      <c r="A4432">
        <v>4431</v>
      </c>
      <c r="B4432" t="s">
        <v>13833</v>
      </c>
      <c r="C4432" t="s">
        <v>13834</v>
      </c>
      <c r="D4432">
        <v>1</v>
      </c>
      <c r="E4432" s="1" t="s">
        <v>13835</v>
      </c>
      <c r="G4432"/>
      <c r="N4432" t="str">
        <f t="shared" si="70"/>
        <v>n</v>
      </c>
      <c r="O4432" t="str">
        <f>IF(ISBLANK(Table5[[#This Row],[type]]), "n", "y")</f>
        <v>n</v>
      </c>
    </row>
    <row r="4433" spans="1:15" ht="14.5" x14ac:dyDescent="0.35">
      <c r="A4433">
        <v>4432</v>
      </c>
      <c r="B4433" t="s">
        <v>13836</v>
      </c>
      <c r="C4433" t="s">
        <v>13837</v>
      </c>
      <c r="D4433">
        <v>1</v>
      </c>
      <c r="E4433" s="1" t="s">
        <v>13838</v>
      </c>
      <c r="G4433"/>
      <c r="N4433" t="str">
        <f t="shared" si="70"/>
        <v>n</v>
      </c>
      <c r="O4433" t="str">
        <f>IF(ISBLANK(Table5[[#This Row],[type]]), "n", "y")</f>
        <v>n</v>
      </c>
    </row>
    <row r="4434" spans="1:15" ht="14.5" x14ac:dyDescent="0.35">
      <c r="A4434">
        <v>4433</v>
      </c>
      <c r="B4434" t="s">
        <v>13839</v>
      </c>
      <c r="C4434" t="s">
        <v>13840</v>
      </c>
      <c r="D4434">
        <v>1</v>
      </c>
      <c r="E4434" s="1" t="s">
        <v>13841</v>
      </c>
      <c r="G4434"/>
      <c r="N4434" t="str">
        <f t="shared" si="70"/>
        <v>n</v>
      </c>
      <c r="O4434" t="str">
        <f>IF(ISBLANK(Table5[[#This Row],[type]]), "n", "y")</f>
        <v>n</v>
      </c>
    </row>
    <row r="4435" spans="1:15" ht="14.5" x14ac:dyDescent="0.35">
      <c r="A4435">
        <v>4434</v>
      </c>
      <c r="B4435" t="s">
        <v>13842</v>
      </c>
      <c r="C4435" t="s">
        <v>13843</v>
      </c>
      <c r="D4435">
        <v>1</v>
      </c>
      <c r="E4435" s="1" t="s">
        <v>13844</v>
      </c>
      <c r="G4435"/>
      <c r="N4435" t="str">
        <f t="shared" si="70"/>
        <v>n</v>
      </c>
      <c r="O4435" t="str">
        <f>IF(ISBLANK(Table5[[#This Row],[type]]), "n", "y")</f>
        <v>n</v>
      </c>
    </row>
    <row r="4436" spans="1:15" ht="14.5" x14ac:dyDescent="0.35">
      <c r="A4436">
        <v>4435</v>
      </c>
      <c r="B4436" t="s">
        <v>13845</v>
      </c>
      <c r="C4436" t="s">
        <v>13846</v>
      </c>
      <c r="D4436">
        <v>2</v>
      </c>
      <c r="E4436" s="1" t="s">
        <v>13847</v>
      </c>
      <c r="G4436"/>
      <c r="N4436" t="str">
        <f t="shared" si="70"/>
        <v>n</v>
      </c>
      <c r="O4436" t="str">
        <f>IF(ISBLANK(Table5[[#This Row],[type]]), "n", "y")</f>
        <v>n</v>
      </c>
    </row>
    <row r="4437" spans="1:15" ht="14.5" x14ac:dyDescent="0.35">
      <c r="A4437">
        <v>4436</v>
      </c>
      <c r="B4437" t="s">
        <v>13848</v>
      </c>
      <c r="C4437" t="s">
        <v>13849</v>
      </c>
      <c r="D4437">
        <v>1</v>
      </c>
      <c r="E4437" s="1" t="s">
        <v>13850</v>
      </c>
      <c r="G4437"/>
      <c r="N4437" t="str">
        <f t="shared" si="70"/>
        <v>n</v>
      </c>
      <c r="O4437" t="str">
        <f>IF(ISBLANK(Table5[[#This Row],[type]]), "n", "y")</f>
        <v>n</v>
      </c>
    </row>
    <row r="4438" spans="1:15" ht="14.5" x14ac:dyDescent="0.35">
      <c r="A4438">
        <v>4437</v>
      </c>
      <c r="B4438" t="s">
        <v>13851</v>
      </c>
      <c r="C4438" t="s">
        <v>13852</v>
      </c>
      <c r="D4438">
        <v>2</v>
      </c>
      <c r="E4438" s="1" t="s">
        <v>13853</v>
      </c>
      <c r="G4438"/>
      <c r="N4438" t="str">
        <f t="shared" si="70"/>
        <v>n</v>
      </c>
      <c r="O4438" t="str">
        <f>IF(ISBLANK(Table5[[#This Row],[type]]), "n", "y")</f>
        <v>n</v>
      </c>
    </row>
    <row r="4439" spans="1:15" ht="14.5" x14ac:dyDescent="0.35">
      <c r="A4439">
        <v>4438</v>
      </c>
      <c r="B4439" t="s">
        <v>13854</v>
      </c>
      <c r="C4439" t="s">
        <v>13855</v>
      </c>
      <c r="D4439">
        <v>1</v>
      </c>
      <c r="E4439" s="1" t="s">
        <v>13856</v>
      </c>
      <c r="G4439"/>
      <c r="N4439" t="str">
        <f t="shared" si="70"/>
        <v>n</v>
      </c>
      <c r="O4439" t="str">
        <f>IF(ISBLANK(Table5[[#This Row],[type]]), "n", "y")</f>
        <v>n</v>
      </c>
    </row>
    <row r="4440" spans="1:15" ht="14.5" x14ac:dyDescent="0.35">
      <c r="A4440">
        <v>4439</v>
      </c>
      <c r="B4440" t="s">
        <v>13857</v>
      </c>
      <c r="C4440" t="s">
        <v>13858</v>
      </c>
      <c r="D4440">
        <v>2</v>
      </c>
      <c r="E4440" s="1" t="s">
        <v>13859</v>
      </c>
      <c r="G4440"/>
      <c r="N4440" t="str">
        <f t="shared" si="70"/>
        <v>n</v>
      </c>
      <c r="O4440" t="str">
        <f>IF(ISBLANK(Table5[[#This Row],[type]]), "n", "y")</f>
        <v>n</v>
      </c>
    </row>
    <row r="4441" spans="1:15" ht="14.5" x14ac:dyDescent="0.35">
      <c r="A4441">
        <v>4440</v>
      </c>
      <c r="B4441" t="s">
        <v>13860</v>
      </c>
      <c r="C4441" t="s">
        <v>13861</v>
      </c>
      <c r="D4441">
        <v>1</v>
      </c>
      <c r="E4441" s="1" t="s">
        <v>13862</v>
      </c>
      <c r="G4441"/>
      <c r="N4441" t="str">
        <f t="shared" si="70"/>
        <v>n</v>
      </c>
      <c r="O4441" t="str">
        <f>IF(ISBLANK(Table5[[#This Row],[type]]), "n", "y")</f>
        <v>n</v>
      </c>
    </row>
    <row r="4442" spans="1:15" ht="14.5" x14ac:dyDescent="0.35">
      <c r="A4442">
        <v>4441</v>
      </c>
      <c r="B4442" t="s">
        <v>13863</v>
      </c>
      <c r="C4442" t="s">
        <v>13864</v>
      </c>
      <c r="D4442">
        <v>2</v>
      </c>
      <c r="E4442" s="1" t="s">
        <v>13865</v>
      </c>
      <c r="G4442"/>
      <c r="N4442" t="str">
        <f t="shared" si="70"/>
        <v>n</v>
      </c>
      <c r="O4442" t="str">
        <f>IF(ISBLANK(Table5[[#This Row],[type]]), "n", "y")</f>
        <v>n</v>
      </c>
    </row>
    <row r="4443" spans="1:15" ht="14.5" x14ac:dyDescent="0.35">
      <c r="A4443">
        <v>4442</v>
      </c>
      <c r="B4443" t="s">
        <v>13866</v>
      </c>
      <c r="C4443" t="s">
        <v>13867</v>
      </c>
      <c r="D4443">
        <v>4</v>
      </c>
      <c r="E4443" s="1" t="s">
        <v>13868</v>
      </c>
      <c r="G4443"/>
      <c r="N4443" t="str">
        <f t="shared" si="70"/>
        <v>n</v>
      </c>
      <c r="O4443" t="str">
        <f>IF(ISBLANK(Table5[[#This Row],[type]]), "n", "y")</f>
        <v>n</v>
      </c>
    </row>
    <row r="4444" spans="1:15" ht="14.5" x14ac:dyDescent="0.35">
      <c r="A4444">
        <v>4443</v>
      </c>
      <c r="B4444" t="s">
        <v>13869</v>
      </c>
      <c r="C4444" t="s">
        <v>13870</v>
      </c>
      <c r="D4444">
        <v>43</v>
      </c>
      <c r="E4444" s="1" t="s">
        <v>13871</v>
      </c>
      <c r="G4444"/>
      <c r="N4444" t="str">
        <f t="shared" si="70"/>
        <v>n</v>
      </c>
      <c r="O4444" t="str">
        <f>IF(ISBLANK(Table5[[#This Row],[type]]), "n", "y")</f>
        <v>n</v>
      </c>
    </row>
    <row r="4445" spans="1:15" ht="14.5" x14ac:dyDescent="0.35">
      <c r="A4445">
        <v>4444</v>
      </c>
      <c r="B4445" t="s">
        <v>13872</v>
      </c>
      <c r="C4445" t="s">
        <v>13873</v>
      </c>
      <c r="D4445">
        <v>3</v>
      </c>
      <c r="E4445" s="1" t="s">
        <v>13874</v>
      </c>
      <c r="G4445"/>
      <c r="N4445" t="str">
        <f t="shared" si="70"/>
        <v>n</v>
      </c>
      <c r="O4445" t="str">
        <f>IF(ISBLANK(Table5[[#This Row],[type]]), "n", "y")</f>
        <v>n</v>
      </c>
    </row>
    <row r="4446" spans="1:15" ht="14.5" x14ac:dyDescent="0.35">
      <c r="A4446">
        <v>4445</v>
      </c>
      <c r="B4446" t="s">
        <v>13875</v>
      </c>
      <c r="C4446" t="s">
        <v>13876</v>
      </c>
      <c r="D4446">
        <v>61</v>
      </c>
      <c r="E4446" s="1" t="s">
        <v>13877</v>
      </c>
      <c r="G4446"/>
      <c r="N4446" t="str">
        <f t="shared" si="70"/>
        <v>n</v>
      </c>
      <c r="O4446" t="str">
        <f>IF(ISBLANK(Table5[[#This Row],[type]]), "n", "y")</f>
        <v>n</v>
      </c>
    </row>
    <row r="4447" spans="1:15" ht="14.5" x14ac:dyDescent="0.35">
      <c r="A4447">
        <v>4446</v>
      </c>
      <c r="B4447" t="s">
        <v>13878</v>
      </c>
      <c r="C4447" t="s">
        <v>13879</v>
      </c>
      <c r="D4447">
        <v>1</v>
      </c>
      <c r="E4447" s="1" t="s">
        <v>13880</v>
      </c>
      <c r="G4447"/>
      <c r="N4447" t="str">
        <f t="shared" si="70"/>
        <v>n</v>
      </c>
      <c r="O4447" t="str">
        <f>IF(ISBLANK(Table5[[#This Row],[type]]), "n", "y")</f>
        <v>n</v>
      </c>
    </row>
    <row r="4448" spans="1:15" ht="14.5" x14ac:dyDescent="0.35">
      <c r="A4448">
        <v>4447</v>
      </c>
      <c r="B4448" t="s">
        <v>13881</v>
      </c>
      <c r="C4448" t="s">
        <v>13882</v>
      </c>
      <c r="D4448">
        <v>2</v>
      </c>
      <c r="E4448" s="1" t="s">
        <v>13883</v>
      </c>
      <c r="G4448"/>
      <c r="N4448" t="str">
        <f t="shared" si="70"/>
        <v>n</v>
      </c>
      <c r="O4448" t="str">
        <f>IF(ISBLANK(Table5[[#This Row],[type]]), "n", "y")</f>
        <v>n</v>
      </c>
    </row>
    <row r="4449" spans="1:15" ht="14.5" x14ac:dyDescent="0.35">
      <c r="A4449">
        <v>4448</v>
      </c>
      <c r="B4449" t="s">
        <v>13884</v>
      </c>
      <c r="C4449" t="s">
        <v>13885</v>
      </c>
      <c r="D4449">
        <v>1</v>
      </c>
      <c r="E4449" s="1" t="s">
        <v>13886</v>
      </c>
      <c r="G4449"/>
      <c r="N4449" t="str">
        <f t="shared" si="70"/>
        <v>n</v>
      </c>
      <c r="O4449" t="str">
        <f>IF(ISBLANK(Table5[[#This Row],[type]]), "n", "y")</f>
        <v>n</v>
      </c>
    </row>
    <row r="4450" spans="1:15" ht="14.5" x14ac:dyDescent="0.35">
      <c r="A4450">
        <v>4449</v>
      </c>
      <c r="B4450" t="s">
        <v>13887</v>
      </c>
      <c r="C4450" t="s">
        <v>13888</v>
      </c>
      <c r="D4450">
        <v>1</v>
      </c>
      <c r="E4450" s="1" t="s">
        <v>13889</v>
      </c>
      <c r="G4450"/>
      <c r="N4450" t="str">
        <f t="shared" si="70"/>
        <v>n</v>
      </c>
      <c r="O4450" t="str">
        <f>IF(ISBLANK(Table5[[#This Row],[type]]), "n", "y")</f>
        <v>n</v>
      </c>
    </row>
    <row r="4451" spans="1:15" ht="14.5" x14ac:dyDescent="0.35">
      <c r="A4451">
        <v>4450</v>
      </c>
      <c r="B4451" t="s">
        <v>13890</v>
      </c>
      <c r="C4451" t="s">
        <v>13891</v>
      </c>
      <c r="D4451">
        <v>1</v>
      </c>
      <c r="E4451" s="1" t="s">
        <v>13892</v>
      </c>
      <c r="G4451"/>
      <c r="N4451" t="str">
        <f t="shared" si="70"/>
        <v>n</v>
      </c>
      <c r="O4451" t="str">
        <f>IF(ISBLANK(Table5[[#This Row],[type]]), "n", "y")</f>
        <v>n</v>
      </c>
    </row>
    <row r="4452" spans="1:15" ht="14.5" x14ac:dyDescent="0.35">
      <c r="A4452">
        <v>4451</v>
      </c>
      <c r="B4452" t="s">
        <v>13893</v>
      </c>
      <c r="C4452" t="s">
        <v>13894</v>
      </c>
      <c r="D4452">
        <v>4</v>
      </c>
      <c r="E4452" s="1" t="s">
        <v>13895</v>
      </c>
      <c r="G4452"/>
      <c r="N4452" t="str">
        <f t="shared" si="70"/>
        <v>n</v>
      </c>
      <c r="O4452" t="str">
        <f>IF(ISBLANK(Table5[[#This Row],[type]]), "n", "y")</f>
        <v>n</v>
      </c>
    </row>
    <row r="4453" spans="1:15" ht="14.5" x14ac:dyDescent="0.35">
      <c r="A4453">
        <v>4452</v>
      </c>
      <c r="B4453" t="s">
        <v>13896</v>
      </c>
      <c r="C4453" t="s">
        <v>13897</v>
      </c>
      <c r="D4453">
        <v>1</v>
      </c>
      <c r="E4453" s="1" t="s">
        <v>13898</v>
      </c>
      <c r="G4453"/>
      <c r="N4453" t="str">
        <f t="shared" si="70"/>
        <v>n</v>
      </c>
      <c r="O4453" t="str">
        <f>IF(ISBLANK(Table5[[#This Row],[type]]), "n", "y")</f>
        <v>n</v>
      </c>
    </row>
    <row r="4454" spans="1:15" ht="14.5" x14ac:dyDescent="0.35">
      <c r="A4454">
        <v>4453</v>
      </c>
      <c r="B4454" t="s">
        <v>13899</v>
      </c>
      <c r="C4454" t="s">
        <v>13900</v>
      </c>
      <c r="D4454">
        <v>1</v>
      </c>
      <c r="E4454" s="1" t="s">
        <v>13901</v>
      </c>
      <c r="G4454"/>
      <c r="N4454" t="str">
        <f t="shared" si="70"/>
        <v>n</v>
      </c>
      <c r="O4454" t="str">
        <f>IF(ISBLANK(Table5[[#This Row],[type]]), "n", "y")</f>
        <v>n</v>
      </c>
    </row>
    <row r="4455" spans="1:15" ht="14.5" x14ac:dyDescent="0.35">
      <c r="A4455">
        <v>4454</v>
      </c>
      <c r="B4455" t="s">
        <v>13902</v>
      </c>
      <c r="C4455" t="s">
        <v>13903</v>
      </c>
      <c r="D4455">
        <v>1</v>
      </c>
      <c r="E4455" s="1" t="s">
        <v>13904</v>
      </c>
      <c r="G4455"/>
      <c r="N4455" t="str">
        <f t="shared" si="70"/>
        <v>n</v>
      </c>
      <c r="O4455" t="str">
        <f>IF(ISBLANK(Table5[[#This Row],[type]]), "n", "y")</f>
        <v>n</v>
      </c>
    </row>
    <row r="4456" spans="1:15" ht="14.5" x14ac:dyDescent="0.35">
      <c r="A4456">
        <v>4455</v>
      </c>
      <c r="B4456" t="s">
        <v>13905</v>
      </c>
      <c r="C4456" t="s">
        <v>13906</v>
      </c>
      <c r="D4456">
        <v>2</v>
      </c>
      <c r="E4456" s="1" t="s">
        <v>13907</v>
      </c>
      <c r="G4456"/>
      <c r="N4456" t="str">
        <f t="shared" si="70"/>
        <v>n</v>
      </c>
      <c r="O4456" t="str">
        <f>IF(ISBLANK(Table5[[#This Row],[type]]), "n", "y")</f>
        <v>n</v>
      </c>
    </row>
    <row r="4457" spans="1:15" ht="14.5" x14ac:dyDescent="0.35">
      <c r="A4457">
        <v>4456</v>
      </c>
      <c r="B4457" t="s">
        <v>13908</v>
      </c>
      <c r="C4457" t="s">
        <v>13909</v>
      </c>
      <c r="D4457">
        <v>2</v>
      </c>
      <c r="E4457" s="1" t="s">
        <v>13910</v>
      </c>
      <c r="G4457"/>
      <c r="N4457" t="str">
        <f t="shared" si="70"/>
        <v>n</v>
      </c>
      <c r="O4457" t="str">
        <f>IF(ISBLANK(Table5[[#This Row],[type]]), "n", "y")</f>
        <v>n</v>
      </c>
    </row>
    <row r="4458" spans="1:15" ht="14.5" x14ac:dyDescent="0.35">
      <c r="A4458">
        <v>4457</v>
      </c>
      <c r="B4458" t="s">
        <v>13911</v>
      </c>
      <c r="C4458" t="s">
        <v>13912</v>
      </c>
      <c r="D4458">
        <v>1</v>
      </c>
      <c r="E4458" s="1" t="s">
        <v>13913</v>
      </c>
      <c r="G4458"/>
      <c r="N4458" t="str">
        <f t="shared" si="70"/>
        <v>n</v>
      </c>
      <c r="O4458" t="str">
        <f>IF(ISBLANK(Table5[[#This Row],[type]]), "n", "y")</f>
        <v>n</v>
      </c>
    </row>
    <row r="4459" spans="1:15" ht="14.5" x14ac:dyDescent="0.35">
      <c r="A4459">
        <v>4458</v>
      </c>
      <c r="B4459" t="s">
        <v>13914</v>
      </c>
      <c r="C4459" t="s">
        <v>13915</v>
      </c>
      <c r="D4459">
        <v>1</v>
      </c>
      <c r="E4459" s="1" t="s">
        <v>13916</v>
      </c>
      <c r="G4459"/>
      <c r="N4459" t="str">
        <f t="shared" si="70"/>
        <v>n</v>
      </c>
      <c r="O4459" t="str">
        <f>IF(ISBLANK(Table5[[#This Row],[type]]), "n", "y")</f>
        <v>n</v>
      </c>
    </row>
    <row r="4460" spans="1:15" ht="14.5" x14ac:dyDescent="0.35">
      <c r="A4460">
        <v>4459</v>
      </c>
      <c r="B4460" t="s">
        <v>13917</v>
      </c>
      <c r="C4460" t="s">
        <v>13918</v>
      </c>
      <c r="D4460">
        <v>1</v>
      </c>
      <c r="E4460" s="1" t="s">
        <v>13919</v>
      </c>
      <c r="G4460"/>
      <c r="N4460" t="str">
        <f t="shared" si="70"/>
        <v>n</v>
      </c>
      <c r="O4460" t="str">
        <f>IF(ISBLANK(Table5[[#This Row],[type]]), "n", "y")</f>
        <v>n</v>
      </c>
    </row>
    <row r="4461" spans="1:15" ht="14.5" x14ac:dyDescent="0.35">
      <c r="A4461">
        <v>4460</v>
      </c>
      <c r="B4461" t="s">
        <v>13920</v>
      </c>
      <c r="C4461" t="s">
        <v>13921</v>
      </c>
      <c r="D4461">
        <v>2</v>
      </c>
      <c r="E4461" s="1" t="s">
        <v>13922</v>
      </c>
      <c r="G4461"/>
      <c r="N4461" t="str">
        <f t="shared" si="70"/>
        <v>n</v>
      </c>
      <c r="O4461" t="str">
        <f>IF(ISBLANK(Table5[[#This Row],[type]]), "n", "y")</f>
        <v>n</v>
      </c>
    </row>
    <row r="4462" spans="1:15" ht="14.5" x14ac:dyDescent="0.35">
      <c r="A4462">
        <v>4461</v>
      </c>
      <c r="B4462" t="s">
        <v>13923</v>
      </c>
      <c r="C4462" t="s">
        <v>13924</v>
      </c>
      <c r="D4462">
        <v>1</v>
      </c>
      <c r="E4462" s="1" t="s">
        <v>13925</v>
      </c>
      <c r="G4462"/>
      <c r="N4462" t="str">
        <f t="shared" si="70"/>
        <v>n</v>
      </c>
      <c r="O4462" t="str">
        <f>IF(ISBLANK(Table5[[#This Row],[type]]), "n", "y")</f>
        <v>n</v>
      </c>
    </row>
    <row r="4463" spans="1:15" ht="14.5" x14ac:dyDescent="0.35">
      <c r="A4463">
        <v>4462</v>
      </c>
      <c r="B4463" t="s">
        <v>13926</v>
      </c>
      <c r="C4463" t="s">
        <v>13927</v>
      </c>
      <c r="D4463">
        <v>1</v>
      </c>
      <c r="E4463" s="1" t="s">
        <v>13928</v>
      </c>
      <c r="G4463"/>
      <c r="N4463" t="str">
        <f t="shared" si="70"/>
        <v>n</v>
      </c>
      <c r="O4463" t="str">
        <f>IF(ISBLANK(Table5[[#This Row],[type]]), "n", "y")</f>
        <v>n</v>
      </c>
    </row>
    <row r="4464" spans="1:15" ht="14.5" x14ac:dyDescent="0.35">
      <c r="A4464">
        <v>4463</v>
      </c>
      <c r="B4464" t="s">
        <v>13929</v>
      </c>
      <c r="C4464" t="s">
        <v>13930</v>
      </c>
      <c r="D4464">
        <v>1</v>
      </c>
      <c r="E4464" s="1" t="s">
        <v>13931</v>
      </c>
      <c r="G4464"/>
      <c r="N4464" t="str">
        <f t="shared" si="70"/>
        <v>n</v>
      </c>
      <c r="O4464" t="str">
        <f>IF(ISBLANK(Table5[[#This Row],[type]]), "n", "y")</f>
        <v>n</v>
      </c>
    </row>
    <row r="4465" spans="1:15" ht="14.5" x14ac:dyDescent="0.35">
      <c r="A4465">
        <v>4464</v>
      </c>
      <c r="B4465" t="s">
        <v>13932</v>
      </c>
      <c r="C4465" t="s">
        <v>13933</v>
      </c>
      <c r="D4465">
        <v>10</v>
      </c>
      <c r="E4465" s="1" t="s">
        <v>13934</v>
      </c>
      <c r="G4465"/>
      <c r="N4465" t="str">
        <f t="shared" si="70"/>
        <v>n</v>
      </c>
      <c r="O4465" t="str">
        <f>IF(ISBLANK(Table5[[#This Row],[type]]), "n", "y")</f>
        <v>n</v>
      </c>
    </row>
    <row r="4466" spans="1:15" ht="14.5" x14ac:dyDescent="0.35">
      <c r="A4466">
        <v>4465</v>
      </c>
      <c r="B4466" t="s">
        <v>13935</v>
      </c>
      <c r="C4466" t="s">
        <v>13936</v>
      </c>
      <c r="D4466">
        <v>1</v>
      </c>
      <c r="E4466" s="1" t="s">
        <v>13937</v>
      </c>
      <c r="G4466"/>
      <c r="N4466" t="str">
        <f t="shared" si="70"/>
        <v>n</v>
      </c>
      <c r="O4466" t="str">
        <f>IF(ISBLANK(Table5[[#This Row],[type]]), "n", "y")</f>
        <v>n</v>
      </c>
    </row>
    <row r="4467" spans="1:15" ht="14.5" x14ac:dyDescent="0.35">
      <c r="A4467">
        <v>4466</v>
      </c>
      <c r="B4467" t="s">
        <v>13938</v>
      </c>
      <c r="C4467" t="s">
        <v>13939</v>
      </c>
      <c r="D4467">
        <v>2</v>
      </c>
      <c r="E4467" s="1" t="s">
        <v>13940</v>
      </c>
      <c r="G4467"/>
      <c r="N4467" t="str">
        <f t="shared" si="70"/>
        <v>n</v>
      </c>
      <c r="O4467" t="str">
        <f>IF(ISBLANK(Table5[[#This Row],[type]]), "n", "y")</f>
        <v>n</v>
      </c>
    </row>
    <row r="4468" spans="1:15" ht="14.5" x14ac:dyDescent="0.35">
      <c r="A4468">
        <v>4467</v>
      </c>
      <c r="B4468" t="s">
        <v>13941</v>
      </c>
      <c r="C4468" t="s">
        <v>13942</v>
      </c>
      <c r="D4468">
        <v>1</v>
      </c>
      <c r="E4468" s="1" t="s">
        <v>13943</v>
      </c>
      <c r="G4468"/>
      <c r="N4468" t="str">
        <f t="shared" si="70"/>
        <v>n</v>
      </c>
      <c r="O4468" t="str">
        <f>IF(ISBLANK(Table5[[#This Row],[type]]), "n", "y")</f>
        <v>n</v>
      </c>
    </row>
    <row r="4469" spans="1:15" ht="14.5" x14ac:dyDescent="0.35">
      <c r="A4469">
        <v>4468</v>
      </c>
      <c r="B4469" t="s">
        <v>13944</v>
      </c>
      <c r="C4469" t="s">
        <v>13945</v>
      </c>
      <c r="D4469">
        <v>2</v>
      </c>
      <c r="E4469" s="1" t="s">
        <v>13946</v>
      </c>
      <c r="G4469"/>
      <c r="N4469" t="str">
        <f t="shared" si="70"/>
        <v>n</v>
      </c>
      <c r="O4469" t="str">
        <f>IF(ISBLANK(Table5[[#This Row],[type]]), "n", "y")</f>
        <v>n</v>
      </c>
    </row>
    <row r="4470" spans="1:15" ht="14.5" x14ac:dyDescent="0.35">
      <c r="A4470">
        <v>4469</v>
      </c>
      <c r="B4470" t="s">
        <v>13947</v>
      </c>
      <c r="C4470" t="s">
        <v>13948</v>
      </c>
      <c r="D4470">
        <v>1</v>
      </c>
      <c r="E4470" s="1" t="s">
        <v>13949</v>
      </c>
      <c r="G4470"/>
      <c r="N4470" t="str">
        <f t="shared" si="70"/>
        <v>n</v>
      </c>
      <c r="O4470" t="str">
        <f>IF(ISBLANK(Table5[[#This Row],[type]]), "n", "y")</f>
        <v>n</v>
      </c>
    </row>
    <row r="4471" spans="1:15" ht="14.5" x14ac:dyDescent="0.35">
      <c r="A4471">
        <v>4470</v>
      </c>
      <c r="B4471" t="s">
        <v>13950</v>
      </c>
      <c r="C4471" t="s">
        <v>13951</v>
      </c>
      <c r="D4471">
        <v>1</v>
      </c>
      <c r="E4471" s="1" t="s">
        <v>13952</v>
      </c>
      <c r="G4471"/>
      <c r="N4471" t="str">
        <f t="shared" si="70"/>
        <v>n</v>
      </c>
      <c r="O4471" t="str">
        <f>IF(ISBLANK(Table5[[#This Row],[type]]), "n", "y")</f>
        <v>n</v>
      </c>
    </row>
    <row r="4472" spans="1:15" ht="14.5" x14ac:dyDescent="0.35">
      <c r="A4472">
        <v>4471</v>
      </c>
      <c r="B4472" t="s">
        <v>13953</v>
      </c>
      <c r="C4472" t="s">
        <v>13954</v>
      </c>
      <c r="D4472">
        <v>2</v>
      </c>
      <c r="E4472" s="1" t="s">
        <v>13955</v>
      </c>
      <c r="G4472"/>
      <c r="N4472" t="str">
        <f t="shared" si="70"/>
        <v>n</v>
      </c>
      <c r="O4472" t="str">
        <f>IF(ISBLANK(Table5[[#This Row],[type]]), "n", "y")</f>
        <v>n</v>
      </c>
    </row>
    <row r="4473" spans="1:15" ht="14.5" x14ac:dyDescent="0.35">
      <c r="A4473">
        <v>4472</v>
      </c>
      <c r="B4473" t="s">
        <v>13956</v>
      </c>
      <c r="C4473" t="s">
        <v>13957</v>
      </c>
      <c r="D4473">
        <v>1</v>
      </c>
      <c r="E4473" s="1" t="s">
        <v>13958</v>
      </c>
      <c r="G4473"/>
      <c r="N4473" t="str">
        <f t="shared" si="70"/>
        <v>n</v>
      </c>
      <c r="O4473" t="str">
        <f>IF(ISBLANK(Table5[[#This Row],[type]]), "n", "y")</f>
        <v>n</v>
      </c>
    </row>
    <row r="4474" spans="1:15" ht="14.5" x14ac:dyDescent="0.35">
      <c r="A4474">
        <v>4473</v>
      </c>
      <c r="B4474" t="s">
        <v>13959</v>
      </c>
      <c r="C4474" t="s">
        <v>13960</v>
      </c>
      <c r="D4474">
        <v>3</v>
      </c>
      <c r="E4474" s="1" t="s">
        <v>13961</v>
      </c>
      <c r="G4474"/>
      <c r="N4474" t="str">
        <f t="shared" si="70"/>
        <v>n</v>
      </c>
      <c r="O4474" t="str">
        <f>IF(ISBLANK(Table5[[#This Row],[type]]), "n", "y")</f>
        <v>n</v>
      </c>
    </row>
    <row r="4475" spans="1:15" ht="14.5" x14ac:dyDescent="0.35">
      <c r="A4475">
        <v>4474</v>
      </c>
      <c r="B4475" t="s">
        <v>13962</v>
      </c>
      <c r="C4475" t="s">
        <v>13963</v>
      </c>
      <c r="D4475">
        <v>1</v>
      </c>
      <c r="E4475" s="1" t="s">
        <v>13964</v>
      </c>
      <c r="G4475"/>
      <c r="N4475" t="str">
        <f t="shared" si="70"/>
        <v>n</v>
      </c>
      <c r="O4475" t="str">
        <f>IF(ISBLANK(Table5[[#This Row],[type]]), "n", "y")</f>
        <v>n</v>
      </c>
    </row>
    <row r="4476" spans="1:15" ht="14.5" x14ac:dyDescent="0.35">
      <c r="A4476">
        <v>4475</v>
      </c>
      <c r="B4476" t="s">
        <v>13965</v>
      </c>
      <c r="C4476" t="s">
        <v>13966</v>
      </c>
      <c r="D4476">
        <v>1</v>
      </c>
      <c r="E4476" s="1" t="s">
        <v>13967</v>
      </c>
      <c r="G4476"/>
      <c r="N4476" t="str">
        <f t="shared" si="70"/>
        <v>n</v>
      </c>
      <c r="O4476" t="str">
        <f>IF(ISBLANK(Table5[[#This Row],[type]]), "n", "y")</f>
        <v>n</v>
      </c>
    </row>
    <row r="4477" spans="1:15" ht="14.5" x14ac:dyDescent="0.35">
      <c r="A4477">
        <v>4476</v>
      </c>
      <c r="B4477" t="s">
        <v>13968</v>
      </c>
      <c r="C4477" t="s">
        <v>13969</v>
      </c>
      <c r="D4477">
        <v>1</v>
      </c>
      <c r="E4477" s="1" t="s">
        <v>13970</v>
      </c>
      <c r="G4477"/>
      <c r="N4477" t="str">
        <f t="shared" si="70"/>
        <v>n</v>
      </c>
      <c r="O4477" t="str">
        <f>IF(ISBLANK(Table5[[#This Row],[type]]), "n", "y")</f>
        <v>n</v>
      </c>
    </row>
    <row r="4478" spans="1:15" ht="14.5" x14ac:dyDescent="0.35">
      <c r="A4478">
        <v>4477</v>
      </c>
      <c r="B4478" t="s">
        <v>13971</v>
      </c>
      <c r="C4478" t="s">
        <v>13972</v>
      </c>
      <c r="D4478">
        <v>1</v>
      </c>
      <c r="E4478" s="1" t="s">
        <v>13973</v>
      </c>
      <c r="G4478"/>
      <c r="N4478" t="str">
        <f t="shared" si="70"/>
        <v>n</v>
      </c>
      <c r="O4478" t="str">
        <f>IF(ISBLANK(Table5[[#This Row],[type]]), "n", "y")</f>
        <v>n</v>
      </c>
    </row>
    <row r="4479" spans="1:15" ht="14.5" x14ac:dyDescent="0.35">
      <c r="A4479">
        <v>4478</v>
      </c>
      <c r="B4479" t="s">
        <v>13974</v>
      </c>
      <c r="C4479" t="s">
        <v>13975</v>
      </c>
      <c r="D4479">
        <v>2</v>
      </c>
      <c r="E4479" s="1" t="s">
        <v>13976</v>
      </c>
      <c r="G4479"/>
      <c r="N4479" t="str">
        <f t="shared" si="70"/>
        <v>n</v>
      </c>
      <c r="O4479" t="str">
        <f>IF(ISBLANK(Table5[[#This Row],[type]]), "n", "y")</f>
        <v>n</v>
      </c>
    </row>
    <row r="4480" spans="1:15" ht="14.5" x14ac:dyDescent="0.35">
      <c r="A4480">
        <v>4479</v>
      </c>
      <c r="B4480" t="s">
        <v>13977</v>
      </c>
      <c r="C4480" t="s">
        <v>13978</v>
      </c>
      <c r="D4480">
        <v>15</v>
      </c>
      <c r="E4480" s="1" t="s">
        <v>13979</v>
      </c>
      <c r="G4480"/>
      <c r="N4480" t="str">
        <f t="shared" si="70"/>
        <v>n</v>
      </c>
      <c r="O4480" t="str">
        <f>IF(ISBLANK(Table5[[#This Row],[type]]), "n", "y")</f>
        <v>n</v>
      </c>
    </row>
    <row r="4481" spans="1:15" ht="14.5" x14ac:dyDescent="0.35">
      <c r="A4481">
        <v>4480</v>
      </c>
      <c r="B4481" t="s">
        <v>13980</v>
      </c>
      <c r="C4481" t="s">
        <v>13981</v>
      </c>
      <c r="D4481">
        <v>1</v>
      </c>
      <c r="E4481" s="1" t="s">
        <v>13982</v>
      </c>
      <c r="G4481"/>
      <c r="N4481" t="str">
        <f t="shared" si="70"/>
        <v>n</v>
      </c>
      <c r="O4481" t="str">
        <f>IF(ISBLANK(Table5[[#This Row],[type]]), "n", "y")</f>
        <v>n</v>
      </c>
    </row>
    <row r="4482" spans="1:15" ht="14.5" x14ac:dyDescent="0.35">
      <c r="A4482">
        <v>4481</v>
      </c>
      <c r="B4482" t="s">
        <v>13983</v>
      </c>
      <c r="C4482" t="s">
        <v>13984</v>
      </c>
      <c r="D4482">
        <v>1</v>
      </c>
      <c r="E4482" s="1" t="s">
        <v>13985</v>
      </c>
      <c r="G4482"/>
      <c r="N4482" t="str">
        <f t="shared" ref="N4482:N4545" si="71">IF(M4482="1 - Not confident at all", "y", "n")</f>
        <v>n</v>
      </c>
      <c r="O4482" t="str">
        <f>IF(ISBLANK(Table5[[#This Row],[type]]), "n", "y")</f>
        <v>n</v>
      </c>
    </row>
    <row r="4483" spans="1:15" ht="14.5" x14ac:dyDescent="0.35">
      <c r="A4483">
        <v>4482</v>
      </c>
      <c r="B4483" t="s">
        <v>13986</v>
      </c>
      <c r="C4483" t="s">
        <v>13987</v>
      </c>
      <c r="D4483">
        <v>1</v>
      </c>
      <c r="E4483" s="1" t="s">
        <v>13988</v>
      </c>
      <c r="G4483"/>
      <c r="N4483" t="str">
        <f t="shared" si="71"/>
        <v>n</v>
      </c>
      <c r="O4483" t="str">
        <f>IF(ISBLANK(Table5[[#This Row],[type]]), "n", "y")</f>
        <v>n</v>
      </c>
    </row>
    <row r="4484" spans="1:15" ht="14.5" x14ac:dyDescent="0.35">
      <c r="A4484">
        <v>4483</v>
      </c>
      <c r="B4484" t="s">
        <v>13989</v>
      </c>
      <c r="C4484" t="s">
        <v>13990</v>
      </c>
      <c r="D4484">
        <v>7</v>
      </c>
      <c r="E4484" s="1" t="s">
        <v>13991</v>
      </c>
      <c r="G4484"/>
      <c r="N4484" t="str">
        <f t="shared" si="71"/>
        <v>n</v>
      </c>
      <c r="O4484" t="str">
        <f>IF(ISBLANK(Table5[[#This Row],[type]]), "n", "y")</f>
        <v>n</v>
      </c>
    </row>
    <row r="4485" spans="1:15" ht="14.5" x14ac:dyDescent="0.35">
      <c r="A4485">
        <v>4484</v>
      </c>
      <c r="B4485" t="s">
        <v>13992</v>
      </c>
      <c r="C4485" t="s">
        <v>13993</v>
      </c>
      <c r="D4485">
        <v>2</v>
      </c>
      <c r="E4485" s="1" t="s">
        <v>13994</v>
      </c>
      <c r="G4485"/>
      <c r="N4485" t="str">
        <f t="shared" si="71"/>
        <v>n</v>
      </c>
      <c r="O4485" t="str">
        <f>IF(ISBLANK(Table5[[#This Row],[type]]), "n", "y")</f>
        <v>n</v>
      </c>
    </row>
    <row r="4486" spans="1:15" ht="14.5" x14ac:dyDescent="0.35">
      <c r="A4486">
        <v>4485</v>
      </c>
      <c r="B4486" t="s">
        <v>13995</v>
      </c>
      <c r="C4486" t="s">
        <v>13996</v>
      </c>
      <c r="D4486">
        <v>1</v>
      </c>
      <c r="E4486" s="1" t="s">
        <v>13997</v>
      </c>
      <c r="G4486"/>
      <c r="N4486" t="str">
        <f t="shared" si="71"/>
        <v>n</v>
      </c>
      <c r="O4486" t="str">
        <f>IF(ISBLANK(Table5[[#This Row],[type]]), "n", "y")</f>
        <v>n</v>
      </c>
    </row>
    <row r="4487" spans="1:15" ht="14.5" x14ac:dyDescent="0.35">
      <c r="A4487">
        <v>4486</v>
      </c>
      <c r="B4487" t="s">
        <v>13998</v>
      </c>
      <c r="C4487" t="s">
        <v>13999</v>
      </c>
      <c r="D4487">
        <v>1</v>
      </c>
      <c r="E4487" s="1" t="s">
        <v>14000</v>
      </c>
      <c r="G4487"/>
      <c r="N4487" t="str">
        <f t="shared" si="71"/>
        <v>n</v>
      </c>
      <c r="O4487" t="str">
        <f>IF(ISBLANK(Table5[[#This Row],[type]]), "n", "y")</f>
        <v>n</v>
      </c>
    </row>
    <row r="4488" spans="1:15" ht="14.5" x14ac:dyDescent="0.35">
      <c r="A4488">
        <v>4487</v>
      </c>
      <c r="B4488" t="s">
        <v>14001</v>
      </c>
      <c r="C4488" t="s">
        <v>14002</v>
      </c>
      <c r="D4488">
        <v>1</v>
      </c>
      <c r="E4488" s="1" t="s">
        <v>14003</v>
      </c>
      <c r="G4488"/>
      <c r="N4488" t="str">
        <f t="shared" si="71"/>
        <v>n</v>
      </c>
      <c r="O4488" t="str">
        <f>IF(ISBLANK(Table5[[#This Row],[type]]), "n", "y")</f>
        <v>n</v>
      </c>
    </row>
    <row r="4489" spans="1:15" ht="14.5" x14ac:dyDescent="0.35">
      <c r="A4489">
        <v>4488</v>
      </c>
      <c r="B4489" t="s">
        <v>14004</v>
      </c>
      <c r="C4489" t="s">
        <v>14005</v>
      </c>
      <c r="D4489">
        <v>3</v>
      </c>
      <c r="E4489" s="1" t="s">
        <v>14006</v>
      </c>
      <c r="G4489"/>
      <c r="N4489" t="str">
        <f t="shared" si="71"/>
        <v>n</v>
      </c>
      <c r="O4489" t="str">
        <f>IF(ISBLANK(Table5[[#This Row],[type]]), "n", "y")</f>
        <v>n</v>
      </c>
    </row>
    <row r="4490" spans="1:15" ht="14.5" x14ac:dyDescent="0.35">
      <c r="A4490">
        <v>4489</v>
      </c>
      <c r="B4490" t="s">
        <v>14007</v>
      </c>
      <c r="C4490" t="s">
        <v>14007</v>
      </c>
      <c r="D4490">
        <v>1</v>
      </c>
      <c r="E4490" s="1" t="s">
        <v>14008</v>
      </c>
      <c r="G4490"/>
      <c r="N4490" t="str">
        <f t="shared" si="71"/>
        <v>n</v>
      </c>
      <c r="O4490" t="str">
        <f>IF(ISBLANK(Table5[[#This Row],[type]]), "n", "y")</f>
        <v>n</v>
      </c>
    </row>
    <row r="4491" spans="1:15" ht="14.5" x14ac:dyDescent="0.35">
      <c r="A4491">
        <v>4490</v>
      </c>
      <c r="B4491" t="s">
        <v>14009</v>
      </c>
      <c r="C4491" t="s">
        <v>14010</v>
      </c>
      <c r="D4491">
        <v>1</v>
      </c>
      <c r="E4491" s="1" t="s">
        <v>14011</v>
      </c>
      <c r="G4491"/>
      <c r="N4491" t="str">
        <f t="shared" si="71"/>
        <v>n</v>
      </c>
      <c r="O4491" t="str">
        <f>IF(ISBLANK(Table5[[#This Row],[type]]), "n", "y")</f>
        <v>n</v>
      </c>
    </row>
    <row r="4492" spans="1:15" ht="14.5" x14ac:dyDescent="0.35">
      <c r="A4492">
        <v>4491</v>
      </c>
      <c r="B4492" t="s">
        <v>14012</v>
      </c>
      <c r="C4492" t="s">
        <v>14013</v>
      </c>
      <c r="D4492">
        <v>1</v>
      </c>
      <c r="E4492" s="1" t="s">
        <v>14014</v>
      </c>
      <c r="G4492"/>
      <c r="N4492" t="str">
        <f t="shared" si="71"/>
        <v>n</v>
      </c>
      <c r="O4492" t="str">
        <f>IF(ISBLANK(Table5[[#This Row],[type]]), "n", "y")</f>
        <v>n</v>
      </c>
    </row>
    <row r="4493" spans="1:15" ht="14.5" x14ac:dyDescent="0.35">
      <c r="A4493">
        <v>4492</v>
      </c>
      <c r="B4493" t="s">
        <v>14015</v>
      </c>
      <c r="C4493" t="s">
        <v>14016</v>
      </c>
      <c r="D4493">
        <v>1</v>
      </c>
      <c r="E4493" s="1" t="s">
        <v>14017</v>
      </c>
      <c r="G4493"/>
      <c r="N4493" t="str">
        <f t="shared" si="71"/>
        <v>n</v>
      </c>
      <c r="O4493" t="str">
        <f>IF(ISBLANK(Table5[[#This Row],[type]]), "n", "y")</f>
        <v>n</v>
      </c>
    </row>
    <row r="4494" spans="1:15" ht="14.5" x14ac:dyDescent="0.35">
      <c r="A4494">
        <v>4493</v>
      </c>
      <c r="B4494" t="s">
        <v>14018</v>
      </c>
      <c r="C4494" t="s">
        <v>14019</v>
      </c>
      <c r="D4494">
        <v>1</v>
      </c>
      <c r="E4494" s="1" t="s">
        <v>14020</v>
      </c>
      <c r="G4494"/>
      <c r="N4494" t="str">
        <f t="shared" si="71"/>
        <v>n</v>
      </c>
      <c r="O4494" t="str">
        <f>IF(ISBLANK(Table5[[#This Row],[type]]), "n", "y")</f>
        <v>n</v>
      </c>
    </row>
    <row r="4495" spans="1:15" ht="14.5" x14ac:dyDescent="0.35">
      <c r="A4495">
        <v>4494</v>
      </c>
      <c r="B4495" t="s">
        <v>14021</v>
      </c>
      <c r="C4495" t="s">
        <v>14022</v>
      </c>
      <c r="D4495">
        <v>15</v>
      </c>
      <c r="E4495" s="1" t="s">
        <v>14023</v>
      </c>
      <c r="G4495"/>
      <c r="N4495" t="str">
        <f t="shared" si="71"/>
        <v>n</v>
      </c>
      <c r="O4495" t="str">
        <f>IF(ISBLANK(Table5[[#This Row],[type]]), "n", "y")</f>
        <v>n</v>
      </c>
    </row>
    <row r="4496" spans="1:15" ht="14.5" x14ac:dyDescent="0.35">
      <c r="A4496">
        <v>4495</v>
      </c>
      <c r="B4496" t="s">
        <v>14024</v>
      </c>
      <c r="C4496" t="s">
        <v>14025</v>
      </c>
      <c r="D4496">
        <v>1</v>
      </c>
      <c r="E4496" s="1" t="s">
        <v>14026</v>
      </c>
      <c r="G4496"/>
      <c r="N4496" t="str">
        <f t="shared" si="71"/>
        <v>n</v>
      </c>
      <c r="O4496" t="str">
        <f>IF(ISBLANK(Table5[[#This Row],[type]]), "n", "y")</f>
        <v>n</v>
      </c>
    </row>
    <row r="4497" spans="1:15" ht="14.5" x14ac:dyDescent="0.35">
      <c r="A4497">
        <v>4496</v>
      </c>
      <c r="B4497" t="s">
        <v>14027</v>
      </c>
      <c r="C4497" t="s">
        <v>14028</v>
      </c>
      <c r="D4497">
        <v>1</v>
      </c>
      <c r="E4497" s="1" t="s">
        <v>14029</v>
      </c>
      <c r="G4497"/>
      <c r="N4497" t="str">
        <f t="shared" si="71"/>
        <v>n</v>
      </c>
      <c r="O4497" t="str">
        <f>IF(ISBLANK(Table5[[#This Row],[type]]), "n", "y")</f>
        <v>n</v>
      </c>
    </row>
    <row r="4498" spans="1:15" ht="14.5" x14ac:dyDescent="0.35">
      <c r="A4498">
        <v>4497</v>
      </c>
      <c r="B4498" t="s">
        <v>14030</v>
      </c>
      <c r="C4498" t="s">
        <v>14031</v>
      </c>
      <c r="D4498">
        <v>2</v>
      </c>
      <c r="E4498" s="1" t="s">
        <v>14032</v>
      </c>
      <c r="G4498"/>
      <c r="N4498" t="str">
        <f t="shared" si="71"/>
        <v>n</v>
      </c>
      <c r="O4498" t="str">
        <f>IF(ISBLANK(Table5[[#This Row],[type]]), "n", "y")</f>
        <v>n</v>
      </c>
    </row>
    <row r="4499" spans="1:15" ht="14.5" x14ac:dyDescent="0.35">
      <c r="A4499">
        <v>4498</v>
      </c>
      <c r="B4499" t="s">
        <v>14033</v>
      </c>
      <c r="C4499" t="s">
        <v>14034</v>
      </c>
      <c r="D4499">
        <v>1</v>
      </c>
      <c r="E4499" s="1" t="s">
        <v>14035</v>
      </c>
      <c r="G4499"/>
      <c r="N4499" t="str">
        <f t="shared" si="71"/>
        <v>n</v>
      </c>
      <c r="O4499" t="str">
        <f>IF(ISBLANK(Table5[[#This Row],[type]]), "n", "y")</f>
        <v>n</v>
      </c>
    </row>
    <row r="4500" spans="1:15" ht="14.5" x14ac:dyDescent="0.35">
      <c r="A4500">
        <v>4499</v>
      </c>
      <c r="B4500" t="s">
        <v>14036</v>
      </c>
      <c r="C4500" t="s">
        <v>14037</v>
      </c>
      <c r="D4500">
        <v>1</v>
      </c>
      <c r="E4500" s="1" t="s">
        <v>14038</v>
      </c>
      <c r="G4500"/>
      <c r="N4500" t="str">
        <f t="shared" si="71"/>
        <v>n</v>
      </c>
      <c r="O4500" t="str">
        <f>IF(ISBLANK(Table5[[#This Row],[type]]), "n", "y")</f>
        <v>n</v>
      </c>
    </row>
    <row r="4501" spans="1:15" ht="14.5" x14ac:dyDescent="0.35">
      <c r="A4501">
        <v>4500</v>
      </c>
      <c r="B4501" t="s">
        <v>14039</v>
      </c>
      <c r="C4501" t="s">
        <v>14040</v>
      </c>
      <c r="D4501">
        <v>1</v>
      </c>
      <c r="E4501" s="1" t="s">
        <v>14041</v>
      </c>
      <c r="G4501"/>
      <c r="N4501" t="str">
        <f t="shared" si="71"/>
        <v>n</v>
      </c>
      <c r="O4501" t="str">
        <f>IF(ISBLANK(Table5[[#This Row],[type]]), "n", "y")</f>
        <v>n</v>
      </c>
    </row>
    <row r="4502" spans="1:15" ht="14.5" x14ac:dyDescent="0.35">
      <c r="A4502">
        <v>4501</v>
      </c>
      <c r="B4502" t="s">
        <v>14042</v>
      </c>
      <c r="C4502" t="s">
        <v>14043</v>
      </c>
      <c r="D4502">
        <v>1</v>
      </c>
      <c r="E4502" s="1" t="s">
        <v>14044</v>
      </c>
      <c r="G4502"/>
      <c r="N4502" t="str">
        <f t="shared" si="71"/>
        <v>n</v>
      </c>
      <c r="O4502" t="str">
        <f>IF(ISBLANK(Table5[[#This Row],[type]]), "n", "y")</f>
        <v>n</v>
      </c>
    </row>
    <row r="4503" spans="1:15" ht="14.5" x14ac:dyDescent="0.35">
      <c r="A4503">
        <v>4502</v>
      </c>
      <c r="B4503" t="s">
        <v>14045</v>
      </c>
      <c r="C4503" t="s">
        <v>14046</v>
      </c>
      <c r="D4503">
        <v>1</v>
      </c>
      <c r="E4503" s="1" t="s">
        <v>14047</v>
      </c>
      <c r="G4503"/>
      <c r="N4503" t="str">
        <f t="shared" si="71"/>
        <v>n</v>
      </c>
      <c r="O4503" t="str">
        <f>IF(ISBLANK(Table5[[#This Row],[type]]), "n", "y")</f>
        <v>n</v>
      </c>
    </row>
    <row r="4504" spans="1:15" ht="14.5" x14ac:dyDescent="0.35">
      <c r="A4504">
        <v>4503</v>
      </c>
      <c r="B4504" t="s">
        <v>14048</v>
      </c>
      <c r="C4504" t="s">
        <v>14049</v>
      </c>
      <c r="D4504">
        <v>1</v>
      </c>
      <c r="E4504" s="1" t="s">
        <v>14050</v>
      </c>
      <c r="G4504"/>
      <c r="N4504" t="str">
        <f t="shared" si="71"/>
        <v>n</v>
      </c>
      <c r="O4504" t="str">
        <f>IF(ISBLANK(Table5[[#This Row],[type]]), "n", "y")</f>
        <v>n</v>
      </c>
    </row>
    <row r="4505" spans="1:15" ht="14.5" x14ac:dyDescent="0.35">
      <c r="A4505">
        <v>4504</v>
      </c>
      <c r="B4505" t="s">
        <v>14051</v>
      </c>
      <c r="C4505" t="s">
        <v>14052</v>
      </c>
      <c r="D4505">
        <v>4</v>
      </c>
      <c r="E4505" s="1" t="s">
        <v>14053</v>
      </c>
      <c r="G4505"/>
      <c r="N4505" t="str">
        <f t="shared" si="71"/>
        <v>n</v>
      </c>
      <c r="O4505" t="str">
        <f>IF(ISBLANK(Table5[[#This Row],[type]]), "n", "y")</f>
        <v>n</v>
      </c>
    </row>
    <row r="4506" spans="1:15" ht="14.5" x14ac:dyDescent="0.35">
      <c r="A4506">
        <v>4505</v>
      </c>
      <c r="B4506" t="s">
        <v>14054</v>
      </c>
      <c r="C4506" t="s">
        <v>14055</v>
      </c>
      <c r="D4506">
        <v>2</v>
      </c>
      <c r="E4506" s="1" t="s">
        <v>14056</v>
      </c>
      <c r="G4506"/>
      <c r="N4506" t="str">
        <f t="shared" si="71"/>
        <v>n</v>
      </c>
      <c r="O4506" t="str">
        <f>IF(ISBLANK(Table5[[#This Row],[type]]), "n", "y")</f>
        <v>n</v>
      </c>
    </row>
    <row r="4507" spans="1:15" ht="14.5" x14ac:dyDescent="0.35">
      <c r="A4507">
        <v>4506</v>
      </c>
      <c r="B4507" t="s">
        <v>14057</v>
      </c>
      <c r="C4507" t="s">
        <v>14058</v>
      </c>
      <c r="D4507">
        <v>2</v>
      </c>
      <c r="E4507" s="1" t="s">
        <v>14059</v>
      </c>
      <c r="G4507"/>
      <c r="N4507" t="str">
        <f t="shared" si="71"/>
        <v>n</v>
      </c>
      <c r="O4507" t="str">
        <f>IF(ISBLANK(Table5[[#This Row],[type]]), "n", "y")</f>
        <v>n</v>
      </c>
    </row>
    <row r="4508" spans="1:15" ht="14.5" x14ac:dyDescent="0.35">
      <c r="A4508">
        <v>4507</v>
      </c>
      <c r="B4508" t="s">
        <v>14060</v>
      </c>
      <c r="C4508" t="s">
        <v>14061</v>
      </c>
      <c r="D4508">
        <v>2</v>
      </c>
      <c r="E4508" s="1" t="s">
        <v>14062</v>
      </c>
      <c r="G4508"/>
      <c r="N4508" t="str">
        <f t="shared" si="71"/>
        <v>n</v>
      </c>
      <c r="O4508" t="str">
        <f>IF(ISBLANK(Table5[[#This Row],[type]]), "n", "y")</f>
        <v>n</v>
      </c>
    </row>
    <row r="4509" spans="1:15" ht="14.5" x14ac:dyDescent="0.35">
      <c r="A4509">
        <v>4508</v>
      </c>
      <c r="B4509" t="s">
        <v>14063</v>
      </c>
      <c r="C4509" t="s">
        <v>14064</v>
      </c>
      <c r="D4509">
        <v>1</v>
      </c>
      <c r="E4509" s="1" t="s">
        <v>14065</v>
      </c>
      <c r="G4509"/>
      <c r="N4509" t="str">
        <f t="shared" si="71"/>
        <v>n</v>
      </c>
      <c r="O4509" t="str">
        <f>IF(ISBLANK(Table5[[#This Row],[type]]), "n", "y")</f>
        <v>n</v>
      </c>
    </row>
    <row r="4510" spans="1:15" ht="14.5" x14ac:dyDescent="0.35">
      <c r="A4510">
        <v>4509</v>
      </c>
      <c r="B4510" t="s">
        <v>14066</v>
      </c>
      <c r="C4510" t="s">
        <v>14067</v>
      </c>
      <c r="D4510">
        <v>1</v>
      </c>
      <c r="E4510" s="1" t="s">
        <v>14068</v>
      </c>
      <c r="G4510"/>
      <c r="N4510" t="str">
        <f t="shared" si="71"/>
        <v>n</v>
      </c>
      <c r="O4510" t="str">
        <f>IF(ISBLANK(Table5[[#This Row],[type]]), "n", "y")</f>
        <v>n</v>
      </c>
    </row>
    <row r="4511" spans="1:15" ht="14.5" x14ac:dyDescent="0.35">
      <c r="A4511">
        <v>4510</v>
      </c>
      <c r="B4511" t="s">
        <v>14069</v>
      </c>
      <c r="C4511" t="s">
        <v>14070</v>
      </c>
      <c r="D4511">
        <v>1</v>
      </c>
      <c r="E4511" s="1" t="s">
        <v>14071</v>
      </c>
      <c r="G4511"/>
      <c r="N4511" t="str">
        <f t="shared" si="71"/>
        <v>n</v>
      </c>
      <c r="O4511" t="str">
        <f>IF(ISBLANK(Table5[[#This Row],[type]]), "n", "y")</f>
        <v>n</v>
      </c>
    </row>
    <row r="4512" spans="1:15" ht="14.5" x14ac:dyDescent="0.35">
      <c r="A4512">
        <v>4511</v>
      </c>
      <c r="B4512" t="s">
        <v>14072</v>
      </c>
      <c r="C4512" t="s">
        <v>14073</v>
      </c>
      <c r="D4512">
        <v>1</v>
      </c>
      <c r="E4512" s="1" t="s">
        <v>14074</v>
      </c>
      <c r="G4512"/>
      <c r="N4512" t="str">
        <f t="shared" si="71"/>
        <v>n</v>
      </c>
      <c r="O4512" t="str">
        <f>IF(ISBLANK(Table5[[#This Row],[type]]), "n", "y")</f>
        <v>n</v>
      </c>
    </row>
    <row r="4513" spans="1:15" ht="14.5" x14ac:dyDescent="0.35">
      <c r="A4513">
        <v>4512</v>
      </c>
      <c r="B4513" t="s">
        <v>14075</v>
      </c>
      <c r="C4513" t="s">
        <v>14076</v>
      </c>
      <c r="D4513">
        <v>1</v>
      </c>
      <c r="E4513" s="1" t="s">
        <v>14077</v>
      </c>
      <c r="G4513"/>
      <c r="N4513" t="str">
        <f t="shared" si="71"/>
        <v>n</v>
      </c>
      <c r="O4513" t="str">
        <f>IF(ISBLANK(Table5[[#This Row],[type]]), "n", "y")</f>
        <v>n</v>
      </c>
    </row>
    <row r="4514" spans="1:15" ht="14.5" x14ac:dyDescent="0.35">
      <c r="A4514">
        <v>4513</v>
      </c>
      <c r="B4514" t="s">
        <v>14078</v>
      </c>
      <c r="C4514" t="s">
        <v>14079</v>
      </c>
      <c r="D4514">
        <v>1</v>
      </c>
      <c r="E4514" s="1" t="s">
        <v>14080</v>
      </c>
      <c r="G4514"/>
      <c r="N4514" t="str">
        <f t="shared" si="71"/>
        <v>n</v>
      </c>
      <c r="O4514" t="str">
        <f>IF(ISBLANK(Table5[[#This Row],[type]]), "n", "y")</f>
        <v>n</v>
      </c>
    </row>
    <row r="4515" spans="1:15" ht="14.5" x14ac:dyDescent="0.35">
      <c r="A4515">
        <v>4514</v>
      </c>
      <c r="B4515" t="s">
        <v>14081</v>
      </c>
      <c r="C4515" t="s">
        <v>14082</v>
      </c>
      <c r="D4515">
        <v>4</v>
      </c>
      <c r="E4515" s="1" t="s">
        <v>14083</v>
      </c>
      <c r="G4515"/>
      <c r="N4515" t="str">
        <f t="shared" si="71"/>
        <v>n</v>
      </c>
      <c r="O4515" t="str">
        <f>IF(ISBLANK(Table5[[#This Row],[type]]), "n", "y")</f>
        <v>n</v>
      </c>
    </row>
    <row r="4516" spans="1:15" ht="14.5" x14ac:dyDescent="0.35">
      <c r="A4516">
        <v>4515</v>
      </c>
      <c r="B4516" t="s">
        <v>14084</v>
      </c>
      <c r="C4516" t="s">
        <v>14085</v>
      </c>
      <c r="D4516">
        <v>1</v>
      </c>
      <c r="E4516" s="1" t="s">
        <v>14086</v>
      </c>
      <c r="G4516"/>
      <c r="N4516" t="str">
        <f t="shared" si="71"/>
        <v>n</v>
      </c>
      <c r="O4516" t="str">
        <f>IF(ISBLANK(Table5[[#This Row],[type]]), "n", "y")</f>
        <v>n</v>
      </c>
    </row>
    <row r="4517" spans="1:15" ht="14.5" x14ac:dyDescent="0.35">
      <c r="A4517">
        <v>4516</v>
      </c>
      <c r="B4517" t="s">
        <v>14087</v>
      </c>
      <c r="C4517" t="s">
        <v>14088</v>
      </c>
      <c r="D4517">
        <v>15</v>
      </c>
      <c r="E4517" s="1" t="s">
        <v>14089</v>
      </c>
      <c r="G4517"/>
      <c r="N4517" t="str">
        <f t="shared" si="71"/>
        <v>n</v>
      </c>
      <c r="O4517" t="str">
        <f>IF(ISBLANK(Table5[[#This Row],[type]]), "n", "y")</f>
        <v>n</v>
      </c>
    </row>
    <row r="4518" spans="1:15" ht="14.5" x14ac:dyDescent="0.35">
      <c r="A4518">
        <v>4517</v>
      </c>
      <c r="B4518" t="s">
        <v>14090</v>
      </c>
      <c r="C4518" t="s">
        <v>14091</v>
      </c>
      <c r="D4518">
        <v>10</v>
      </c>
      <c r="E4518" s="1" t="s">
        <v>14092</v>
      </c>
      <c r="G4518"/>
      <c r="N4518" t="str">
        <f t="shared" si="71"/>
        <v>n</v>
      </c>
      <c r="O4518" t="str">
        <f>IF(ISBLANK(Table5[[#This Row],[type]]), "n", "y")</f>
        <v>n</v>
      </c>
    </row>
    <row r="4519" spans="1:15" ht="14.5" x14ac:dyDescent="0.35">
      <c r="A4519">
        <v>4518</v>
      </c>
      <c r="B4519" t="s">
        <v>14093</v>
      </c>
      <c r="C4519" t="s">
        <v>14094</v>
      </c>
      <c r="D4519">
        <v>7</v>
      </c>
      <c r="E4519" s="1" t="s">
        <v>14095</v>
      </c>
      <c r="G4519"/>
      <c r="N4519" t="str">
        <f t="shared" si="71"/>
        <v>n</v>
      </c>
      <c r="O4519" t="str">
        <f>IF(ISBLANK(Table5[[#This Row],[type]]), "n", "y")</f>
        <v>n</v>
      </c>
    </row>
    <row r="4520" spans="1:15" ht="14.5" x14ac:dyDescent="0.35">
      <c r="A4520">
        <v>4519</v>
      </c>
      <c r="B4520" t="s">
        <v>14096</v>
      </c>
      <c r="C4520" t="s">
        <v>14097</v>
      </c>
      <c r="D4520">
        <v>1</v>
      </c>
      <c r="E4520" s="1" t="s">
        <v>14098</v>
      </c>
      <c r="G4520"/>
      <c r="N4520" t="str">
        <f t="shared" si="71"/>
        <v>n</v>
      </c>
      <c r="O4520" t="str">
        <f>IF(ISBLANK(Table5[[#This Row],[type]]), "n", "y")</f>
        <v>n</v>
      </c>
    </row>
    <row r="4521" spans="1:15" ht="14.5" x14ac:dyDescent="0.35">
      <c r="A4521">
        <v>4520</v>
      </c>
      <c r="B4521" t="s">
        <v>14099</v>
      </c>
      <c r="C4521" t="s">
        <v>14100</v>
      </c>
      <c r="D4521">
        <v>1</v>
      </c>
      <c r="E4521" s="1" t="s">
        <v>14101</v>
      </c>
      <c r="G4521"/>
      <c r="N4521" t="str">
        <f t="shared" si="71"/>
        <v>n</v>
      </c>
      <c r="O4521" t="str">
        <f>IF(ISBLANK(Table5[[#This Row],[type]]), "n", "y")</f>
        <v>n</v>
      </c>
    </row>
    <row r="4522" spans="1:15" ht="14.5" x14ac:dyDescent="0.35">
      <c r="A4522">
        <v>4521</v>
      </c>
      <c r="B4522" t="s">
        <v>14102</v>
      </c>
      <c r="C4522" t="s">
        <v>14103</v>
      </c>
      <c r="D4522">
        <v>4</v>
      </c>
      <c r="E4522" s="1" t="s">
        <v>14104</v>
      </c>
      <c r="G4522"/>
      <c r="N4522" t="str">
        <f t="shared" si="71"/>
        <v>n</v>
      </c>
      <c r="O4522" t="str">
        <f>IF(ISBLANK(Table5[[#This Row],[type]]), "n", "y")</f>
        <v>n</v>
      </c>
    </row>
    <row r="4523" spans="1:15" ht="14.5" x14ac:dyDescent="0.35">
      <c r="A4523">
        <v>4522</v>
      </c>
      <c r="B4523" t="s">
        <v>14105</v>
      </c>
      <c r="C4523" t="s">
        <v>14106</v>
      </c>
      <c r="D4523">
        <v>2</v>
      </c>
      <c r="E4523" s="1" t="s">
        <v>14107</v>
      </c>
      <c r="G4523"/>
      <c r="N4523" t="str">
        <f t="shared" si="71"/>
        <v>n</v>
      </c>
      <c r="O4523" t="str">
        <f>IF(ISBLANK(Table5[[#This Row],[type]]), "n", "y")</f>
        <v>n</v>
      </c>
    </row>
    <row r="4524" spans="1:15" ht="14.5" x14ac:dyDescent="0.35">
      <c r="A4524">
        <v>4523</v>
      </c>
      <c r="B4524" t="s">
        <v>14108</v>
      </c>
      <c r="C4524" t="s">
        <v>14109</v>
      </c>
      <c r="D4524">
        <v>1</v>
      </c>
      <c r="E4524" s="1" t="s">
        <v>14110</v>
      </c>
      <c r="G4524"/>
      <c r="N4524" t="str">
        <f t="shared" si="71"/>
        <v>n</v>
      </c>
      <c r="O4524" t="str">
        <f>IF(ISBLANK(Table5[[#This Row],[type]]), "n", "y")</f>
        <v>n</v>
      </c>
    </row>
    <row r="4525" spans="1:15" ht="14.5" x14ac:dyDescent="0.35">
      <c r="A4525">
        <v>4524</v>
      </c>
      <c r="B4525" t="s">
        <v>14111</v>
      </c>
      <c r="C4525" t="s">
        <v>14112</v>
      </c>
      <c r="D4525">
        <v>1</v>
      </c>
      <c r="E4525" s="1" t="s">
        <v>14113</v>
      </c>
      <c r="G4525"/>
      <c r="N4525" t="str">
        <f t="shared" si="71"/>
        <v>n</v>
      </c>
      <c r="O4525" t="str">
        <f>IF(ISBLANK(Table5[[#This Row],[type]]), "n", "y")</f>
        <v>n</v>
      </c>
    </row>
    <row r="4526" spans="1:15" ht="14.5" x14ac:dyDescent="0.35">
      <c r="A4526">
        <v>4525</v>
      </c>
      <c r="B4526" t="s">
        <v>14114</v>
      </c>
      <c r="C4526" t="s">
        <v>14115</v>
      </c>
      <c r="D4526">
        <v>1</v>
      </c>
      <c r="E4526" s="1" t="s">
        <v>14116</v>
      </c>
      <c r="G4526"/>
      <c r="N4526" t="str">
        <f t="shared" si="71"/>
        <v>n</v>
      </c>
      <c r="O4526" t="str">
        <f>IF(ISBLANK(Table5[[#This Row],[type]]), "n", "y")</f>
        <v>n</v>
      </c>
    </row>
    <row r="4527" spans="1:15" ht="14.5" x14ac:dyDescent="0.35">
      <c r="A4527">
        <v>4526</v>
      </c>
      <c r="B4527" t="s">
        <v>14117</v>
      </c>
      <c r="C4527" t="s">
        <v>14118</v>
      </c>
      <c r="D4527">
        <v>1</v>
      </c>
      <c r="E4527" s="1" t="s">
        <v>14119</v>
      </c>
      <c r="G4527"/>
      <c r="N4527" t="str">
        <f t="shared" si="71"/>
        <v>n</v>
      </c>
      <c r="O4527" t="str">
        <f>IF(ISBLANK(Table5[[#This Row],[type]]), "n", "y")</f>
        <v>n</v>
      </c>
    </row>
    <row r="4528" spans="1:15" ht="14.5" x14ac:dyDescent="0.35">
      <c r="A4528">
        <v>4527</v>
      </c>
      <c r="B4528" t="s">
        <v>14120</v>
      </c>
      <c r="C4528" t="s">
        <v>14121</v>
      </c>
      <c r="D4528">
        <v>1</v>
      </c>
      <c r="E4528" s="1" t="s">
        <v>14122</v>
      </c>
      <c r="G4528"/>
      <c r="N4528" t="str">
        <f t="shared" si="71"/>
        <v>n</v>
      </c>
      <c r="O4528" t="str">
        <f>IF(ISBLANK(Table5[[#This Row],[type]]), "n", "y")</f>
        <v>n</v>
      </c>
    </row>
    <row r="4529" spans="1:15" ht="14.5" x14ac:dyDescent="0.35">
      <c r="A4529">
        <v>4528</v>
      </c>
      <c r="B4529" t="s">
        <v>14123</v>
      </c>
      <c r="C4529" t="s">
        <v>14124</v>
      </c>
      <c r="D4529">
        <v>2</v>
      </c>
      <c r="E4529" s="1" t="s">
        <v>14125</v>
      </c>
      <c r="G4529"/>
      <c r="N4529" t="str">
        <f t="shared" si="71"/>
        <v>n</v>
      </c>
      <c r="O4529" t="str">
        <f>IF(ISBLANK(Table5[[#This Row],[type]]), "n", "y")</f>
        <v>n</v>
      </c>
    </row>
    <row r="4530" spans="1:15" ht="14.5" x14ac:dyDescent="0.35">
      <c r="A4530">
        <v>4529</v>
      </c>
      <c r="B4530" t="s">
        <v>14126</v>
      </c>
      <c r="C4530" t="s">
        <v>14127</v>
      </c>
      <c r="D4530">
        <v>1</v>
      </c>
      <c r="E4530" s="1" t="s">
        <v>14128</v>
      </c>
      <c r="G4530"/>
      <c r="N4530" t="str">
        <f t="shared" si="71"/>
        <v>n</v>
      </c>
      <c r="O4530" t="str">
        <f>IF(ISBLANK(Table5[[#This Row],[type]]), "n", "y")</f>
        <v>n</v>
      </c>
    </row>
    <row r="4531" spans="1:15" ht="14.5" x14ac:dyDescent="0.35">
      <c r="A4531">
        <v>4530</v>
      </c>
      <c r="B4531" t="s">
        <v>14129</v>
      </c>
      <c r="C4531" t="s">
        <v>14130</v>
      </c>
      <c r="D4531">
        <v>1</v>
      </c>
      <c r="E4531" s="1" t="s">
        <v>14131</v>
      </c>
      <c r="G4531"/>
      <c r="N4531" t="str">
        <f t="shared" si="71"/>
        <v>n</v>
      </c>
      <c r="O4531" t="str">
        <f>IF(ISBLANK(Table5[[#This Row],[type]]), "n", "y")</f>
        <v>n</v>
      </c>
    </row>
    <row r="4532" spans="1:15" ht="14.5" x14ac:dyDescent="0.35">
      <c r="A4532">
        <v>4531</v>
      </c>
      <c r="B4532" t="s">
        <v>14132</v>
      </c>
      <c r="C4532" t="s">
        <v>14133</v>
      </c>
      <c r="D4532">
        <v>1</v>
      </c>
      <c r="E4532" s="1" t="s">
        <v>14134</v>
      </c>
      <c r="G4532"/>
      <c r="N4532" t="str">
        <f t="shared" si="71"/>
        <v>n</v>
      </c>
      <c r="O4532" t="str">
        <f>IF(ISBLANK(Table5[[#This Row],[type]]), "n", "y")</f>
        <v>n</v>
      </c>
    </row>
    <row r="4533" spans="1:15" ht="14.5" x14ac:dyDescent="0.35">
      <c r="A4533">
        <v>4532</v>
      </c>
      <c r="B4533" t="s">
        <v>14135</v>
      </c>
      <c r="C4533" t="s">
        <v>14136</v>
      </c>
      <c r="D4533">
        <v>4</v>
      </c>
      <c r="E4533" s="1" t="s">
        <v>14137</v>
      </c>
      <c r="G4533"/>
      <c r="N4533" t="str">
        <f t="shared" si="71"/>
        <v>n</v>
      </c>
      <c r="O4533" t="str">
        <f>IF(ISBLANK(Table5[[#This Row],[type]]), "n", "y")</f>
        <v>n</v>
      </c>
    </row>
    <row r="4534" spans="1:15" ht="14.5" x14ac:dyDescent="0.35">
      <c r="A4534">
        <v>4533</v>
      </c>
      <c r="B4534" t="s">
        <v>14138</v>
      </c>
      <c r="C4534" t="s">
        <v>14139</v>
      </c>
      <c r="D4534">
        <v>9</v>
      </c>
      <c r="E4534" s="1" t="s">
        <v>14140</v>
      </c>
      <c r="G4534"/>
      <c r="N4534" t="str">
        <f t="shared" si="71"/>
        <v>n</v>
      </c>
      <c r="O4534" t="str">
        <f>IF(ISBLANK(Table5[[#This Row],[type]]), "n", "y")</f>
        <v>n</v>
      </c>
    </row>
    <row r="4535" spans="1:15" ht="14.5" x14ac:dyDescent="0.35">
      <c r="A4535">
        <v>4534</v>
      </c>
      <c r="B4535" t="s">
        <v>14141</v>
      </c>
      <c r="C4535" t="s">
        <v>14142</v>
      </c>
      <c r="D4535">
        <v>2</v>
      </c>
      <c r="E4535" s="1" t="s">
        <v>14143</v>
      </c>
      <c r="G4535"/>
      <c r="N4535" t="str">
        <f t="shared" si="71"/>
        <v>n</v>
      </c>
      <c r="O4535" t="str">
        <f>IF(ISBLANK(Table5[[#This Row],[type]]), "n", "y")</f>
        <v>n</v>
      </c>
    </row>
    <row r="4536" spans="1:15" ht="14.5" x14ac:dyDescent="0.35">
      <c r="A4536">
        <v>4535</v>
      </c>
      <c r="B4536" t="s">
        <v>14144</v>
      </c>
      <c r="C4536" t="s">
        <v>14145</v>
      </c>
      <c r="D4536">
        <v>1</v>
      </c>
      <c r="E4536" s="1" t="s">
        <v>14146</v>
      </c>
      <c r="G4536"/>
      <c r="N4536" t="str">
        <f t="shared" si="71"/>
        <v>n</v>
      </c>
      <c r="O4536" t="str">
        <f>IF(ISBLANK(Table5[[#This Row],[type]]), "n", "y")</f>
        <v>n</v>
      </c>
    </row>
    <row r="4537" spans="1:15" ht="14.5" x14ac:dyDescent="0.35">
      <c r="A4537">
        <v>4536</v>
      </c>
      <c r="B4537" t="s">
        <v>14147</v>
      </c>
      <c r="C4537" t="s">
        <v>14148</v>
      </c>
      <c r="D4537">
        <v>4</v>
      </c>
      <c r="E4537" s="1" t="s">
        <v>14149</v>
      </c>
      <c r="G4537"/>
      <c r="N4537" t="str">
        <f t="shared" si="71"/>
        <v>n</v>
      </c>
      <c r="O4537" t="str">
        <f>IF(ISBLANK(Table5[[#This Row],[type]]), "n", "y")</f>
        <v>n</v>
      </c>
    </row>
    <row r="4538" spans="1:15" ht="14.5" x14ac:dyDescent="0.35">
      <c r="A4538">
        <v>4537</v>
      </c>
      <c r="B4538" t="s">
        <v>14150</v>
      </c>
      <c r="C4538" t="s">
        <v>14151</v>
      </c>
      <c r="D4538">
        <v>3</v>
      </c>
      <c r="E4538" s="1" t="s">
        <v>14152</v>
      </c>
      <c r="G4538"/>
      <c r="N4538" t="str">
        <f t="shared" si="71"/>
        <v>n</v>
      </c>
      <c r="O4538" t="str">
        <f>IF(ISBLANK(Table5[[#This Row],[type]]), "n", "y")</f>
        <v>n</v>
      </c>
    </row>
    <row r="4539" spans="1:15" ht="14.5" x14ac:dyDescent="0.35">
      <c r="A4539">
        <v>4538</v>
      </c>
      <c r="B4539" t="s">
        <v>14153</v>
      </c>
      <c r="C4539" t="s">
        <v>14154</v>
      </c>
      <c r="D4539">
        <v>4</v>
      </c>
      <c r="E4539" s="1" t="s">
        <v>14155</v>
      </c>
      <c r="G4539"/>
      <c r="N4539" t="str">
        <f t="shared" si="71"/>
        <v>n</v>
      </c>
      <c r="O4539" t="str">
        <f>IF(ISBLANK(Table5[[#This Row],[type]]), "n", "y")</f>
        <v>n</v>
      </c>
    </row>
    <row r="4540" spans="1:15" ht="14.5" x14ac:dyDescent="0.35">
      <c r="A4540">
        <v>4539</v>
      </c>
      <c r="B4540" t="s">
        <v>14156</v>
      </c>
      <c r="C4540" t="s">
        <v>14157</v>
      </c>
      <c r="D4540">
        <v>1</v>
      </c>
      <c r="E4540" s="1" t="s">
        <v>14158</v>
      </c>
      <c r="G4540"/>
      <c r="N4540" t="str">
        <f t="shared" si="71"/>
        <v>n</v>
      </c>
      <c r="O4540" t="str">
        <f>IF(ISBLANK(Table5[[#This Row],[type]]), "n", "y")</f>
        <v>n</v>
      </c>
    </row>
    <row r="4541" spans="1:15" ht="14.5" x14ac:dyDescent="0.35">
      <c r="A4541">
        <v>4540</v>
      </c>
      <c r="B4541" t="s">
        <v>14159</v>
      </c>
      <c r="C4541" t="s">
        <v>14160</v>
      </c>
      <c r="D4541">
        <v>2</v>
      </c>
      <c r="E4541" s="1" t="s">
        <v>14161</v>
      </c>
      <c r="G4541"/>
      <c r="N4541" t="str">
        <f t="shared" si="71"/>
        <v>n</v>
      </c>
      <c r="O4541" t="str">
        <f>IF(ISBLANK(Table5[[#This Row],[type]]), "n", "y")</f>
        <v>n</v>
      </c>
    </row>
    <row r="4542" spans="1:15" ht="14.5" x14ac:dyDescent="0.35">
      <c r="A4542">
        <v>4541</v>
      </c>
      <c r="B4542" t="s">
        <v>14162</v>
      </c>
      <c r="C4542" t="s">
        <v>14163</v>
      </c>
      <c r="D4542">
        <v>7</v>
      </c>
      <c r="E4542" s="1" t="s">
        <v>14164</v>
      </c>
      <c r="G4542"/>
      <c r="N4542" t="str">
        <f t="shared" si="71"/>
        <v>n</v>
      </c>
      <c r="O4542" t="str">
        <f>IF(ISBLANK(Table5[[#This Row],[type]]), "n", "y")</f>
        <v>n</v>
      </c>
    </row>
    <row r="4543" spans="1:15" ht="14.5" x14ac:dyDescent="0.35">
      <c r="A4543">
        <v>4542</v>
      </c>
      <c r="B4543" t="s">
        <v>14165</v>
      </c>
      <c r="C4543" t="s">
        <v>14166</v>
      </c>
      <c r="D4543">
        <v>1</v>
      </c>
      <c r="E4543" s="1" t="s">
        <v>14167</v>
      </c>
      <c r="G4543"/>
      <c r="N4543" t="str">
        <f t="shared" si="71"/>
        <v>n</v>
      </c>
      <c r="O4543" t="str">
        <f>IF(ISBLANK(Table5[[#This Row],[type]]), "n", "y")</f>
        <v>n</v>
      </c>
    </row>
    <row r="4544" spans="1:15" ht="14.5" x14ac:dyDescent="0.35">
      <c r="A4544">
        <v>4543</v>
      </c>
      <c r="B4544" t="s">
        <v>14168</v>
      </c>
      <c r="C4544" t="s">
        <v>14169</v>
      </c>
      <c r="D4544">
        <v>10</v>
      </c>
      <c r="E4544" s="1" t="s">
        <v>14170</v>
      </c>
      <c r="G4544"/>
      <c r="N4544" t="str">
        <f t="shared" si="71"/>
        <v>n</v>
      </c>
      <c r="O4544" t="str">
        <f>IF(ISBLANK(Table5[[#This Row],[type]]), "n", "y")</f>
        <v>n</v>
      </c>
    </row>
    <row r="4545" spans="1:15" ht="14.5" x14ac:dyDescent="0.35">
      <c r="A4545">
        <v>4544</v>
      </c>
      <c r="B4545" t="s">
        <v>14171</v>
      </c>
      <c r="C4545" t="s">
        <v>14172</v>
      </c>
      <c r="D4545">
        <v>9</v>
      </c>
      <c r="E4545" s="1" t="s">
        <v>14173</v>
      </c>
      <c r="G4545"/>
      <c r="N4545" t="str">
        <f t="shared" si="71"/>
        <v>n</v>
      </c>
      <c r="O4545" t="str">
        <f>IF(ISBLANK(Table5[[#This Row],[type]]), "n", "y")</f>
        <v>n</v>
      </c>
    </row>
    <row r="4546" spans="1:15" ht="14.5" x14ac:dyDescent="0.35">
      <c r="A4546">
        <v>4545</v>
      </c>
      <c r="B4546" t="s">
        <v>14174</v>
      </c>
      <c r="C4546" t="s">
        <v>14175</v>
      </c>
      <c r="D4546">
        <v>1</v>
      </c>
      <c r="E4546" s="1" t="s">
        <v>14176</v>
      </c>
      <c r="G4546"/>
      <c r="N4546" t="str">
        <f t="shared" ref="N4546:N4609" si="72">IF(M4546="1 - Not confident at all", "y", "n")</f>
        <v>n</v>
      </c>
      <c r="O4546" t="str">
        <f>IF(ISBLANK(Table5[[#This Row],[type]]), "n", "y")</f>
        <v>n</v>
      </c>
    </row>
    <row r="4547" spans="1:15" ht="14.5" x14ac:dyDescent="0.35">
      <c r="A4547">
        <v>4546</v>
      </c>
      <c r="B4547" t="s">
        <v>14177</v>
      </c>
      <c r="C4547" t="s">
        <v>14178</v>
      </c>
      <c r="D4547">
        <v>1</v>
      </c>
      <c r="E4547" s="1" t="s">
        <v>14179</v>
      </c>
      <c r="G4547"/>
      <c r="N4547" t="str">
        <f t="shared" si="72"/>
        <v>n</v>
      </c>
      <c r="O4547" t="str">
        <f>IF(ISBLANK(Table5[[#This Row],[type]]), "n", "y")</f>
        <v>n</v>
      </c>
    </row>
    <row r="4548" spans="1:15" ht="14.5" x14ac:dyDescent="0.35">
      <c r="A4548">
        <v>4547</v>
      </c>
      <c r="B4548" t="s">
        <v>14180</v>
      </c>
      <c r="C4548" t="s">
        <v>14181</v>
      </c>
      <c r="D4548">
        <v>3</v>
      </c>
      <c r="E4548" s="1" t="s">
        <v>14182</v>
      </c>
      <c r="G4548"/>
      <c r="N4548" t="str">
        <f t="shared" si="72"/>
        <v>n</v>
      </c>
      <c r="O4548" t="str">
        <f>IF(ISBLANK(Table5[[#This Row],[type]]), "n", "y")</f>
        <v>n</v>
      </c>
    </row>
    <row r="4549" spans="1:15" ht="14.5" x14ac:dyDescent="0.35">
      <c r="A4549">
        <v>4548</v>
      </c>
      <c r="B4549" t="s">
        <v>14183</v>
      </c>
      <c r="C4549" t="s">
        <v>14184</v>
      </c>
      <c r="D4549">
        <v>2</v>
      </c>
      <c r="E4549" s="1" t="s">
        <v>14185</v>
      </c>
      <c r="G4549"/>
      <c r="N4549" t="str">
        <f t="shared" si="72"/>
        <v>n</v>
      </c>
      <c r="O4549" t="str">
        <f>IF(ISBLANK(Table5[[#This Row],[type]]), "n", "y")</f>
        <v>n</v>
      </c>
    </row>
    <row r="4550" spans="1:15" ht="14.5" x14ac:dyDescent="0.35">
      <c r="A4550">
        <v>4549</v>
      </c>
      <c r="B4550" t="s">
        <v>14186</v>
      </c>
      <c r="C4550" t="s">
        <v>14187</v>
      </c>
      <c r="D4550">
        <v>3</v>
      </c>
      <c r="E4550" s="1" t="s">
        <v>14188</v>
      </c>
      <c r="G4550"/>
      <c r="N4550" t="str">
        <f t="shared" si="72"/>
        <v>n</v>
      </c>
      <c r="O4550" t="str">
        <f>IF(ISBLANK(Table5[[#This Row],[type]]), "n", "y")</f>
        <v>n</v>
      </c>
    </row>
    <row r="4551" spans="1:15" ht="14.5" x14ac:dyDescent="0.35">
      <c r="A4551">
        <v>4550</v>
      </c>
      <c r="B4551" t="s">
        <v>14189</v>
      </c>
      <c r="C4551" t="s">
        <v>14190</v>
      </c>
      <c r="D4551">
        <v>1</v>
      </c>
      <c r="E4551" s="1" t="s">
        <v>14191</v>
      </c>
      <c r="G4551"/>
      <c r="N4551" t="str">
        <f t="shared" si="72"/>
        <v>n</v>
      </c>
      <c r="O4551" t="str">
        <f>IF(ISBLANK(Table5[[#This Row],[type]]), "n", "y")</f>
        <v>n</v>
      </c>
    </row>
    <row r="4552" spans="1:15" ht="14.5" x14ac:dyDescent="0.35">
      <c r="A4552">
        <v>4551</v>
      </c>
      <c r="B4552" t="s">
        <v>14192</v>
      </c>
      <c r="C4552" t="s">
        <v>14193</v>
      </c>
      <c r="D4552">
        <v>1</v>
      </c>
      <c r="E4552" s="1" t="s">
        <v>14194</v>
      </c>
      <c r="G4552"/>
      <c r="N4552" t="str">
        <f t="shared" si="72"/>
        <v>n</v>
      </c>
      <c r="O4552" t="str">
        <f>IF(ISBLANK(Table5[[#This Row],[type]]), "n", "y")</f>
        <v>n</v>
      </c>
    </row>
    <row r="4553" spans="1:15" ht="14.5" x14ac:dyDescent="0.35">
      <c r="A4553">
        <v>4552</v>
      </c>
      <c r="B4553" t="s">
        <v>14195</v>
      </c>
      <c r="C4553" t="s">
        <v>14196</v>
      </c>
      <c r="D4553">
        <v>4</v>
      </c>
      <c r="E4553" s="1" t="s">
        <v>14197</v>
      </c>
      <c r="G4553"/>
      <c r="N4553" t="str">
        <f t="shared" si="72"/>
        <v>n</v>
      </c>
      <c r="O4553" t="str">
        <f>IF(ISBLANK(Table5[[#This Row],[type]]), "n", "y")</f>
        <v>n</v>
      </c>
    </row>
    <row r="4554" spans="1:15" ht="14.5" x14ac:dyDescent="0.35">
      <c r="A4554">
        <v>4553</v>
      </c>
      <c r="B4554" t="s">
        <v>14198</v>
      </c>
      <c r="C4554" t="s">
        <v>14199</v>
      </c>
      <c r="D4554">
        <v>1</v>
      </c>
      <c r="E4554" s="1" t="s">
        <v>14200</v>
      </c>
      <c r="G4554"/>
      <c r="N4554" t="str">
        <f t="shared" si="72"/>
        <v>n</v>
      </c>
      <c r="O4554" t="str">
        <f>IF(ISBLANK(Table5[[#This Row],[type]]), "n", "y")</f>
        <v>n</v>
      </c>
    </row>
    <row r="4555" spans="1:15" ht="14.5" x14ac:dyDescent="0.35">
      <c r="A4555">
        <v>4554</v>
      </c>
      <c r="B4555" t="s">
        <v>14201</v>
      </c>
      <c r="C4555" t="s">
        <v>14202</v>
      </c>
      <c r="D4555">
        <v>4</v>
      </c>
      <c r="E4555" s="1" t="s">
        <v>14203</v>
      </c>
      <c r="G4555"/>
      <c r="N4555" t="str">
        <f t="shared" si="72"/>
        <v>n</v>
      </c>
      <c r="O4555" t="str">
        <f>IF(ISBLANK(Table5[[#This Row],[type]]), "n", "y")</f>
        <v>n</v>
      </c>
    </row>
    <row r="4556" spans="1:15" ht="14.5" x14ac:dyDescent="0.35">
      <c r="A4556">
        <v>4555</v>
      </c>
      <c r="B4556" t="s">
        <v>14204</v>
      </c>
      <c r="C4556" t="s">
        <v>14205</v>
      </c>
      <c r="D4556">
        <v>1</v>
      </c>
      <c r="E4556" s="1" t="s">
        <v>14206</v>
      </c>
      <c r="G4556"/>
      <c r="N4556" t="str">
        <f t="shared" si="72"/>
        <v>n</v>
      </c>
      <c r="O4556" t="str">
        <f>IF(ISBLANK(Table5[[#This Row],[type]]), "n", "y")</f>
        <v>n</v>
      </c>
    </row>
    <row r="4557" spans="1:15" ht="14.5" x14ac:dyDescent="0.35">
      <c r="A4557">
        <v>4556</v>
      </c>
      <c r="B4557" t="s">
        <v>14207</v>
      </c>
      <c r="C4557" t="s">
        <v>14208</v>
      </c>
      <c r="D4557">
        <v>1</v>
      </c>
      <c r="E4557" s="1" t="s">
        <v>14209</v>
      </c>
      <c r="G4557"/>
      <c r="N4557" t="str">
        <f t="shared" si="72"/>
        <v>n</v>
      </c>
      <c r="O4557" t="str">
        <f>IF(ISBLANK(Table5[[#This Row],[type]]), "n", "y")</f>
        <v>n</v>
      </c>
    </row>
    <row r="4558" spans="1:15" ht="14.5" x14ac:dyDescent="0.35">
      <c r="A4558">
        <v>4557</v>
      </c>
      <c r="B4558" t="s">
        <v>14210</v>
      </c>
      <c r="C4558" t="s">
        <v>14211</v>
      </c>
      <c r="D4558">
        <v>3</v>
      </c>
      <c r="E4558" s="1" t="s">
        <v>14212</v>
      </c>
      <c r="G4558"/>
      <c r="N4558" t="str">
        <f t="shared" si="72"/>
        <v>n</v>
      </c>
      <c r="O4558" t="str">
        <f>IF(ISBLANK(Table5[[#This Row],[type]]), "n", "y")</f>
        <v>n</v>
      </c>
    </row>
    <row r="4559" spans="1:15" ht="14.5" x14ac:dyDescent="0.35">
      <c r="A4559">
        <v>4558</v>
      </c>
      <c r="B4559" t="s">
        <v>14213</v>
      </c>
      <c r="C4559" t="s">
        <v>14214</v>
      </c>
      <c r="D4559">
        <v>2</v>
      </c>
      <c r="E4559" s="1" t="s">
        <v>14215</v>
      </c>
      <c r="G4559"/>
      <c r="N4559" t="str">
        <f t="shared" si="72"/>
        <v>n</v>
      </c>
      <c r="O4559" t="str">
        <f>IF(ISBLANK(Table5[[#This Row],[type]]), "n", "y")</f>
        <v>n</v>
      </c>
    </row>
    <row r="4560" spans="1:15" ht="14.5" x14ac:dyDescent="0.35">
      <c r="A4560">
        <v>4559</v>
      </c>
      <c r="B4560" t="s">
        <v>14216</v>
      </c>
      <c r="C4560" t="s">
        <v>14217</v>
      </c>
      <c r="D4560">
        <v>1</v>
      </c>
      <c r="E4560" s="1" t="s">
        <v>14218</v>
      </c>
      <c r="G4560"/>
      <c r="N4560" t="str">
        <f t="shared" si="72"/>
        <v>n</v>
      </c>
      <c r="O4560" t="str">
        <f>IF(ISBLANK(Table5[[#This Row],[type]]), "n", "y")</f>
        <v>n</v>
      </c>
    </row>
    <row r="4561" spans="1:15" ht="14.5" x14ac:dyDescent="0.35">
      <c r="A4561">
        <v>4560</v>
      </c>
      <c r="B4561" t="s">
        <v>14219</v>
      </c>
      <c r="C4561" t="s">
        <v>14220</v>
      </c>
      <c r="D4561">
        <v>2</v>
      </c>
      <c r="E4561" s="1" t="s">
        <v>14221</v>
      </c>
      <c r="G4561"/>
      <c r="N4561" t="str">
        <f t="shared" si="72"/>
        <v>n</v>
      </c>
      <c r="O4561" t="str">
        <f>IF(ISBLANK(Table5[[#This Row],[type]]), "n", "y")</f>
        <v>n</v>
      </c>
    </row>
    <row r="4562" spans="1:15" ht="14.5" x14ac:dyDescent="0.35">
      <c r="A4562">
        <v>4561</v>
      </c>
      <c r="B4562" t="s">
        <v>14222</v>
      </c>
      <c r="C4562" t="s">
        <v>14223</v>
      </c>
      <c r="D4562">
        <v>1</v>
      </c>
      <c r="E4562" s="1" t="s">
        <v>14224</v>
      </c>
      <c r="G4562"/>
      <c r="N4562" t="str">
        <f t="shared" si="72"/>
        <v>n</v>
      </c>
      <c r="O4562" t="str">
        <f>IF(ISBLANK(Table5[[#This Row],[type]]), "n", "y")</f>
        <v>n</v>
      </c>
    </row>
    <row r="4563" spans="1:15" ht="14.5" x14ac:dyDescent="0.35">
      <c r="A4563">
        <v>4562</v>
      </c>
      <c r="B4563" t="s">
        <v>14225</v>
      </c>
      <c r="C4563" t="s">
        <v>14226</v>
      </c>
      <c r="D4563">
        <v>1</v>
      </c>
      <c r="E4563" s="1" t="s">
        <v>14227</v>
      </c>
      <c r="G4563"/>
      <c r="N4563" t="str">
        <f t="shared" si="72"/>
        <v>n</v>
      </c>
      <c r="O4563" t="str">
        <f>IF(ISBLANK(Table5[[#This Row],[type]]), "n", "y")</f>
        <v>n</v>
      </c>
    </row>
    <row r="4564" spans="1:15" ht="14.5" x14ac:dyDescent="0.35">
      <c r="A4564">
        <v>4563</v>
      </c>
      <c r="B4564" t="s">
        <v>14228</v>
      </c>
      <c r="C4564" t="s">
        <v>14229</v>
      </c>
      <c r="D4564">
        <v>1</v>
      </c>
      <c r="E4564" s="1" t="s">
        <v>14230</v>
      </c>
      <c r="G4564"/>
      <c r="N4564" t="str">
        <f t="shared" si="72"/>
        <v>n</v>
      </c>
      <c r="O4564" t="str">
        <f>IF(ISBLANK(Table5[[#This Row],[type]]), "n", "y")</f>
        <v>n</v>
      </c>
    </row>
    <row r="4565" spans="1:15" ht="14.5" x14ac:dyDescent="0.35">
      <c r="A4565">
        <v>4564</v>
      </c>
      <c r="B4565" t="s">
        <v>14231</v>
      </c>
      <c r="C4565" t="s">
        <v>14232</v>
      </c>
      <c r="D4565">
        <v>1</v>
      </c>
      <c r="E4565" s="1" t="s">
        <v>14233</v>
      </c>
      <c r="G4565"/>
      <c r="N4565" t="str">
        <f t="shared" si="72"/>
        <v>n</v>
      </c>
      <c r="O4565" t="str">
        <f>IF(ISBLANK(Table5[[#This Row],[type]]), "n", "y")</f>
        <v>n</v>
      </c>
    </row>
    <row r="4566" spans="1:15" ht="14.5" x14ac:dyDescent="0.35">
      <c r="A4566">
        <v>4565</v>
      </c>
      <c r="B4566" t="s">
        <v>14234</v>
      </c>
      <c r="C4566" t="s">
        <v>14235</v>
      </c>
      <c r="D4566">
        <v>1</v>
      </c>
      <c r="E4566" s="1" t="s">
        <v>14236</v>
      </c>
      <c r="G4566"/>
      <c r="N4566" t="str">
        <f t="shared" si="72"/>
        <v>n</v>
      </c>
      <c r="O4566" t="str">
        <f>IF(ISBLANK(Table5[[#This Row],[type]]), "n", "y")</f>
        <v>n</v>
      </c>
    </row>
    <row r="4567" spans="1:15" ht="14.5" x14ac:dyDescent="0.35">
      <c r="A4567">
        <v>4566</v>
      </c>
      <c r="B4567" t="s">
        <v>14237</v>
      </c>
      <c r="C4567" t="s">
        <v>14238</v>
      </c>
      <c r="D4567">
        <v>8</v>
      </c>
      <c r="E4567" s="1" t="s">
        <v>14239</v>
      </c>
      <c r="G4567"/>
      <c r="N4567" t="str">
        <f t="shared" si="72"/>
        <v>n</v>
      </c>
      <c r="O4567" t="str">
        <f>IF(ISBLANK(Table5[[#This Row],[type]]), "n", "y")</f>
        <v>n</v>
      </c>
    </row>
    <row r="4568" spans="1:15" ht="14.5" x14ac:dyDescent="0.35">
      <c r="A4568">
        <v>4567</v>
      </c>
      <c r="B4568" t="s">
        <v>14240</v>
      </c>
      <c r="C4568" t="s">
        <v>14241</v>
      </c>
      <c r="D4568">
        <v>1</v>
      </c>
      <c r="E4568" s="1" t="s">
        <v>14242</v>
      </c>
      <c r="G4568"/>
      <c r="N4568" t="str">
        <f t="shared" si="72"/>
        <v>n</v>
      </c>
      <c r="O4568" t="str">
        <f>IF(ISBLANK(Table5[[#This Row],[type]]), "n", "y")</f>
        <v>n</v>
      </c>
    </row>
    <row r="4569" spans="1:15" ht="14.5" x14ac:dyDescent="0.35">
      <c r="A4569">
        <v>4568</v>
      </c>
      <c r="B4569" t="s">
        <v>14243</v>
      </c>
      <c r="C4569" t="s">
        <v>14244</v>
      </c>
      <c r="D4569">
        <v>1</v>
      </c>
      <c r="E4569" s="1" t="s">
        <v>14245</v>
      </c>
      <c r="G4569"/>
      <c r="N4569" t="str">
        <f t="shared" si="72"/>
        <v>n</v>
      </c>
      <c r="O4569" t="str">
        <f>IF(ISBLANK(Table5[[#This Row],[type]]), "n", "y")</f>
        <v>n</v>
      </c>
    </row>
    <row r="4570" spans="1:15" ht="14.5" x14ac:dyDescent="0.35">
      <c r="A4570">
        <v>4569</v>
      </c>
      <c r="B4570" t="s">
        <v>14246</v>
      </c>
      <c r="C4570" t="s">
        <v>14247</v>
      </c>
      <c r="D4570">
        <v>2</v>
      </c>
      <c r="E4570" s="1" t="s">
        <v>14248</v>
      </c>
      <c r="G4570"/>
      <c r="N4570" t="str">
        <f t="shared" si="72"/>
        <v>n</v>
      </c>
      <c r="O4570" t="str">
        <f>IF(ISBLANK(Table5[[#This Row],[type]]), "n", "y")</f>
        <v>n</v>
      </c>
    </row>
    <row r="4571" spans="1:15" ht="14.5" x14ac:dyDescent="0.35">
      <c r="A4571">
        <v>4570</v>
      </c>
      <c r="B4571" t="s">
        <v>14249</v>
      </c>
      <c r="C4571" t="s">
        <v>14250</v>
      </c>
      <c r="D4571">
        <v>1</v>
      </c>
      <c r="E4571" s="1" t="s">
        <v>14251</v>
      </c>
      <c r="G4571"/>
      <c r="N4571" t="str">
        <f t="shared" si="72"/>
        <v>n</v>
      </c>
      <c r="O4571" t="str">
        <f>IF(ISBLANK(Table5[[#This Row],[type]]), "n", "y")</f>
        <v>n</v>
      </c>
    </row>
    <row r="4572" spans="1:15" ht="14.5" x14ac:dyDescent="0.35">
      <c r="A4572">
        <v>4571</v>
      </c>
      <c r="B4572" t="s">
        <v>14252</v>
      </c>
      <c r="C4572" t="s">
        <v>14253</v>
      </c>
      <c r="D4572">
        <v>1</v>
      </c>
      <c r="E4572" s="1" t="s">
        <v>14254</v>
      </c>
      <c r="G4572"/>
      <c r="N4572" t="str">
        <f t="shared" si="72"/>
        <v>n</v>
      </c>
      <c r="O4572" t="str">
        <f>IF(ISBLANK(Table5[[#This Row],[type]]), "n", "y")</f>
        <v>n</v>
      </c>
    </row>
    <row r="4573" spans="1:15" ht="14.5" x14ac:dyDescent="0.35">
      <c r="A4573">
        <v>4572</v>
      </c>
      <c r="B4573" t="s">
        <v>14255</v>
      </c>
      <c r="C4573" t="s">
        <v>14256</v>
      </c>
      <c r="D4573">
        <v>1</v>
      </c>
      <c r="E4573" s="1" t="s">
        <v>14257</v>
      </c>
      <c r="G4573"/>
      <c r="N4573" t="str">
        <f t="shared" si="72"/>
        <v>n</v>
      </c>
      <c r="O4573" t="str">
        <f>IF(ISBLANK(Table5[[#This Row],[type]]), "n", "y")</f>
        <v>n</v>
      </c>
    </row>
    <row r="4574" spans="1:15" ht="14.5" x14ac:dyDescent="0.35">
      <c r="A4574">
        <v>4573</v>
      </c>
      <c r="B4574" t="s">
        <v>14258</v>
      </c>
      <c r="C4574" t="s">
        <v>14259</v>
      </c>
      <c r="D4574">
        <v>1</v>
      </c>
      <c r="E4574" s="1" t="s">
        <v>14260</v>
      </c>
      <c r="G4574"/>
      <c r="N4574" t="str">
        <f t="shared" si="72"/>
        <v>n</v>
      </c>
      <c r="O4574" t="str">
        <f>IF(ISBLANK(Table5[[#This Row],[type]]), "n", "y")</f>
        <v>n</v>
      </c>
    </row>
    <row r="4575" spans="1:15" ht="14.5" x14ac:dyDescent="0.35">
      <c r="A4575">
        <v>4574</v>
      </c>
      <c r="B4575" t="s">
        <v>14261</v>
      </c>
      <c r="C4575" t="s">
        <v>14262</v>
      </c>
      <c r="D4575">
        <v>2</v>
      </c>
      <c r="E4575" s="1" t="s">
        <v>14263</v>
      </c>
      <c r="G4575"/>
      <c r="N4575" t="str">
        <f t="shared" si="72"/>
        <v>n</v>
      </c>
      <c r="O4575" t="str">
        <f>IF(ISBLANK(Table5[[#This Row],[type]]), "n", "y")</f>
        <v>n</v>
      </c>
    </row>
    <row r="4576" spans="1:15" ht="14.5" x14ac:dyDescent="0.35">
      <c r="A4576">
        <v>4575</v>
      </c>
      <c r="B4576" t="s">
        <v>14264</v>
      </c>
      <c r="C4576" t="s">
        <v>14265</v>
      </c>
      <c r="D4576">
        <v>1</v>
      </c>
      <c r="E4576" s="1" t="s">
        <v>14266</v>
      </c>
      <c r="G4576"/>
      <c r="N4576" t="str">
        <f t="shared" si="72"/>
        <v>n</v>
      </c>
      <c r="O4576" t="str">
        <f>IF(ISBLANK(Table5[[#This Row],[type]]), "n", "y")</f>
        <v>n</v>
      </c>
    </row>
    <row r="4577" spans="1:15" ht="14.5" x14ac:dyDescent="0.35">
      <c r="A4577">
        <v>4576</v>
      </c>
      <c r="B4577" t="s">
        <v>14267</v>
      </c>
      <c r="C4577" t="s">
        <v>14268</v>
      </c>
      <c r="D4577">
        <v>1</v>
      </c>
      <c r="E4577" s="1" t="s">
        <v>14269</v>
      </c>
      <c r="G4577"/>
      <c r="N4577" t="str">
        <f t="shared" si="72"/>
        <v>n</v>
      </c>
      <c r="O4577" t="str">
        <f>IF(ISBLANK(Table5[[#This Row],[type]]), "n", "y")</f>
        <v>n</v>
      </c>
    </row>
    <row r="4578" spans="1:15" ht="14.5" x14ac:dyDescent="0.35">
      <c r="A4578">
        <v>4577</v>
      </c>
      <c r="B4578" t="s">
        <v>14270</v>
      </c>
      <c r="C4578" t="s">
        <v>14271</v>
      </c>
      <c r="D4578">
        <v>1</v>
      </c>
      <c r="E4578" s="1" t="s">
        <v>14272</v>
      </c>
      <c r="G4578"/>
      <c r="N4578" t="str">
        <f t="shared" si="72"/>
        <v>n</v>
      </c>
      <c r="O4578" t="str">
        <f>IF(ISBLANK(Table5[[#This Row],[type]]), "n", "y")</f>
        <v>n</v>
      </c>
    </row>
    <row r="4579" spans="1:15" ht="14.5" x14ac:dyDescent="0.35">
      <c r="A4579">
        <v>4578</v>
      </c>
      <c r="B4579" t="s">
        <v>14273</v>
      </c>
      <c r="C4579" t="s">
        <v>14274</v>
      </c>
      <c r="D4579">
        <v>1</v>
      </c>
      <c r="E4579" s="1" t="s">
        <v>14275</v>
      </c>
      <c r="G4579"/>
      <c r="N4579" t="str">
        <f t="shared" si="72"/>
        <v>n</v>
      </c>
      <c r="O4579" t="str">
        <f>IF(ISBLANK(Table5[[#This Row],[type]]), "n", "y")</f>
        <v>n</v>
      </c>
    </row>
    <row r="4580" spans="1:15" ht="14.5" x14ac:dyDescent="0.35">
      <c r="A4580">
        <v>4579</v>
      </c>
      <c r="B4580" t="s">
        <v>14276</v>
      </c>
      <c r="C4580" t="s">
        <v>14277</v>
      </c>
      <c r="D4580">
        <v>1</v>
      </c>
      <c r="E4580" s="1" t="s">
        <v>14278</v>
      </c>
      <c r="G4580"/>
      <c r="N4580" t="str">
        <f t="shared" si="72"/>
        <v>n</v>
      </c>
      <c r="O4580" t="str">
        <f>IF(ISBLANK(Table5[[#This Row],[type]]), "n", "y")</f>
        <v>n</v>
      </c>
    </row>
    <row r="4581" spans="1:15" ht="14.5" x14ac:dyDescent="0.35">
      <c r="A4581">
        <v>4580</v>
      </c>
      <c r="B4581" t="s">
        <v>14279</v>
      </c>
      <c r="C4581" t="s">
        <v>14280</v>
      </c>
      <c r="D4581">
        <v>1</v>
      </c>
      <c r="E4581" s="1" t="s">
        <v>14281</v>
      </c>
      <c r="G4581"/>
      <c r="N4581" t="str">
        <f t="shared" si="72"/>
        <v>n</v>
      </c>
      <c r="O4581" t="str">
        <f>IF(ISBLANK(Table5[[#This Row],[type]]), "n", "y")</f>
        <v>n</v>
      </c>
    </row>
    <row r="4582" spans="1:15" ht="14.5" x14ac:dyDescent="0.35">
      <c r="A4582">
        <v>4581</v>
      </c>
      <c r="B4582" t="s">
        <v>14282</v>
      </c>
      <c r="C4582" t="s">
        <v>14283</v>
      </c>
      <c r="D4582">
        <v>2</v>
      </c>
      <c r="E4582" s="1" t="s">
        <v>14284</v>
      </c>
      <c r="G4582"/>
      <c r="N4582" t="str">
        <f t="shared" si="72"/>
        <v>n</v>
      </c>
      <c r="O4582" t="str">
        <f>IF(ISBLANK(Table5[[#This Row],[type]]), "n", "y")</f>
        <v>n</v>
      </c>
    </row>
    <row r="4583" spans="1:15" ht="14.5" x14ac:dyDescent="0.35">
      <c r="A4583">
        <v>4582</v>
      </c>
      <c r="B4583" t="s">
        <v>14285</v>
      </c>
      <c r="C4583" t="s">
        <v>14286</v>
      </c>
      <c r="D4583">
        <v>1</v>
      </c>
      <c r="E4583" s="1" t="s">
        <v>14287</v>
      </c>
      <c r="G4583"/>
      <c r="N4583" t="str">
        <f t="shared" si="72"/>
        <v>n</v>
      </c>
      <c r="O4583" t="str">
        <f>IF(ISBLANK(Table5[[#This Row],[type]]), "n", "y")</f>
        <v>n</v>
      </c>
    </row>
    <row r="4584" spans="1:15" ht="14.5" x14ac:dyDescent="0.35">
      <c r="A4584">
        <v>4583</v>
      </c>
      <c r="B4584" t="s">
        <v>14288</v>
      </c>
      <c r="C4584" t="s">
        <v>14289</v>
      </c>
      <c r="D4584">
        <v>1</v>
      </c>
      <c r="E4584" s="1" t="s">
        <v>14290</v>
      </c>
      <c r="G4584"/>
      <c r="N4584" t="str">
        <f t="shared" si="72"/>
        <v>n</v>
      </c>
      <c r="O4584" t="str">
        <f>IF(ISBLANK(Table5[[#This Row],[type]]), "n", "y")</f>
        <v>n</v>
      </c>
    </row>
    <row r="4585" spans="1:15" ht="14.5" x14ac:dyDescent="0.35">
      <c r="A4585">
        <v>4584</v>
      </c>
      <c r="B4585" t="s">
        <v>14291</v>
      </c>
      <c r="C4585" t="s">
        <v>14292</v>
      </c>
      <c r="D4585">
        <v>2</v>
      </c>
      <c r="E4585" s="1" t="s">
        <v>14293</v>
      </c>
      <c r="G4585"/>
      <c r="N4585" t="str">
        <f t="shared" si="72"/>
        <v>n</v>
      </c>
      <c r="O4585" t="str">
        <f>IF(ISBLANK(Table5[[#This Row],[type]]), "n", "y")</f>
        <v>n</v>
      </c>
    </row>
    <row r="4586" spans="1:15" ht="14.5" x14ac:dyDescent="0.35">
      <c r="A4586">
        <v>4585</v>
      </c>
      <c r="B4586" t="s">
        <v>14294</v>
      </c>
      <c r="C4586" t="s">
        <v>14295</v>
      </c>
      <c r="D4586">
        <v>1</v>
      </c>
      <c r="E4586" s="1" t="s">
        <v>14296</v>
      </c>
      <c r="G4586"/>
      <c r="N4586" t="str">
        <f t="shared" si="72"/>
        <v>n</v>
      </c>
      <c r="O4586" t="str">
        <f>IF(ISBLANK(Table5[[#This Row],[type]]), "n", "y")</f>
        <v>n</v>
      </c>
    </row>
    <row r="4587" spans="1:15" ht="14.5" x14ac:dyDescent="0.35">
      <c r="A4587">
        <v>4586</v>
      </c>
      <c r="B4587" t="s">
        <v>14297</v>
      </c>
      <c r="C4587" t="s">
        <v>14298</v>
      </c>
      <c r="D4587">
        <v>2</v>
      </c>
      <c r="E4587" s="1" t="s">
        <v>14299</v>
      </c>
      <c r="G4587"/>
      <c r="N4587" t="str">
        <f t="shared" si="72"/>
        <v>n</v>
      </c>
      <c r="O4587" t="str">
        <f>IF(ISBLANK(Table5[[#This Row],[type]]), "n", "y")</f>
        <v>n</v>
      </c>
    </row>
    <row r="4588" spans="1:15" ht="14.5" x14ac:dyDescent="0.35">
      <c r="A4588">
        <v>4587</v>
      </c>
      <c r="B4588" t="s">
        <v>14300</v>
      </c>
      <c r="C4588" t="s">
        <v>14300</v>
      </c>
      <c r="D4588">
        <v>1</v>
      </c>
      <c r="E4588" s="1" t="s">
        <v>14301</v>
      </c>
      <c r="G4588"/>
      <c r="N4588" t="str">
        <f t="shared" si="72"/>
        <v>n</v>
      </c>
      <c r="O4588" t="str">
        <f>IF(ISBLANK(Table5[[#This Row],[type]]), "n", "y")</f>
        <v>n</v>
      </c>
    </row>
    <row r="4589" spans="1:15" ht="14.5" x14ac:dyDescent="0.35">
      <c r="A4589">
        <v>4588</v>
      </c>
      <c r="B4589" t="s">
        <v>14302</v>
      </c>
      <c r="C4589" t="s">
        <v>14303</v>
      </c>
      <c r="D4589">
        <v>2</v>
      </c>
      <c r="E4589" s="1" t="s">
        <v>14304</v>
      </c>
      <c r="G4589"/>
      <c r="N4589" t="str">
        <f t="shared" si="72"/>
        <v>n</v>
      </c>
      <c r="O4589" t="str">
        <f>IF(ISBLANK(Table5[[#This Row],[type]]), "n", "y")</f>
        <v>n</v>
      </c>
    </row>
    <row r="4590" spans="1:15" ht="14.5" x14ac:dyDescent="0.35">
      <c r="A4590">
        <v>4589</v>
      </c>
      <c r="B4590" t="s">
        <v>14305</v>
      </c>
      <c r="C4590" t="s">
        <v>14306</v>
      </c>
      <c r="D4590">
        <v>2</v>
      </c>
      <c r="E4590" s="1" t="s">
        <v>14307</v>
      </c>
      <c r="G4590"/>
      <c r="N4590" t="str">
        <f t="shared" si="72"/>
        <v>n</v>
      </c>
      <c r="O4590" t="str">
        <f>IF(ISBLANK(Table5[[#This Row],[type]]), "n", "y")</f>
        <v>n</v>
      </c>
    </row>
    <row r="4591" spans="1:15" ht="14.5" x14ac:dyDescent="0.35">
      <c r="A4591">
        <v>4590</v>
      </c>
      <c r="B4591" t="s">
        <v>14308</v>
      </c>
      <c r="C4591" t="s">
        <v>14309</v>
      </c>
      <c r="D4591">
        <v>1</v>
      </c>
      <c r="E4591" s="1" t="s">
        <v>14310</v>
      </c>
      <c r="G4591"/>
      <c r="N4591" t="str">
        <f t="shared" si="72"/>
        <v>n</v>
      </c>
      <c r="O4591" t="str">
        <f>IF(ISBLANK(Table5[[#This Row],[type]]), "n", "y")</f>
        <v>n</v>
      </c>
    </row>
    <row r="4592" spans="1:15" ht="14.5" x14ac:dyDescent="0.35">
      <c r="A4592">
        <v>4591</v>
      </c>
      <c r="B4592" t="s">
        <v>14311</v>
      </c>
      <c r="C4592" t="s">
        <v>14312</v>
      </c>
      <c r="D4592">
        <v>1</v>
      </c>
      <c r="E4592" s="1" t="s">
        <v>14313</v>
      </c>
      <c r="G4592"/>
      <c r="N4592" t="str">
        <f t="shared" si="72"/>
        <v>n</v>
      </c>
      <c r="O4592" t="str">
        <f>IF(ISBLANK(Table5[[#This Row],[type]]), "n", "y")</f>
        <v>n</v>
      </c>
    </row>
    <row r="4593" spans="1:15" ht="14.5" x14ac:dyDescent="0.35">
      <c r="A4593">
        <v>4592</v>
      </c>
      <c r="B4593" t="s">
        <v>14314</v>
      </c>
      <c r="C4593" t="s">
        <v>14315</v>
      </c>
      <c r="D4593">
        <v>1</v>
      </c>
      <c r="E4593" s="1" t="s">
        <v>14316</v>
      </c>
      <c r="G4593"/>
      <c r="N4593" t="str">
        <f t="shared" si="72"/>
        <v>n</v>
      </c>
      <c r="O4593" t="str">
        <f>IF(ISBLANK(Table5[[#This Row],[type]]), "n", "y")</f>
        <v>n</v>
      </c>
    </row>
    <row r="4594" spans="1:15" ht="14.5" x14ac:dyDescent="0.35">
      <c r="A4594">
        <v>4593</v>
      </c>
      <c r="B4594" t="s">
        <v>14317</v>
      </c>
      <c r="C4594" t="s">
        <v>14318</v>
      </c>
      <c r="D4594">
        <v>1</v>
      </c>
      <c r="E4594" s="1" t="s">
        <v>14319</v>
      </c>
      <c r="G4594"/>
      <c r="N4594" t="str">
        <f t="shared" si="72"/>
        <v>n</v>
      </c>
      <c r="O4594" t="str">
        <f>IF(ISBLANK(Table5[[#This Row],[type]]), "n", "y")</f>
        <v>n</v>
      </c>
    </row>
    <row r="4595" spans="1:15" ht="14.5" x14ac:dyDescent="0.35">
      <c r="A4595">
        <v>4594</v>
      </c>
      <c r="B4595" t="s">
        <v>14320</v>
      </c>
      <c r="C4595" t="s">
        <v>14321</v>
      </c>
      <c r="D4595">
        <v>1</v>
      </c>
      <c r="E4595" s="1" t="s">
        <v>14322</v>
      </c>
      <c r="G4595"/>
      <c r="N4595" t="str">
        <f t="shared" si="72"/>
        <v>n</v>
      </c>
      <c r="O4595" t="str">
        <f>IF(ISBLANK(Table5[[#This Row],[type]]), "n", "y")</f>
        <v>n</v>
      </c>
    </row>
    <row r="4596" spans="1:15" ht="14.5" x14ac:dyDescent="0.35">
      <c r="A4596">
        <v>4595</v>
      </c>
      <c r="B4596" t="s">
        <v>14323</v>
      </c>
      <c r="C4596" t="s">
        <v>14324</v>
      </c>
      <c r="D4596">
        <v>1</v>
      </c>
      <c r="E4596" s="1" t="s">
        <v>14325</v>
      </c>
      <c r="G4596"/>
      <c r="N4596" t="str">
        <f t="shared" si="72"/>
        <v>n</v>
      </c>
      <c r="O4596" t="str">
        <f>IF(ISBLANK(Table5[[#This Row],[type]]), "n", "y")</f>
        <v>n</v>
      </c>
    </row>
    <row r="4597" spans="1:15" ht="14.5" x14ac:dyDescent="0.35">
      <c r="A4597">
        <v>4596</v>
      </c>
      <c r="B4597" t="s">
        <v>14326</v>
      </c>
      <c r="C4597" t="s">
        <v>14327</v>
      </c>
      <c r="D4597">
        <v>1</v>
      </c>
      <c r="E4597" s="1" t="s">
        <v>14328</v>
      </c>
      <c r="G4597"/>
      <c r="N4597" t="str">
        <f t="shared" si="72"/>
        <v>n</v>
      </c>
      <c r="O4597" t="str">
        <f>IF(ISBLANK(Table5[[#This Row],[type]]), "n", "y")</f>
        <v>n</v>
      </c>
    </row>
    <row r="4598" spans="1:15" ht="14.5" x14ac:dyDescent="0.35">
      <c r="A4598">
        <v>4597</v>
      </c>
      <c r="B4598" t="s">
        <v>14329</v>
      </c>
      <c r="C4598" t="s">
        <v>14330</v>
      </c>
      <c r="D4598">
        <v>1</v>
      </c>
      <c r="E4598" s="1" t="s">
        <v>14331</v>
      </c>
      <c r="G4598"/>
      <c r="N4598" t="str">
        <f t="shared" si="72"/>
        <v>n</v>
      </c>
      <c r="O4598" t="str">
        <f>IF(ISBLANK(Table5[[#This Row],[type]]), "n", "y")</f>
        <v>n</v>
      </c>
    </row>
    <row r="4599" spans="1:15" ht="14.5" x14ac:dyDescent="0.35">
      <c r="A4599">
        <v>4598</v>
      </c>
      <c r="B4599" t="s">
        <v>14332</v>
      </c>
      <c r="C4599" t="s">
        <v>14333</v>
      </c>
      <c r="D4599">
        <v>1</v>
      </c>
      <c r="E4599" s="1" t="s">
        <v>14334</v>
      </c>
      <c r="G4599"/>
      <c r="N4599" t="str">
        <f t="shared" si="72"/>
        <v>n</v>
      </c>
      <c r="O4599" t="str">
        <f>IF(ISBLANK(Table5[[#This Row],[type]]), "n", "y")</f>
        <v>n</v>
      </c>
    </row>
    <row r="4600" spans="1:15" ht="14.5" x14ac:dyDescent="0.35">
      <c r="A4600">
        <v>4599</v>
      </c>
      <c r="B4600" t="s">
        <v>14335</v>
      </c>
      <c r="C4600" t="s">
        <v>14336</v>
      </c>
      <c r="D4600">
        <v>1</v>
      </c>
      <c r="E4600" s="1" t="s">
        <v>14337</v>
      </c>
      <c r="G4600"/>
      <c r="N4600" t="str">
        <f t="shared" si="72"/>
        <v>n</v>
      </c>
      <c r="O4600" t="str">
        <f>IF(ISBLANK(Table5[[#This Row],[type]]), "n", "y")</f>
        <v>n</v>
      </c>
    </row>
    <row r="4601" spans="1:15" ht="14.5" x14ac:dyDescent="0.35">
      <c r="A4601">
        <v>4600</v>
      </c>
      <c r="B4601" t="s">
        <v>14338</v>
      </c>
      <c r="C4601" t="s">
        <v>14339</v>
      </c>
      <c r="D4601">
        <v>1</v>
      </c>
      <c r="E4601" s="1" t="s">
        <v>14340</v>
      </c>
      <c r="G4601"/>
      <c r="N4601" t="str">
        <f t="shared" si="72"/>
        <v>n</v>
      </c>
      <c r="O4601" t="str">
        <f>IF(ISBLANK(Table5[[#This Row],[type]]), "n", "y")</f>
        <v>n</v>
      </c>
    </row>
    <row r="4602" spans="1:15" ht="14.5" x14ac:dyDescent="0.35">
      <c r="A4602">
        <v>4601</v>
      </c>
      <c r="B4602" t="s">
        <v>14341</v>
      </c>
      <c r="C4602" t="s">
        <v>14342</v>
      </c>
      <c r="D4602">
        <v>4</v>
      </c>
      <c r="E4602" s="1" t="s">
        <v>14343</v>
      </c>
      <c r="G4602"/>
      <c r="N4602" t="str">
        <f t="shared" si="72"/>
        <v>n</v>
      </c>
      <c r="O4602" t="str">
        <f>IF(ISBLANK(Table5[[#This Row],[type]]), "n", "y")</f>
        <v>n</v>
      </c>
    </row>
    <row r="4603" spans="1:15" ht="14.5" x14ac:dyDescent="0.35">
      <c r="A4603">
        <v>4602</v>
      </c>
      <c r="B4603" t="s">
        <v>14344</v>
      </c>
      <c r="C4603" t="s">
        <v>14345</v>
      </c>
      <c r="D4603">
        <v>1</v>
      </c>
      <c r="E4603" s="1" t="s">
        <v>14346</v>
      </c>
      <c r="G4603"/>
      <c r="N4603" t="str">
        <f t="shared" si="72"/>
        <v>n</v>
      </c>
      <c r="O4603" t="str">
        <f>IF(ISBLANK(Table5[[#This Row],[type]]), "n", "y")</f>
        <v>n</v>
      </c>
    </row>
    <row r="4604" spans="1:15" ht="14.5" x14ac:dyDescent="0.35">
      <c r="A4604">
        <v>4603</v>
      </c>
      <c r="B4604" t="s">
        <v>14347</v>
      </c>
      <c r="C4604" t="s">
        <v>14348</v>
      </c>
      <c r="D4604">
        <v>1</v>
      </c>
      <c r="E4604" s="1" t="s">
        <v>14349</v>
      </c>
      <c r="G4604"/>
      <c r="N4604" t="str">
        <f t="shared" si="72"/>
        <v>n</v>
      </c>
      <c r="O4604" t="str">
        <f>IF(ISBLANK(Table5[[#This Row],[type]]), "n", "y")</f>
        <v>n</v>
      </c>
    </row>
    <row r="4605" spans="1:15" ht="14.5" x14ac:dyDescent="0.35">
      <c r="A4605">
        <v>4604</v>
      </c>
      <c r="B4605" t="s">
        <v>14350</v>
      </c>
      <c r="C4605" t="s">
        <v>14351</v>
      </c>
      <c r="D4605">
        <v>1</v>
      </c>
      <c r="E4605" s="1" t="s">
        <v>14352</v>
      </c>
      <c r="G4605"/>
      <c r="N4605" t="str">
        <f t="shared" si="72"/>
        <v>n</v>
      </c>
      <c r="O4605" t="str">
        <f>IF(ISBLANK(Table5[[#This Row],[type]]), "n", "y")</f>
        <v>n</v>
      </c>
    </row>
    <row r="4606" spans="1:15" ht="14.5" x14ac:dyDescent="0.35">
      <c r="A4606">
        <v>4605</v>
      </c>
      <c r="B4606" t="s">
        <v>14353</v>
      </c>
      <c r="C4606" t="s">
        <v>14354</v>
      </c>
      <c r="D4606">
        <v>1</v>
      </c>
      <c r="E4606" s="1" t="s">
        <v>14355</v>
      </c>
      <c r="G4606"/>
      <c r="N4606" t="str">
        <f t="shared" si="72"/>
        <v>n</v>
      </c>
      <c r="O4606" t="str">
        <f>IF(ISBLANK(Table5[[#This Row],[type]]), "n", "y")</f>
        <v>n</v>
      </c>
    </row>
    <row r="4607" spans="1:15" ht="14.5" x14ac:dyDescent="0.35">
      <c r="A4607">
        <v>4606</v>
      </c>
      <c r="B4607" t="s">
        <v>14356</v>
      </c>
      <c r="C4607" t="s">
        <v>14357</v>
      </c>
      <c r="D4607">
        <v>1</v>
      </c>
      <c r="E4607" s="1" t="s">
        <v>14358</v>
      </c>
      <c r="G4607"/>
      <c r="N4607" t="str">
        <f t="shared" si="72"/>
        <v>n</v>
      </c>
      <c r="O4607" t="str">
        <f>IF(ISBLANK(Table5[[#This Row],[type]]), "n", "y")</f>
        <v>n</v>
      </c>
    </row>
    <row r="4608" spans="1:15" ht="14.5" x14ac:dyDescent="0.35">
      <c r="A4608">
        <v>4607</v>
      </c>
      <c r="B4608" t="s">
        <v>14359</v>
      </c>
      <c r="C4608" t="s">
        <v>14360</v>
      </c>
      <c r="D4608">
        <v>1</v>
      </c>
      <c r="E4608" s="1" t="s">
        <v>14361</v>
      </c>
      <c r="G4608"/>
      <c r="N4608" t="str">
        <f t="shared" si="72"/>
        <v>n</v>
      </c>
      <c r="O4608" t="str">
        <f>IF(ISBLANK(Table5[[#This Row],[type]]), "n", "y")</f>
        <v>n</v>
      </c>
    </row>
    <row r="4609" spans="1:15" ht="14.5" x14ac:dyDescent="0.35">
      <c r="A4609">
        <v>4608</v>
      </c>
      <c r="B4609" t="s">
        <v>14362</v>
      </c>
      <c r="C4609" t="s">
        <v>14363</v>
      </c>
      <c r="D4609">
        <v>1</v>
      </c>
      <c r="E4609" s="1" t="s">
        <v>14364</v>
      </c>
      <c r="G4609"/>
      <c r="N4609" t="str">
        <f t="shared" si="72"/>
        <v>n</v>
      </c>
      <c r="O4609" t="str">
        <f>IF(ISBLANK(Table5[[#This Row],[type]]), "n", "y")</f>
        <v>n</v>
      </c>
    </row>
    <row r="4610" spans="1:15" ht="14.5" x14ac:dyDescent="0.35">
      <c r="A4610">
        <v>4609</v>
      </c>
      <c r="B4610" t="s">
        <v>14365</v>
      </c>
      <c r="C4610" t="s">
        <v>14366</v>
      </c>
      <c r="D4610">
        <v>1</v>
      </c>
      <c r="E4610" s="1" t="s">
        <v>14367</v>
      </c>
      <c r="G4610"/>
      <c r="N4610" t="str">
        <f t="shared" ref="N4610:N4673" si="73">IF(M4610="1 - Not confident at all", "y", "n")</f>
        <v>n</v>
      </c>
      <c r="O4610" t="str">
        <f>IF(ISBLANK(Table5[[#This Row],[type]]), "n", "y")</f>
        <v>n</v>
      </c>
    </row>
    <row r="4611" spans="1:15" ht="14.5" x14ac:dyDescent="0.35">
      <c r="A4611">
        <v>4610</v>
      </c>
      <c r="B4611" t="s">
        <v>14368</v>
      </c>
      <c r="C4611" t="s">
        <v>14369</v>
      </c>
      <c r="D4611">
        <v>5</v>
      </c>
      <c r="E4611" s="1" t="s">
        <v>14370</v>
      </c>
      <c r="G4611"/>
      <c r="N4611" t="str">
        <f t="shared" si="73"/>
        <v>n</v>
      </c>
      <c r="O4611" t="str">
        <f>IF(ISBLANK(Table5[[#This Row],[type]]), "n", "y")</f>
        <v>n</v>
      </c>
    </row>
    <row r="4612" spans="1:15" ht="14.5" x14ac:dyDescent="0.35">
      <c r="A4612">
        <v>4611</v>
      </c>
      <c r="B4612" t="s">
        <v>14371</v>
      </c>
      <c r="C4612" t="s">
        <v>14372</v>
      </c>
      <c r="D4612">
        <v>2</v>
      </c>
      <c r="E4612" s="1" t="s">
        <v>14373</v>
      </c>
      <c r="G4612"/>
      <c r="N4612" t="str">
        <f t="shared" si="73"/>
        <v>n</v>
      </c>
      <c r="O4612" t="str">
        <f>IF(ISBLANK(Table5[[#This Row],[type]]), "n", "y")</f>
        <v>n</v>
      </c>
    </row>
    <row r="4613" spans="1:15" ht="14.5" x14ac:dyDescent="0.35">
      <c r="A4613">
        <v>4612</v>
      </c>
      <c r="B4613" t="s">
        <v>14374</v>
      </c>
      <c r="C4613" t="s">
        <v>14375</v>
      </c>
      <c r="D4613">
        <v>1</v>
      </c>
      <c r="E4613" s="1" t="s">
        <v>14376</v>
      </c>
      <c r="G4613"/>
      <c r="N4613" t="str">
        <f t="shared" si="73"/>
        <v>n</v>
      </c>
      <c r="O4613" t="str">
        <f>IF(ISBLANK(Table5[[#This Row],[type]]), "n", "y")</f>
        <v>n</v>
      </c>
    </row>
    <row r="4614" spans="1:15" ht="14.5" x14ac:dyDescent="0.35">
      <c r="A4614">
        <v>4613</v>
      </c>
      <c r="B4614" t="s">
        <v>14377</v>
      </c>
      <c r="C4614" t="s">
        <v>14378</v>
      </c>
      <c r="D4614">
        <v>1</v>
      </c>
      <c r="E4614" s="1" t="s">
        <v>14379</v>
      </c>
      <c r="G4614"/>
      <c r="N4614" t="str">
        <f t="shared" si="73"/>
        <v>n</v>
      </c>
      <c r="O4614" t="str">
        <f>IF(ISBLANK(Table5[[#This Row],[type]]), "n", "y")</f>
        <v>n</v>
      </c>
    </row>
    <row r="4615" spans="1:15" ht="14.5" x14ac:dyDescent="0.35">
      <c r="A4615">
        <v>4614</v>
      </c>
      <c r="B4615" t="s">
        <v>14380</v>
      </c>
      <c r="C4615" t="s">
        <v>14381</v>
      </c>
      <c r="D4615">
        <v>3</v>
      </c>
      <c r="E4615" s="1" t="s">
        <v>14382</v>
      </c>
      <c r="G4615"/>
      <c r="N4615" t="str">
        <f t="shared" si="73"/>
        <v>n</v>
      </c>
      <c r="O4615" t="str">
        <f>IF(ISBLANK(Table5[[#This Row],[type]]), "n", "y")</f>
        <v>n</v>
      </c>
    </row>
    <row r="4616" spans="1:15" ht="14.5" x14ac:dyDescent="0.35">
      <c r="A4616">
        <v>4615</v>
      </c>
      <c r="B4616" t="s">
        <v>14383</v>
      </c>
      <c r="C4616" t="s">
        <v>14384</v>
      </c>
      <c r="D4616">
        <v>1</v>
      </c>
      <c r="E4616" s="1" t="s">
        <v>14385</v>
      </c>
      <c r="G4616"/>
      <c r="N4616" t="str">
        <f t="shared" si="73"/>
        <v>n</v>
      </c>
      <c r="O4616" t="str">
        <f>IF(ISBLANK(Table5[[#This Row],[type]]), "n", "y")</f>
        <v>n</v>
      </c>
    </row>
    <row r="4617" spans="1:15" ht="14.5" x14ac:dyDescent="0.35">
      <c r="A4617">
        <v>4616</v>
      </c>
      <c r="B4617" t="s">
        <v>14386</v>
      </c>
      <c r="C4617" t="s">
        <v>14387</v>
      </c>
      <c r="D4617">
        <v>1</v>
      </c>
      <c r="E4617" s="1" t="s">
        <v>14388</v>
      </c>
      <c r="G4617"/>
      <c r="N4617" t="str">
        <f t="shared" si="73"/>
        <v>n</v>
      </c>
      <c r="O4617" t="str">
        <f>IF(ISBLANK(Table5[[#This Row],[type]]), "n", "y")</f>
        <v>n</v>
      </c>
    </row>
    <row r="4618" spans="1:15" ht="14.5" x14ac:dyDescent="0.35">
      <c r="A4618">
        <v>4617</v>
      </c>
      <c r="B4618" t="s">
        <v>14389</v>
      </c>
      <c r="C4618" t="s">
        <v>14390</v>
      </c>
      <c r="D4618">
        <v>2</v>
      </c>
      <c r="E4618" s="1" t="s">
        <v>14391</v>
      </c>
      <c r="G4618"/>
      <c r="N4618" t="str">
        <f t="shared" si="73"/>
        <v>n</v>
      </c>
      <c r="O4618" t="str">
        <f>IF(ISBLANK(Table5[[#This Row],[type]]), "n", "y")</f>
        <v>n</v>
      </c>
    </row>
    <row r="4619" spans="1:15" ht="14.5" x14ac:dyDescent="0.35">
      <c r="A4619">
        <v>4618</v>
      </c>
      <c r="B4619" t="s">
        <v>14392</v>
      </c>
      <c r="C4619" t="s">
        <v>14393</v>
      </c>
      <c r="D4619">
        <v>1</v>
      </c>
      <c r="E4619" s="1" t="s">
        <v>14394</v>
      </c>
      <c r="G4619"/>
      <c r="N4619" t="str">
        <f t="shared" si="73"/>
        <v>n</v>
      </c>
      <c r="O4619" t="str">
        <f>IF(ISBLANK(Table5[[#This Row],[type]]), "n", "y")</f>
        <v>n</v>
      </c>
    </row>
    <row r="4620" spans="1:15" ht="14.5" x14ac:dyDescent="0.35">
      <c r="A4620">
        <v>4619</v>
      </c>
      <c r="B4620" t="s">
        <v>14395</v>
      </c>
      <c r="C4620" t="s">
        <v>14396</v>
      </c>
      <c r="D4620">
        <v>2</v>
      </c>
      <c r="E4620" s="1" t="s">
        <v>14397</v>
      </c>
      <c r="G4620"/>
      <c r="N4620" t="str">
        <f t="shared" si="73"/>
        <v>n</v>
      </c>
      <c r="O4620" t="str">
        <f>IF(ISBLANK(Table5[[#This Row],[type]]), "n", "y")</f>
        <v>n</v>
      </c>
    </row>
    <row r="4621" spans="1:15" ht="14.5" x14ac:dyDescent="0.35">
      <c r="A4621">
        <v>4620</v>
      </c>
      <c r="B4621" t="s">
        <v>14398</v>
      </c>
      <c r="C4621" t="s">
        <v>14399</v>
      </c>
      <c r="D4621">
        <v>1</v>
      </c>
      <c r="E4621" s="1" t="s">
        <v>14400</v>
      </c>
      <c r="G4621"/>
      <c r="N4621" t="str">
        <f t="shared" si="73"/>
        <v>n</v>
      </c>
      <c r="O4621" t="str">
        <f>IF(ISBLANK(Table5[[#This Row],[type]]), "n", "y")</f>
        <v>n</v>
      </c>
    </row>
    <row r="4622" spans="1:15" ht="14.5" x14ac:dyDescent="0.35">
      <c r="A4622">
        <v>4621</v>
      </c>
      <c r="B4622" t="s">
        <v>14401</v>
      </c>
      <c r="C4622" t="s">
        <v>14402</v>
      </c>
      <c r="D4622">
        <v>1</v>
      </c>
      <c r="E4622" s="1" t="s">
        <v>14403</v>
      </c>
      <c r="G4622"/>
      <c r="N4622" t="str">
        <f t="shared" si="73"/>
        <v>n</v>
      </c>
      <c r="O4622" t="str">
        <f>IF(ISBLANK(Table5[[#This Row],[type]]), "n", "y")</f>
        <v>n</v>
      </c>
    </row>
    <row r="4623" spans="1:15" ht="14.5" x14ac:dyDescent="0.35">
      <c r="A4623">
        <v>4622</v>
      </c>
      <c r="B4623" t="s">
        <v>14404</v>
      </c>
      <c r="C4623" t="s">
        <v>14405</v>
      </c>
      <c r="D4623">
        <v>1</v>
      </c>
      <c r="E4623" s="1" t="s">
        <v>14406</v>
      </c>
      <c r="G4623"/>
      <c r="N4623" t="str">
        <f t="shared" si="73"/>
        <v>n</v>
      </c>
      <c r="O4623" t="str">
        <f>IF(ISBLANK(Table5[[#This Row],[type]]), "n", "y")</f>
        <v>n</v>
      </c>
    </row>
    <row r="4624" spans="1:15" ht="14.5" x14ac:dyDescent="0.35">
      <c r="A4624">
        <v>4623</v>
      </c>
      <c r="B4624" t="s">
        <v>14407</v>
      </c>
      <c r="C4624" t="s">
        <v>14408</v>
      </c>
      <c r="D4624">
        <v>1</v>
      </c>
      <c r="E4624" s="1" t="s">
        <v>14409</v>
      </c>
      <c r="G4624"/>
      <c r="N4624" t="str">
        <f t="shared" si="73"/>
        <v>n</v>
      </c>
      <c r="O4624" t="str">
        <f>IF(ISBLANK(Table5[[#This Row],[type]]), "n", "y")</f>
        <v>n</v>
      </c>
    </row>
    <row r="4625" spans="1:15" ht="14.5" x14ac:dyDescent="0.35">
      <c r="A4625">
        <v>4624</v>
      </c>
      <c r="B4625" t="s">
        <v>14410</v>
      </c>
      <c r="C4625" t="s">
        <v>14411</v>
      </c>
      <c r="D4625">
        <v>4</v>
      </c>
      <c r="E4625" s="1" t="s">
        <v>14412</v>
      </c>
      <c r="G4625"/>
      <c r="N4625" t="str">
        <f t="shared" si="73"/>
        <v>n</v>
      </c>
      <c r="O4625" t="str">
        <f>IF(ISBLANK(Table5[[#This Row],[type]]), "n", "y")</f>
        <v>n</v>
      </c>
    </row>
    <row r="4626" spans="1:15" ht="14.5" x14ac:dyDescent="0.35">
      <c r="A4626">
        <v>4625</v>
      </c>
      <c r="B4626" t="s">
        <v>14413</v>
      </c>
      <c r="C4626" t="s">
        <v>14414</v>
      </c>
      <c r="D4626">
        <v>1</v>
      </c>
      <c r="E4626" s="1" t="s">
        <v>14415</v>
      </c>
      <c r="G4626"/>
      <c r="N4626" t="str">
        <f t="shared" si="73"/>
        <v>n</v>
      </c>
      <c r="O4626" t="str">
        <f>IF(ISBLANK(Table5[[#This Row],[type]]), "n", "y")</f>
        <v>n</v>
      </c>
    </row>
    <row r="4627" spans="1:15" ht="14.5" x14ac:dyDescent="0.35">
      <c r="A4627">
        <v>4626</v>
      </c>
      <c r="B4627" t="s">
        <v>14416</v>
      </c>
      <c r="C4627" t="s">
        <v>14417</v>
      </c>
      <c r="D4627">
        <v>2</v>
      </c>
      <c r="E4627" s="1" t="s">
        <v>14418</v>
      </c>
      <c r="G4627"/>
      <c r="N4627" t="str">
        <f t="shared" si="73"/>
        <v>n</v>
      </c>
      <c r="O4627" t="str">
        <f>IF(ISBLANK(Table5[[#This Row],[type]]), "n", "y")</f>
        <v>n</v>
      </c>
    </row>
    <row r="4628" spans="1:15" ht="14.5" x14ac:dyDescent="0.35">
      <c r="A4628">
        <v>4627</v>
      </c>
      <c r="B4628" t="s">
        <v>14419</v>
      </c>
      <c r="C4628" t="s">
        <v>14420</v>
      </c>
      <c r="D4628">
        <v>3</v>
      </c>
      <c r="E4628" s="1" t="s">
        <v>14421</v>
      </c>
      <c r="G4628"/>
      <c r="N4628" t="str">
        <f t="shared" si="73"/>
        <v>n</v>
      </c>
      <c r="O4628" t="str">
        <f>IF(ISBLANK(Table5[[#This Row],[type]]), "n", "y")</f>
        <v>n</v>
      </c>
    </row>
    <row r="4629" spans="1:15" ht="14.5" x14ac:dyDescent="0.35">
      <c r="A4629">
        <v>4628</v>
      </c>
      <c r="B4629" t="s">
        <v>14422</v>
      </c>
      <c r="C4629" t="s">
        <v>14423</v>
      </c>
      <c r="D4629">
        <v>4</v>
      </c>
      <c r="E4629" s="1" t="s">
        <v>14424</v>
      </c>
      <c r="G4629"/>
      <c r="N4629" t="str">
        <f t="shared" si="73"/>
        <v>n</v>
      </c>
      <c r="O4629" t="str">
        <f>IF(ISBLANK(Table5[[#This Row],[type]]), "n", "y")</f>
        <v>n</v>
      </c>
    </row>
    <row r="4630" spans="1:15" ht="14.5" x14ac:dyDescent="0.35">
      <c r="A4630">
        <v>4629</v>
      </c>
      <c r="B4630" t="s">
        <v>14425</v>
      </c>
      <c r="C4630" t="s">
        <v>14426</v>
      </c>
      <c r="D4630">
        <v>1</v>
      </c>
      <c r="E4630" s="1" t="s">
        <v>14427</v>
      </c>
      <c r="G4630"/>
      <c r="N4630" t="str">
        <f t="shared" si="73"/>
        <v>n</v>
      </c>
      <c r="O4630" t="str">
        <f>IF(ISBLANK(Table5[[#This Row],[type]]), "n", "y")</f>
        <v>n</v>
      </c>
    </row>
    <row r="4631" spans="1:15" ht="14.5" x14ac:dyDescent="0.35">
      <c r="A4631">
        <v>4630</v>
      </c>
      <c r="B4631" t="s">
        <v>14428</v>
      </c>
      <c r="C4631" t="s">
        <v>14429</v>
      </c>
      <c r="D4631">
        <v>1</v>
      </c>
      <c r="E4631" s="1" t="s">
        <v>14430</v>
      </c>
      <c r="G4631"/>
      <c r="N4631" t="str">
        <f t="shared" si="73"/>
        <v>n</v>
      </c>
      <c r="O4631" t="str">
        <f>IF(ISBLANK(Table5[[#This Row],[type]]), "n", "y")</f>
        <v>n</v>
      </c>
    </row>
    <row r="4632" spans="1:15" ht="14.5" x14ac:dyDescent="0.35">
      <c r="A4632">
        <v>4631</v>
      </c>
      <c r="B4632" t="s">
        <v>14431</v>
      </c>
      <c r="C4632" t="s">
        <v>14432</v>
      </c>
      <c r="D4632">
        <v>1</v>
      </c>
      <c r="E4632" s="1" t="s">
        <v>14433</v>
      </c>
      <c r="G4632"/>
      <c r="N4632" t="str">
        <f t="shared" si="73"/>
        <v>n</v>
      </c>
      <c r="O4632" t="str">
        <f>IF(ISBLANK(Table5[[#This Row],[type]]), "n", "y")</f>
        <v>n</v>
      </c>
    </row>
    <row r="4633" spans="1:15" ht="14.5" x14ac:dyDescent="0.35">
      <c r="A4633">
        <v>4632</v>
      </c>
      <c r="B4633" t="s">
        <v>14434</v>
      </c>
      <c r="C4633" t="s">
        <v>14435</v>
      </c>
      <c r="D4633">
        <v>1</v>
      </c>
      <c r="E4633" s="1" t="s">
        <v>14436</v>
      </c>
      <c r="G4633"/>
      <c r="N4633" t="str">
        <f t="shared" si="73"/>
        <v>n</v>
      </c>
      <c r="O4633" t="str">
        <f>IF(ISBLANK(Table5[[#This Row],[type]]), "n", "y")</f>
        <v>n</v>
      </c>
    </row>
    <row r="4634" spans="1:15" ht="14.5" x14ac:dyDescent="0.35">
      <c r="A4634">
        <v>4633</v>
      </c>
      <c r="B4634" t="s">
        <v>14437</v>
      </c>
      <c r="C4634" t="s">
        <v>14438</v>
      </c>
      <c r="D4634">
        <v>2</v>
      </c>
      <c r="E4634" s="1" t="s">
        <v>14439</v>
      </c>
      <c r="G4634"/>
      <c r="N4634" t="str">
        <f t="shared" si="73"/>
        <v>n</v>
      </c>
      <c r="O4634" t="str">
        <f>IF(ISBLANK(Table5[[#This Row],[type]]), "n", "y")</f>
        <v>n</v>
      </c>
    </row>
    <row r="4635" spans="1:15" ht="14.5" x14ac:dyDescent="0.35">
      <c r="A4635">
        <v>4634</v>
      </c>
      <c r="B4635" t="s">
        <v>14440</v>
      </c>
      <c r="C4635" t="s">
        <v>14441</v>
      </c>
      <c r="D4635">
        <v>1</v>
      </c>
      <c r="E4635" s="1" t="s">
        <v>14442</v>
      </c>
      <c r="G4635"/>
      <c r="N4635" t="str">
        <f t="shared" si="73"/>
        <v>n</v>
      </c>
      <c r="O4635" t="str">
        <f>IF(ISBLANK(Table5[[#This Row],[type]]), "n", "y")</f>
        <v>n</v>
      </c>
    </row>
    <row r="4636" spans="1:15" ht="14.5" x14ac:dyDescent="0.35">
      <c r="A4636">
        <v>4635</v>
      </c>
      <c r="B4636" t="s">
        <v>14443</v>
      </c>
      <c r="C4636" t="s">
        <v>14444</v>
      </c>
      <c r="D4636">
        <v>1</v>
      </c>
      <c r="E4636" s="1" t="s">
        <v>14445</v>
      </c>
      <c r="G4636"/>
      <c r="N4636" t="str">
        <f t="shared" si="73"/>
        <v>n</v>
      </c>
      <c r="O4636" t="str">
        <f>IF(ISBLANK(Table5[[#This Row],[type]]), "n", "y")</f>
        <v>n</v>
      </c>
    </row>
    <row r="4637" spans="1:15" ht="14.5" x14ac:dyDescent="0.35">
      <c r="A4637">
        <v>4636</v>
      </c>
      <c r="B4637" t="s">
        <v>14446</v>
      </c>
      <c r="C4637" t="s">
        <v>14447</v>
      </c>
      <c r="D4637">
        <v>21</v>
      </c>
      <c r="E4637" s="1" t="s">
        <v>14448</v>
      </c>
      <c r="G4637"/>
      <c r="N4637" t="str">
        <f t="shared" si="73"/>
        <v>n</v>
      </c>
      <c r="O4637" t="str">
        <f>IF(ISBLANK(Table5[[#This Row],[type]]), "n", "y")</f>
        <v>n</v>
      </c>
    </row>
    <row r="4638" spans="1:15" ht="14.5" x14ac:dyDescent="0.35">
      <c r="A4638">
        <v>4637</v>
      </c>
      <c r="B4638" t="s">
        <v>14449</v>
      </c>
      <c r="C4638" t="s">
        <v>14450</v>
      </c>
      <c r="D4638">
        <v>1</v>
      </c>
      <c r="E4638" s="1" t="s">
        <v>14451</v>
      </c>
      <c r="G4638"/>
      <c r="N4638" t="str">
        <f t="shared" si="73"/>
        <v>n</v>
      </c>
      <c r="O4638" t="str">
        <f>IF(ISBLANK(Table5[[#This Row],[type]]), "n", "y")</f>
        <v>n</v>
      </c>
    </row>
    <row r="4639" spans="1:15" ht="14.5" x14ac:dyDescent="0.35">
      <c r="A4639">
        <v>4638</v>
      </c>
      <c r="B4639" t="s">
        <v>14452</v>
      </c>
      <c r="C4639" t="s">
        <v>14453</v>
      </c>
      <c r="D4639">
        <v>2</v>
      </c>
      <c r="E4639" s="1" t="s">
        <v>14454</v>
      </c>
      <c r="G4639"/>
      <c r="N4639" t="str">
        <f t="shared" si="73"/>
        <v>n</v>
      </c>
      <c r="O4639" t="str">
        <f>IF(ISBLANK(Table5[[#This Row],[type]]), "n", "y")</f>
        <v>n</v>
      </c>
    </row>
    <row r="4640" spans="1:15" ht="14.5" x14ac:dyDescent="0.35">
      <c r="A4640">
        <v>4639</v>
      </c>
      <c r="B4640" t="s">
        <v>14455</v>
      </c>
      <c r="C4640" t="s">
        <v>14456</v>
      </c>
      <c r="D4640">
        <v>2</v>
      </c>
      <c r="E4640" s="1" t="s">
        <v>14457</v>
      </c>
      <c r="G4640"/>
      <c r="N4640" t="str">
        <f t="shared" si="73"/>
        <v>n</v>
      </c>
      <c r="O4640" t="str">
        <f>IF(ISBLANK(Table5[[#This Row],[type]]), "n", "y")</f>
        <v>n</v>
      </c>
    </row>
    <row r="4641" spans="1:15" ht="14.5" x14ac:dyDescent="0.35">
      <c r="A4641">
        <v>4640</v>
      </c>
      <c r="B4641" t="s">
        <v>14458</v>
      </c>
      <c r="C4641" t="s">
        <v>14459</v>
      </c>
      <c r="D4641">
        <v>7</v>
      </c>
      <c r="E4641" s="1" t="s">
        <v>14460</v>
      </c>
      <c r="G4641"/>
      <c r="N4641" t="str">
        <f t="shared" si="73"/>
        <v>n</v>
      </c>
      <c r="O4641" t="str">
        <f>IF(ISBLANK(Table5[[#This Row],[type]]), "n", "y")</f>
        <v>n</v>
      </c>
    </row>
    <row r="4642" spans="1:15" ht="14.5" x14ac:dyDescent="0.35">
      <c r="A4642">
        <v>4641</v>
      </c>
      <c r="B4642" t="s">
        <v>14461</v>
      </c>
      <c r="C4642" t="s">
        <v>14462</v>
      </c>
      <c r="D4642">
        <v>1</v>
      </c>
      <c r="E4642" s="1" t="s">
        <v>14463</v>
      </c>
      <c r="G4642"/>
      <c r="N4642" t="str">
        <f t="shared" si="73"/>
        <v>n</v>
      </c>
      <c r="O4642" t="str">
        <f>IF(ISBLANK(Table5[[#This Row],[type]]), "n", "y")</f>
        <v>n</v>
      </c>
    </row>
    <row r="4643" spans="1:15" ht="14.5" x14ac:dyDescent="0.35">
      <c r="A4643">
        <v>4642</v>
      </c>
      <c r="B4643" t="s">
        <v>14464</v>
      </c>
      <c r="C4643" t="s">
        <v>14465</v>
      </c>
      <c r="D4643">
        <v>1</v>
      </c>
      <c r="E4643" s="1" t="s">
        <v>14466</v>
      </c>
      <c r="G4643"/>
      <c r="N4643" t="str">
        <f t="shared" si="73"/>
        <v>n</v>
      </c>
      <c r="O4643" t="str">
        <f>IF(ISBLANK(Table5[[#This Row],[type]]), "n", "y")</f>
        <v>n</v>
      </c>
    </row>
    <row r="4644" spans="1:15" ht="14.5" x14ac:dyDescent="0.35">
      <c r="A4644">
        <v>4643</v>
      </c>
      <c r="B4644" t="s">
        <v>14467</v>
      </c>
      <c r="C4644" t="s">
        <v>14468</v>
      </c>
      <c r="D4644">
        <v>2</v>
      </c>
      <c r="E4644" s="1" t="s">
        <v>14469</v>
      </c>
      <c r="G4644"/>
      <c r="N4644" t="str">
        <f t="shared" si="73"/>
        <v>n</v>
      </c>
      <c r="O4644" t="str">
        <f>IF(ISBLANK(Table5[[#This Row],[type]]), "n", "y")</f>
        <v>n</v>
      </c>
    </row>
    <row r="4645" spans="1:15" ht="14.5" x14ac:dyDescent="0.35">
      <c r="A4645">
        <v>4644</v>
      </c>
      <c r="B4645" t="s">
        <v>14470</v>
      </c>
      <c r="C4645" t="s">
        <v>14471</v>
      </c>
      <c r="D4645">
        <v>1</v>
      </c>
      <c r="E4645" s="1" t="s">
        <v>14472</v>
      </c>
      <c r="G4645"/>
      <c r="N4645" t="str">
        <f t="shared" si="73"/>
        <v>n</v>
      </c>
      <c r="O4645" t="str">
        <f>IF(ISBLANK(Table5[[#This Row],[type]]), "n", "y")</f>
        <v>n</v>
      </c>
    </row>
    <row r="4646" spans="1:15" ht="14.5" x14ac:dyDescent="0.35">
      <c r="A4646">
        <v>4645</v>
      </c>
      <c r="B4646" t="s">
        <v>14473</v>
      </c>
      <c r="C4646" t="s">
        <v>14474</v>
      </c>
      <c r="D4646">
        <v>1</v>
      </c>
      <c r="E4646" s="1" t="s">
        <v>14475</v>
      </c>
      <c r="G4646"/>
      <c r="N4646" t="str">
        <f t="shared" si="73"/>
        <v>n</v>
      </c>
      <c r="O4646" t="str">
        <f>IF(ISBLANK(Table5[[#This Row],[type]]), "n", "y")</f>
        <v>n</v>
      </c>
    </row>
    <row r="4647" spans="1:15" ht="14.5" x14ac:dyDescent="0.35">
      <c r="A4647">
        <v>4646</v>
      </c>
      <c r="B4647" t="s">
        <v>14476</v>
      </c>
      <c r="C4647" t="s">
        <v>14477</v>
      </c>
      <c r="D4647">
        <v>1</v>
      </c>
      <c r="E4647" s="1" t="s">
        <v>14478</v>
      </c>
      <c r="G4647"/>
      <c r="N4647" t="str">
        <f t="shared" si="73"/>
        <v>n</v>
      </c>
      <c r="O4647" t="str">
        <f>IF(ISBLANK(Table5[[#This Row],[type]]), "n", "y")</f>
        <v>n</v>
      </c>
    </row>
    <row r="4648" spans="1:15" ht="14.5" x14ac:dyDescent="0.35">
      <c r="A4648">
        <v>4647</v>
      </c>
      <c r="B4648" t="s">
        <v>14479</v>
      </c>
      <c r="C4648" t="s">
        <v>14480</v>
      </c>
      <c r="D4648">
        <v>1</v>
      </c>
      <c r="E4648" s="1" t="s">
        <v>14481</v>
      </c>
      <c r="G4648"/>
      <c r="N4648" t="str">
        <f t="shared" si="73"/>
        <v>n</v>
      </c>
      <c r="O4648" t="str">
        <f>IF(ISBLANK(Table5[[#This Row],[type]]), "n", "y")</f>
        <v>n</v>
      </c>
    </row>
    <row r="4649" spans="1:15" ht="14.5" x14ac:dyDescent="0.35">
      <c r="A4649">
        <v>4648</v>
      </c>
      <c r="B4649" t="s">
        <v>14482</v>
      </c>
      <c r="C4649" t="s">
        <v>14483</v>
      </c>
      <c r="D4649">
        <v>2</v>
      </c>
      <c r="E4649" s="1" t="s">
        <v>14484</v>
      </c>
      <c r="G4649"/>
      <c r="N4649" t="str">
        <f t="shared" si="73"/>
        <v>n</v>
      </c>
      <c r="O4649" t="str">
        <f>IF(ISBLANK(Table5[[#This Row],[type]]), "n", "y")</f>
        <v>n</v>
      </c>
    </row>
    <row r="4650" spans="1:15" ht="14.5" x14ac:dyDescent="0.35">
      <c r="A4650">
        <v>4649</v>
      </c>
      <c r="B4650" t="s">
        <v>14485</v>
      </c>
      <c r="C4650" t="s">
        <v>14486</v>
      </c>
      <c r="D4650">
        <v>1</v>
      </c>
      <c r="E4650" s="1" t="s">
        <v>14487</v>
      </c>
      <c r="G4650"/>
      <c r="N4650" t="str">
        <f t="shared" si="73"/>
        <v>n</v>
      </c>
      <c r="O4650" t="str">
        <f>IF(ISBLANK(Table5[[#This Row],[type]]), "n", "y")</f>
        <v>n</v>
      </c>
    </row>
    <row r="4651" spans="1:15" ht="14.5" x14ac:dyDescent="0.35">
      <c r="A4651">
        <v>4650</v>
      </c>
      <c r="B4651" t="s">
        <v>14488</v>
      </c>
      <c r="C4651" t="s">
        <v>14489</v>
      </c>
      <c r="D4651">
        <v>1</v>
      </c>
      <c r="E4651" s="1" t="s">
        <v>14490</v>
      </c>
      <c r="G4651"/>
      <c r="N4651" t="str">
        <f t="shared" si="73"/>
        <v>n</v>
      </c>
      <c r="O4651" t="str">
        <f>IF(ISBLANK(Table5[[#This Row],[type]]), "n", "y")</f>
        <v>n</v>
      </c>
    </row>
    <row r="4652" spans="1:15" ht="14.5" x14ac:dyDescent="0.35">
      <c r="A4652">
        <v>4651</v>
      </c>
      <c r="B4652" t="s">
        <v>14491</v>
      </c>
      <c r="C4652" t="s">
        <v>14492</v>
      </c>
      <c r="D4652">
        <v>1</v>
      </c>
      <c r="E4652" s="1" t="s">
        <v>14493</v>
      </c>
      <c r="G4652"/>
      <c r="N4652" t="str">
        <f t="shared" si="73"/>
        <v>n</v>
      </c>
      <c r="O4652" t="str">
        <f>IF(ISBLANK(Table5[[#This Row],[type]]), "n", "y")</f>
        <v>n</v>
      </c>
    </row>
    <row r="4653" spans="1:15" ht="14.5" x14ac:dyDescent="0.35">
      <c r="A4653">
        <v>4652</v>
      </c>
      <c r="B4653" t="s">
        <v>14494</v>
      </c>
      <c r="C4653" t="s">
        <v>14495</v>
      </c>
      <c r="D4653">
        <v>1</v>
      </c>
      <c r="E4653" s="1" t="s">
        <v>14496</v>
      </c>
      <c r="G4653"/>
      <c r="N4653" t="str">
        <f t="shared" si="73"/>
        <v>n</v>
      </c>
      <c r="O4653" t="str">
        <f>IF(ISBLANK(Table5[[#This Row],[type]]), "n", "y")</f>
        <v>n</v>
      </c>
    </row>
    <row r="4654" spans="1:15" ht="14.5" x14ac:dyDescent="0.35">
      <c r="A4654">
        <v>4653</v>
      </c>
      <c r="B4654" t="s">
        <v>14497</v>
      </c>
      <c r="C4654" t="s">
        <v>14498</v>
      </c>
      <c r="D4654">
        <v>1</v>
      </c>
      <c r="E4654" s="1" t="s">
        <v>14499</v>
      </c>
      <c r="G4654"/>
      <c r="N4654" t="str">
        <f t="shared" si="73"/>
        <v>n</v>
      </c>
      <c r="O4654" t="str">
        <f>IF(ISBLANK(Table5[[#This Row],[type]]), "n", "y")</f>
        <v>n</v>
      </c>
    </row>
    <row r="4655" spans="1:15" ht="14.5" x14ac:dyDescent="0.35">
      <c r="A4655">
        <v>4654</v>
      </c>
      <c r="B4655" t="s">
        <v>14500</v>
      </c>
      <c r="C4655" t="s">
        <v>14501</v>
      </c>
      <c r="D4655">
        <v>4</v>
      </c>
      <c r="E4655" s="1" t="s">
        <v>14502</v>
      </c>
      <c r="G4655"/>
      <c r="N4655" t="str">
        <f t="shared" si="73"/>
        <v>n</v>
      </c>
      <c r="O4655" t="str">
        <f>IF(ISBLANK(Table5[[#This Row],[type]]), "n", "y")</f>
        <v>n</v>
      </c>
    </row>
    <row r="4656" spans="1:15" ht="14.5" x14ac:dyDescent="0.35">
      <c r="A4656">
        <v>4655</v>
      </c>
      <c r="B4656" t="s">
        <v>14503</v>
      </c>
      <c r="C4656" t="s">
        <v>14504</v>
      </c>
      <c r="D4656">
        <v>1</v>
      </c>
      <c r="E4656" s="1" t="s">
        <v>14505</v>
      </c>
      <c r="G4656"/>
      <c r="N4656" t="str">
        <f t="shared" si="73"/>
        <v>n</v>
      </c>
      <c r="O4656" t="str">
        <f>IF(ISBLANK(Table5[[#This Row],[type]]), "n", "y")</f>
        <v>n</v>
      </c>
    </row>
    <row r="4657" spans="1:15" ht="14.5" x14ac:dyDescent="0.35">
      <c r="A4657">
        <v>4656</v>
      </c>
      <c r="B4657" t="s">
        <v>14506</v>
      </c>
      <c r="C4657" t="s">
        <v>14507</v>
      </c>
      <c r="D4657">
        <v>1</v>
      </c>
      <c r="E4657" s="1" t="s">
        <v>14508</v>
      </c>
      <c r="G4657"/>
      <c r="N4657" t="str">
        <f t="shared" si="73"/>
        <v>n</v>
      </c>
      <c r="O4657" t="str">
        <f>IF(ISBLANK(Table5[[#This Row],[type]]), "n", "y")</f>
        <v>n</v>
      </c>
    </row>
    <row r="4658" spans="1:15" ht="14.5" x14ac:dyDescent="0.35">
      <c r="A4658">
        <v>4657</v>
      </c>
      <c r="B4658" t="s">
        <v>14509</v>
      </c>
      <c r="C4658" t="s">
        <v>14510</v>
      </c>
      <c r="D4658">
        <v>3</v>
      </c>
      <c r="E4658" s="1" t="s">
        <v>14511</v>
      </c>
      <c r="G4658"/>
      <c r="N4658" t="str">
        <f t="shared" si="73"/>
        <v>n</v>
      </c>
      <c r="O4658" t="str">
        <f>IF(ISBLANK(Table5[[#This Row],[type]]), "n", "y")</f>
        <v>n</v>
      </c>
    </row>
    <row r="4659" spans="1:15" ht="14.5" x14ac:dyDescent="0.35">
      <c r="A4659">
        <v>4658</v>
      </c>
      <c r="B4659" t="s">
        <v>14512</v>
      </c>
      <c r="C4659" t="s">
        <v>14513</v>
      </c>
      <c r="D4659">
        <v>5</v>
      </c>
      <c r="E4659" s="1" t="s">
        <v>14514</v>
      </c>
      <c r="G4659"/>
      <c r="N4659" t="str">
        <f t="shared" si="73"/>
        <v>n</v>
      </c>
      <c r="O4659" t="str">
        <f>IF(ISBLANK(Table5[[#This Row],[type]]), "n", "y")</f>
        <v>n</v>
      </c>
    </row>
    <row r="4660" spans="1:15" ht="14.5" x14ac:dyDescent="0.35">
      <c r="A4660">
        <v>4659</v>
      </c>
      <c r="B4660" t="s">
        <v>14515</v>
      </c>
      <c r="C4660" t="s">
        <v>14516</v>
      </c>
      <c r="D4660">
        <v>9</v>
      </c>
      <c r="E4660" s="1" t="s">
        <v>14517</v>
      </c>
      <c r="G4660"/>
      <c r="N4660" t="str">
        <f t="shared" si="73"/>
        <v>n</v>
      </c>
      <c r="O4660" t="str">
        <f>IF(ISBLANK(Table5[[#This Row],[type]]), "n", "y")</f>
        <v>n</v>
      </c>
    </row>
    <row r="4661" spans="1:15" ht="14.5" x14ac:dyDescent="0.35">
      <c r="A4661">
        <v>4660</v>
      </c>
      <c r="B4661" t="s">
        <v>14518</v>
      </c>
      <c r="C4661" t="s">
        <v>14519</v>
      </c>
      <c r="D4661">
        <v>4</v>
      </c>
      <c r="E4661" s="1" t="s">
        <v>14520</v>
      </c>
      <c r="G4661"/>
      <c r="N4661" t="str">
        <f t="shared" si="73"/>
        <v>n</v>
      </c>
      <c r="O4661" t="str">
        <f>IF(ISBLANK(Table5[[#This Row],[type]]), "n", "y")</f>
        <v>n</v>
      </c>
    </row>
    <row r="4662" spans="1:15" ht="14.5" x14ac:dyDescent="0.35">
      <c r="A4662">
        <v>4661</v>
      </c>
      <c r="B4662" t="s">
        <v>14521</v>
      </c>
      <c r="C4662" t="s">
        <v>14522</v>
      </c>
      <c r="D4662">
        <v>1</v>
      </c>
      <c r="E4662" s="1" t="s">
        <v>14523</v>
      </c>
      <c r="G4662"/>
      <c r="N4662" t="str">
        <f t="shared" si="73"/>
        <v>n</v>
      </c>
      <c r="O4662" t="str">
        <f>IF(ISBLANK(Table5[[#This Row],[type]]), "n", "y")</f>
        <v>n</v>
      </c>
    </row>
    <row r="4663" spans="1:15" ht="14.5" x14ac:dyDescent="0.35">
      <c r="A4663">
        <v>4662</v>
      </c>
      <c r="B4663" t="s">
        <v>14524</v>
      </c>
      <c r="C4663" t="s">
        <v>14525</v>
      </c>
      <c r="D4663">
        <v>2</v>
      </c>
      <c r="E4663" s="1" t="s">
        <v>14526</v>
      </c>
      <c r="G4663"/>
      <c r="N4663" t="str">
        <f t="shared" si="73"/>
        <v>n</v>
      </c>
      <c r="O4663" t="str">
        <f>IF(ISBLANK(Table5[[#This Row],[type]]), "n", "y")</f>
        <v>n</v>
      </c>
    </row>
    <row r="4664" spans="1:15" ht="14.5" x14ac:dyDescent="0.35">
      <c r="A4664">
        <v>4663</v>
      </c>
      <c r="B4664" t="s">
        <v>14527</v>
      </c>
      <c r="C4664" t="s">
        <v>14528</v>
      </c>
      <c r="D4664">
        <v>1</v>
      </c>
      <c r="E4664" s="1" t="s">
        <v>14529</v>
      </c>
      <c r="G4664"/>
      <c r="N4664" t="str">
        <f t="shared" si="73"/>
        <v>n</v>
      </c>
      <c r="O4664" t="str">
        <f>IF(ISBLANK(Table5[[#This Row],[type]]), "n", "y")</f>
        <v>n</v>
      </c>
    </row>
    <row r="4665" spans="1:15" ht="14.5" x14ac:dyDescent="0.35">
      <c r="A4665">
        <v>4664</v>
      </c>
      <c r="B4665" t="s">
        <v>14530</v>
      </c>
      <c r="C4665" t="s">
        <v>14531</v>
      </c>
      <c r="D4665">
        <v>3</v>
      </c>
      <c r="E4665" s="1" t="s">
        <v>14532</v>
      </c>
      <c r="G4665"/>
      <c r="N4665" t="str">
        <f t="shared" si="73"/>
        <v>n</v>
      </c>
      <c r="O4665" t="str">
        <f>IF(ISBLANK(Table5[[#This Row],[type]]), "n", "y")</f>
        <v>n</v>
      </c>
    </row>
    <row r="4666" spans="1:15" ht="14.5" x14ac:dyDescent="0.35">
      <c r="A4666">
        <v>4665</v>
      </c>
      <c r="B4666" t="s">
        <v>14533</v>
      </c>
      <c r="C4666" t="s">
        <v>14534</v>
      </c>
      <c r="D4666">
        <v>1</v>
      </c>
      <c r="E4666" s="1" t="s">
        <v>14535</v>
      </c>
      <c r="G4666"/>
      <c r="N4666" t="str">
        <f t="shared" si="73"/>
        <v>n</v>
      </c>
      <c r="O4666" t="str">
        <f>IF(ISBLANK(Table5[[#This Row],[type]]), "n", "y")</f>
        <v>n</v>
      </c>
    </row>
    <row r="4667" spans="1:15" ht="14.5" x14ac:dyDescent="0.35">
      <c r="A4667">
        <v>4666</v>
      </c>
      <c r="B4667" t="s">
        <v>14536</v>
      </c>
      <c r="C4667" t="s">
        <v>14537</v>
      </c>
      <c r="D4667">
        <v>1</v>
      </c>
      <c r="E4667" s="1" t="s">
        <v>14538</v>
      </c>
      <c r="G4667"/>
      <c r="N4667" t="str">
        <f t="shared" si="73"/>
        <v>n</v>
      </c>
      <c r="O4667" t="str">
        <f>IF(ISBLANK(Table5[[#This Row],[type]]), "n", "y")</f>
        <v>n</v>
      </c>
    </row>
    <row r="4668" spans="1:15" ht="14.5" x14ac:dyDescent="0.35">
      <c r="A4668">
        <v>4667</v>
      </c>
      <c r="B4668" t="s">
        <v>14539</v>
      </c>
      <c r="C4668" t="s">
        <v>14540</v>
      </c>
      <c r="D4668">
        <v>1</v>
      </c>
      <c r="E4668" s="1" t="s">
        <v>14541</v>
      </c>
      <c r="G4668"/>
      <c r="N4668" t="str">
        <f t="shared" si="73"/>
        <v>n</v>
      </c>
      <c r="O4668" t="str">
        <f>IF(ISBLANK(Table5[[#This Row],[type]]), "n", "y")</f>
        <v>n</v>
      </c>
    </row>
    <row r="4669" spans="1:15" ht="14.5" x14ac:dyDescent="0.35">
      <c r="A4669">
        <v>4668</v>
      </c>
      <c r="B4669" t="s">
        <v>14542</v>
      </c>
      <c r="C4669" t="s">
        <v>14543</v>
      </c>
      <c r="D4669">
        <v>5</v>
      </c>
      <c r="E4669" s="1" t="s">
        <v>14544</v>
      </c>
      <c r="G4669"/>
      <c r="N4669" t="str">
        <f t="shared" si="73"/>
        <v>n</v>
      </c>
      <c r="O4669" t="str">
        <f>IF(ISBLANK(Table5[[#This Row],[type]]), "n", "y")</f>
        <v>n</v>
      </c>
    </row>
    <row r="4670" spans="1:15" ht="14.5" x14ac:dyDescent="0.35">
      <c r="A4670">
        <v>4669</v>
      </c>
      <c r="B4670" t="s">
        <v>14545</v>
      </c>
      <c r="C4670" t="s">
        <v>14546</v>
      </c>
      <c r="D4670">
        <v>1</v>
      </c>
      <c r="E4670" s="1" t="s">
        <v>14547</v>
      </c>
      <c r="G4670"/>
      <c r="N4670" t="str">
        <f t="shared" si="73"/>
        <v>n</v>
      </c>
      <c r="O4670" t="str">
        <f>IF(ISBLANK(Table5[[#This Row],[type]]), "n", "y")</f>
        <v>n</v>
      </c>
    </row>
    <row r="4671" spans="1:15" ht="14.5" x14ac:dyDescent="0.35">
      <c r="A4671">
        <v>4670</v>
      </c>
      <c r="B4671" t="s">
        <v>14548</v>
      </c>
      <c r="C4671" t="s">
        <v>14549</v>
      </c>
      <c r="D4671">
        <v>1</v>
      </c>
      <c r="E4671" s="1" t="s">
        <v>14550</v>
      </c>
      <c r="G4671"/>
      <c r="N4671" t="str">
        <f t="shared" si="73"/>
        <v>n</v>
      </c>
      <c r="O4671" t="str">
        <f>IF(ISBLANK(Table5[[#This Row],[type]]), "n", "y")</f>
        <v>n</v>
      </c>
    </row>
    <row r="4672" spans="1:15" ht="14.5" x14ac:dyDescent="0.35">
      <c r="A4672">
        <v>4671</v>
      </c>
      <c r="B4672" t="s">
        <v>14551</v>
      </c>
      <c r="C4672" t="s">
        <v>14552</v>
      </c>
      <c r="D4672">
        <v>2</v>
      </c>
      <c r="E4672" s="1" t="s">
        <v>14553</v>
      </c>
      <c r="G4672"/>
      <c r="N4672" t="str">
        <f t="shared" si="73"/>
        <v>n</v>
      </c>
      <c r="O4672" t="str">
        <f>IF(ISBLANK(Table5[[#This Row],[type]]), "n", "y")</f>
        <v>n</v>
      </c>
    </row>
    <row r="4673" spans="1:15" ht="14.5" x14ac:dyDescent="0.35">
      <c r="A4673">
        <v>4672</v>
      </c>
      <c r="B4673" t="s">
        <v>14554</v>
      </c>
      <c r="C4673" t="s">
        <v>14555</v>
      </c>
      <c r="D4673">
        <v>1</v>
      </c>
      <c r="E4673" s="1" t="s">
        <v>14556</v>
      </c>
      <c r="G4673"/>
      <c r="N4673" t="str">
        <f t="shared" si="73"/>
        <v>n</v>
      </c>
      <c r="O4673" t="str">
        <f>IF(ISBLANK(Table5[[#This Row],[type]]), "n", "y")</f>
        <v>n</v>
      </c>
    </row>
    <row r="4674" spans="1:15" ht="14.5" x14ac:dyDescent="0.35">
      <c r="A4674">
        <v>4673</v>
      </c>
      <c r="B4674" t="s">
        <v>14557</v>
      </c>
      <c r="C4674" t="s">
        <v>14558</v>
      </c>
      <c r="D4674">
        <v>1</v>
      </c>
      <c r="E4674" s="1" t="s">
        <v>14559</v>
      </c>
      <c r="G4674"/>
      <c r="N4674" t="str">
        <f t="shared" ref="N4674:N4737" si="74">IF(M4674="1 - Not confident at all", "y", "n")</f>
        <v>n</v>
      </c>
      <c r="O4674" t="str">
        <f>IF(ISBLANK(Table5[[#This Row],[type]]), "n", "y")</f>
        <v>n</v>
      </c>
    </row>
    <row r="4675" spans="1:15" ht="14.5" x14ac:dyDescent="0.35">
      <c r="A4675">
        <v>4674</v>
      </c>
      <c r="B4675" t="s">
        <v>14560</v>
      </c>
      <c r="C4675" t="s">
        <v>14561</v>
      </c>
      <c r="D4675">
        <v>2</v>
      </c>
      <c r="E4675" s="1" t="s">
        <v>14562</v>
      </c>
      <c r="G4675"/>
      <c r="N4675" t="str">
        <f t="shared" si="74"/>
        <v>n</v>
      </c>
      <c r="O4675" t="str">
        <f>IF(ISBLANK(Table5[[#This Row],[type]]), "n", "y")</f>
        <v>n</v>
      </c>
    </row>
    <row r="4676" spans="1:15" ht="14.5" x14ac:dyDescent="0.35">
      <c r="A4676">
        <v>4675</v>
      </c>
      <c r="B4676" t="s">
        <v>14563</v>
      </c>
      <c r="C4676" t="s">
        <v>14564</v>
      </c>
      <c r="D4676">
        <v>6</v>
      </c>
      <c r="E4676" s="1" t="s">
        <v>14565</v>
      </c>
      <c r="G4676"/>
      <c r="N4676" t="str">
        <f t="shared" si="74"/>
        <v>n</v>
      </c>
      <c r="O4676" t="str">
        <f>IF(ISBLANK(Table5[[#This Row],[type]]), "n", "y")</f>
        <v>n</v>
      </c>
    </row>
    <row r="4677" spans="1:15" ht="14.5" x14ac:dyDescent="0.35">
      <c r="A4677">
        <v>4676</v>
      </c>
      <c r="B4677" t="s">
        <v>14566</v>
      </c>
      <c r="C4677" t="s">
        <v>14567</v>
      </c>
      <c r="D4677">
        <v>3</v>
      </c>
      <c r="E4677" s="1" t="s">
        <v>14568</v>
      </c>
      <c r="G4677"/>
      <c r="N4677" t="str">
        <f t="shared" si="74"/>
        <v>n</v>
      </c>
      <c r="O4677" t="str">
        <f>IF(ISBLANK(Table5[[#This Row],[type]]), "n", "y")</f>
        <v>n</v>
      </c>
    </row>
    <row r="4678" spans="1:15" ht="14.5" x14ac:dyDescent="0.35">
      <c r="A4678">
        <v>4677</v>
      </c>
      <c r="B4678" t="s">
        <v>14569</v>
      </c>
      <c r="C4678" t="s">
        <v>14570</v>
      </c>
      <c r="D4678">
        <v>1</v>
      </c>
      <c r="E4678" s="1" t="s">
        <v>14571</v>
      </c>
      <c r="G4678"/>
      <c r="N4678" t="str">
        <f t="shared" si="74"/>
        <v>n</v>
      </c>
      <c r="O4678" t="str">
        <f>IF(ISBLANK(Table5[[#This Row],[type]]), "n", "y")</f>
        <v>n</v>
      </c>
    </row>
    <row r="4679" spans="1:15" ht="14.5" x14ac:dyDescent="0.35">
      <c r="A4679">
        <v>4678</v>
      </c>
      <c r="B4679" t="s">
        <v>14572</v>
      </c>
      <c r="C4679" t="s">
        <v>14573</v>
      </c>
      <c r="D4679">
        <v>2</v>
      </c>
      <c r="E4679" s="1" t="s">
        <v>14574</v>
      </c>
      <c r="G4679"/>
      <c r="N4679" t="str">
        <f t="shared" si="74"/>
        <v>n</v>
      </c>
      <c r="O4679" t="str">
        <f>IF(ISBLANK(Table5[[#This Row],[type]]), "n", "y")</f>
        <v>n</v>
      </c>
    </row>
    <row r="4680" spans="1:15" ht="14.5" x14ac:dyDescent="0.35">
      <c r="A4680">
        <v>4679</v>
      </c>
      <c r="B4680" t="s">
        <v>14575</v>
      </c>
      <c r="C4680" t="s">
        <v>14576</v>
      </c>
      <c r="D4680">
        <v>2</v>
      </c>
      <c r="E4680" s="1" t="s">
        <v>14577</v>
      </c>
      <c r="G4680"/>
      <c r="N4680" t="str">
        <f t="shared" si="74"/>
        <v>n</v>
      </c>
      <c r="O4680" t="str">
        <f>IF(ISBLANK(Table5[[#This Row],[type]]), "n", "y")</f>
        <v>n</v>
      </c>
    </row>
    <row r="4681" spans="1:15" ht="14.5" x14ac:dyDescent="0.35">
      <c r="A4681">
        <v>4680</v>
      </c>
      <c r="B4681" t="s">
        <v>14578</v>
      </c>
      <c r="C4681" t="s">
        <v>14579</v>
      </c>
      <c r="D4681">
        <v>1</v>
      </c>
      <c r="E4681" s="1" t="s">
        <v>14580</v>
      </c>
      <c r="G4681"/>
      <c r="N4681" t="str">
        <f t="shared" si="74"/>
        <v>n</v>
      </c>
      <c r="O4681" t="str">
        <f>IF(ISBLANK(Table5[[#This Row],[type]]), "n", "y")</f>
        <v>n</v>
      </c>
    </row>
    <row r="4682" spans="1:15" ht="14.5" x14ac:dyDescent="0.35">
      <c r="A4682">
        <v>4681</v>
      </c>
      <c r="B4682" t="s">
        <v>14581</v>
      </c>
      <c r="C4682" t="s">
        <v>14582</v>
      </c>
      <c r="D4682">
        <v>1</v>
      </c>
      <c r="E4682" s="1" t="s">
        <v>14583</v>
      </c>
      <c r="G4682"/>
      <c r="N4682" t="str">
        <f t="shared" si="74"/>
        <v>n</v>
      </c>
      <c r="O4682" t="str">
        <f>IF(ISBLANK(Table5[[#This Row],[type]]), "n", "y")</f>
        <v>n</v>
      </c>
    </row>
    <row r="4683" spans="1:15" ht="14.5" x14ac:dyDescent="0.35">
      <c r="A4683">
        <v>4682</v>
      </c>
      <c r="B4683" t="s">
        <v>14584</v>
      </c>
      <c r="C4683" t="s">
        <v>14585</v>
      </c>
      <c r="D4683">
        <v>1</v>
      </c>
      <c r="E4683" s="1" t="s">
        <v>14586</v>
      </c>
      <c r="G4683"/>
      <c r="N4683" t="str">
        <f t="shared" si="74"/>
        <v>n</v>
      </c>
      <c r="O4683" t="str">
        <f>IF(ISBLANK(Table5[[#This Row],[type]]), "n", "y")</f>
        <v>n</v>
      </c>
    </row>
    <row r="4684" spans="1:15" ht="14.5" x14ac:dyDescent="0.35">
      <c r="A4684">
        <v>4683</v>
      </c>
      <c r="B4684" t="s">
        <v>14587</v>
      </c>
      <c r="C4684" t="s">
        <v>14588</v>
      </c>
      <c r="D4684">
        <v>1</v>
      </c>
      <c r="E4684" s="1" t="s">
        <v>14589</v>
      </c>
      <c r="G4684"/>
      <c r="N4684" t="str">
        <f t="shared" si="74"/>
        <v>n</v>
      </c>
      <c r="O4684" t="str">
        <f>IF(ISBLANK(Table5[[#This Row],[type]]), "n", "y")</f>
        <v>n</v>
      </c>
    </row>
    <row r="4685" spans="1:15" ht="14.5" x14ac:dyDescent="0.35">
      <c r="A4685">
        <v>4684</v>
      </c>
      <c r="B4685" t="s">
        <v>14590</v>
      </c>
      <c r="C4685" t="s">
        <v>14591</v>
      </c>
      <c r="D4685">
        <v>5</v>
      </c>
      <c r="E4685" s="1" t="s">
        <v>14592</v>
      </c>
      <c r="G4685"/>
      <c r="N4685" t="str">
        <f t="shared" si="74"/>
        <v>n</v>
      </c>
      <c r="O4685" t="str">
        <f>IF(ISBLANK(Table5[[#This Row],[type]]), "n", "y")</f>
        <v>n</v>
      </c>
    </row>
    <row r="4686" spans="1:15" ht="14.5" x14ac:dyDescent="0.35">
      <c r="A4686">
        <v>4685</v>
      </c>
      <c r="B4686" t="s">
        <v>14593</v>
      </c>
      <c r="C4686" t="s">
        <v>14594</v>
      </c>
      <c r="D4686">
        <v>3</v>
      </c>
      <c r="E4686" s="1" t="s">
        <v>14595</v>
      </c>
      <c r="G4686"/>
      <c r="N4686" t="str">
        <f t="shared" si="74"/>
        <v>n</v>
      </c>
      <c r="O4686" t="str">
        <f>IF(ISBLANK(Table5[[#This Row],[type]]), "n", "y")</f>
        <v>n</v>
      </c>
    </row>
    <row r="4687" spans="1:15" ht="14.5" x14ac:dyDescent="0.35">
      <c r="A4687">
        <v>4686</v>
      </c>
      <c r="B4687" t="s">
        <v>14596</v>
      </c>
      <c r="C4687" t="s">
        <v>14597</v>
      </c>
      <c r="D4687">
        <v>2</v>
      </c>
      <c r="E4687" s="1" t="s">
        <v>14598</v>
      </c>
      <c r="G4687"/>
      <c r="N4687" t="str">
        <f t="shared" si="74"/>
        <v>n</v>
      </c>
      <c r="O4687" t="str">
        <f>IF(ISBLANK(Table5[[#This Row],[type]]), "n", "y")</f>
        <v>n</v>
      </c>
    </row>
    <row r="4688" spans="1:15" ht="14.5" x14ac:dyDescent="0.35">
      <c r="A4688">
        <v>4687</v>
      </c>
      <c r="B4688" t="s">
        <v>14599</v>
      </c>
      <c r="C4688" t="s">
        <v>14600</v>
      </c>
      <c r="D4688">
        <v>1</v>
      </c>
      <c r="E4688" s="1" t="s">
        <v>14601</v>
      </c>
      <c r="G4688"/>
      <c r="N4688" t="str">
        <f t="shared" si="74"/>
        <v>n</v>
      </c>
      <c r="O4688" t="str">
        <f>IF(ISBLANK(Table5[[#This Row],[type]]), "n", "y")</f>
        <v>n</v>
      </c>
    </row>
    <row r="4689" spans="1:15" ht="14.5" x14ac:dyDescent="0.35">
      <c r="A4689">
        <v>4688</v>
      </c>
      <c r="B4689" t="s">
        <v>14602</v>
      </c>
      <c r="C4689" t="s">
        <v>14603</v>
      </c>
      <c r="D4689">
        <v>1</v>
      </c>
      <c r="E4689" s="1" t="s">
        <v>14604</v>
      </c>
      <c r="G4689"/>
      <c r="N4689" t="str">
        <f t="shared" si="74"/>
        <v>n</v>
      </c>
      <c r="O4689" t="str">
        <f>IF(ISBLANK(Table5[[#This Row],[type]]), "n", "y")</f>
        <v>n</v>
      </c>
    </row>
    <row r="4690" spans="1:15" ht="14.5" x14ac:dyDescent="0.35">
      <c r="A4690">
        <v>4689</v>
      </c>
      <c r="B4690" t="s">
        <v>14605</v>
      </c>
      <c r="C4690" t="s">
        <v>14606</v>
      </c>
      <c r="D4690">
        <v>2</v>
      </c>
      <c r="E4690" s="1" t="s">
        <v>14607</v>
      </c>
      <c r="G4690"/>
      <c r="N4690" t="str">
        <f t="shared" si="74"/>
        <v>n</v>
      </c>
      <c r="O4690" t="str">
        <f>IF(ISBLANK(Table5[[#This Row],[type]]), "n", "y")</f>
        <v>n</v>
      </c>
    </row>
    <row r="4691" spans="1:15" ht="14.5" x14ac:dyDescent="0.35">
      <c r="A4691">
        <v>4690</v>
      </c>
      <c r="B4691" t="s">
        <v>14608</v>
      </c>
      <c r="C4691" t="s">
        <v>14609</v>
      </c>
      <c r="D4691">
        <v>1</v>
      </c>
      <c r="E4691" s="1" t="s">
        <v>14610</v>
      </c>
      <c r="G4691"/>
      <c r="N4691" t="str">
        <f t="shared" si="74"/>
        <v>n</v>
      </c>
      <c r="O4691" t="str">
        <f>IF(ISBLANK(Table5[[#This Row],[type]]), "n", "y")</f>
        <v>n</v>
      </c>
    </row>
    <row r="4692" spans="1:15" ht="14.5" x14ac:dyDescent="0.35">
      <c r="A4692">
        <v>4691</v>
      </c>
      <c r="B4692" t="s">
        <v>14611</v>
      </c>
      <c r="C4692" t="s">
        <v>14612</v>
      </c>
      <c r="D4692">
        <v>1</v>
      </c>
      <c r="E4692" s="1" t="s">
        <v>14613</v>
      </c>
      <c r="G4692"/>
      <c r="N4692" t="str">
        <f t="shared" si="74"/>
        <v>n</v>
      </c>
      <c r="O4692" t="str">
        <f>IF(ISBLANK(Table5[[#This Row],[type]]), "n", "y")</f>
        <v>n</v>
      </c>
    </row>
    <row r="4693" spans="1:15" ht="14.5" x14ac:dyDescent="0.35">
      <c r="A4693">
        <v>4692</v>
      </c>
      <c r="B4693" t="s">
        <v>14614</v>
      </c>
      <c r="C4693" t="s">
        <v>14615</v>
      </c>
      <c r="D4693">
        <v>1</v>
      </c>
      <c r="E4693" s="1" t="s">
        <v>14616</v>
      </c>
      <c r="G4693"/>
      <c r="N4693" t="str">
        <f t="shared" si="74"/>
        <v>n</v>
      </c>
      <c r="O4693" t="str">
        <f>IF(ISBLANK(Table5[[#This Row],[type]]), "n", "y")</f>
        <v>n</v>
      </c>
    </row>
    <row r="4694" spans="1:15" ht="14.5" x14ac:dyDescent="0.35">
      <c r="A4694">
        <v>4693</v>
      </c>
      <c r="B4694" t="s">
        <v>14617</v>
      </c>
      <c r="C4694" t="s">
        <v>14618</v>
      </c>
      <c r="D4694">
        <v>1</v>
      </c>
      <c r="E4694" s="1" t="s">
        <v>14619</v>
      </c>
      <c r="G4694"/>
      <c r="N4694" t="str">
        <f t="shared" si="74"/>
        <v>n</v>
      </c>
      <c r="O4694" t="str">
        <f>IF(ISBLANK(Table5[[#This Row],[type]]), "n", "y")</f>
        <v>n</v>
      </c>
    </row>
    <row r="4695" spans="1:15" ht="14.5" x14ac:dyDescent="0.35">
      <c r="A4695">
        <v>4694</v>
      </c>
      <c r="B4695" t="s">
        <v>14620</v>
      </c>
      <c r="C4695" t="s">
        <v>14621</v>
      </c>
      <c r="D4695">
        <v>1</v>
      </c>
      <c r="E4695" s="1" t="s">
        <v>14622</v>
      </c>
      <c r="G4695"/>
      <c r="N4695" t="str">
        <f t="shared" si="74"/>
        <v>n</v>
      </c>
      <c r="O4695" t="str">
        <f>IF(ISBLANK(Table5[[#This Row],[type]]), "n", "y")</f>
        <v>n</v>
      </c>
    </row>
    <row r="4696" spans="1:15" ht="14.5" x14ac:dyDescent="0.35">
      <c r="A4696">
        <v>4695</v>
      </c>
      <c r="B4696" t="s">
        <v>14623</v>
      </c>
      <c r="C4696" t="s">
        <v>14624</v>
      </c>
      <c r="D4696">
        <v>4</v>
      </c>
      <c r="E4696" s="1" t="s">
        <v>14625</v>
      </c>
      <c r="G4696"/>
      <c r="N4696" t="str">
        <f t="shared" si="74"/>
        <v>n</v>
      </c>
      <c r="O4696" t="str">
        <f>IF(ISBLANK(Table5[[#This Row],[type]]), "n", "y")</f>
        <v>n</v>
      </c>
    </row>
    <row r="4697" spans="1:15" ht="14.5" x14ac:dyDescent="0.35">
      <c r="A4697">
        <v>4696</v>
      </c>
      <c r="B4697" t="s">
        <v>14626</v>
      </c>
      <c r="C4697" t="s">
        <v>14627</v>
      </c>
      <c r="D4697">
        <v>1</v>
      </c>
      <c r="E4697" s="1" t="s">
        <v>14628</v>
      </c>
      <c r="G4697"/>
      <c r="N4697" t="str">
        <f t="shared" si="74"/>
        <v>n</v>
      </c>
      <c r="O4697" t="str">
        <f>IF(ISBLANK(Table5[[#This Row],[type]]), "n", "y")</f>
        <v>n</v>
      </c>
    </row>
    <row r="4698" spans="1:15" ht="14.5" x14ac:dyDescent="0.35">
      <c r="A4698">
        <v>4697</v>
      </c>
      <c r="B4698" t="s">
        <v>14629</v>
      </c>
      <c r="C4698" t="s">
        <v>14630</v>
      </c>
      <c r="D4698">
        <v>1</v>
      </c>
      <c r="E4698" s="1" t="s">
        <v>14631</v>
      </c>
      <c r="G4698"/>
      <c r="N4698" t="str">
        <f t="shared" si="74"/>
        <v>n</v>
      </c>
      <c r="O4698" t="str">
        <f>IF(ISBLANK(Table5[[#This Row],[type]]), "n", "y")</f>
        <v>n</v>
      </c>
    </row>
    <row r="4699" spans="1:15" ht="14.5" x14ac:dyDescent="0.35">
      <c r="A4699">
        <v>4698</v>
      </c>
      <c r="B4699" t="s">
        <v>14632</v>
      </c>
      <c r="C4699" t="s">
        <v>14633</v>
      </c>
      <c r="D4699">
        <v>1</v>
      </c>
      <c r="E4699" s="1" t="s">
        <v>14634</v>
      </c>
      <c r="G4699"/>
      <c r="N4699" t="str">
        <f t="shared" si="74"/>
        <v>n</v>
      </c>
      <c r="O4699" t="str">
        <f>IF(ISBLANK(Table5[[#This Row],[type]]), "n", "y")</f>
        <v>n</v>
      </c>
    </row>
    <row r="4700" spans="1:15" ht="14.5" x14ac:dyDescent="0.35">
      <c r="A4700">
        <v>4699</v>
      </c>
      <c r="B4700" t="s">
        <v>14635</v>
      </c>
      <c r="C4700" t="s">
        <v>14636</v>
      </c>
      <c r="D4700">
        <v>1</v>
      </c>
      <c r="E4700" s="1" t="s">
        <v>14637</v>
      </c>
      <c r="G4700"/>
      <c r="N4700" t="str">
        <f t="shared" si="74"/>
        <v>n</v>
      </c>
      <c r="O4700" t="str">
        <f>IF(ISBLANK(Table5[[#This Row],[type]]), "n", "y")</f>
        <v>n</v>
      </c>
    </row>
    <row r="4701" spans="1:15" ht="14.5" x14ac:dyDescent="0.35">
      <c r="A4701">
        <v>4700</v>
      </c>
      <c r="B4701" t="s">
        <v>14638</v>
      </c>
      <c r="C4701" t="s">
        <v>14639</v>
      </c>
      <c r="D4701">
        <v>1</v>
      </c>
      <c r="E4701" s="1" t="s">
        <v>14640</v>
      </c>
      <c r="G4701"/>
      <c r="N4701" t="str">
        <f t="shared" si="74"/>
        <v>n</v>
      </c>
      <c r="O4701" t="str">
        <f>IF(ISBLANK(Table5[[#This Row],[type]]), "n", "y")</f>
        <v>n</v>
      </c>
    </row>
    <row r="4702" spans="1:15" ht="14.5" x14ac:dyDescent="0.35">
      <c r="A4702">
        <v>4701</v>
      </c>
      <c r="B4702" t="s">
        <v>14641</v>
      </c>
      <c r="C4702" t="s">
        <v>14642</v>
      </c>
      <c r="D4702">
        <v>7</v>
      </c>
      <c r="E4702" s="1" t="s">
        <v>14643</v>
      </c>
      <c r="G4702"/>
      <c r="N4702" t="str">
        <f t="shared" si="74"/>
        <v>n</v>
      </c>
      <c r="O4702" t="str">
        <f>IF(ISBLANK(Table5[[#This Row],[type]]), "n", "y")</f>
        <v>n</v>
      </c>
    </row>
    <row r="4703" spans="1:15" ht="14.5" x14ac:dyDescent="0.35">
      <c r="A4703">
        <v>4702</v>
      </c>
      <c r="B4703" t="s">
        <v>14644</v>
      </c>
      <c r="C4703" t="s">
        <v>14645</v>
      </c>
      <c r="D4703">
        <v>2</v>
      </c>
      <c r="E4703" s="1" t="s">
        <v>14646</v>
      </c>
      <c r="G4703"/>
      <c r="N4703" t="str">
        <f t="shared" si="74"/>
        <v>n</v>
      </c>
      <c r="O4703" t="str">
        <f>IF(ISBLANK(Table5[[#This Row],[type]]), "n", "y")</f>
        <v>n</v>
      </c>
    </row>
    <row r="4704" spans="1:15" ht="14.5" x14ac:dyDescent="0.35">
      <c r="A4704">
        <v>4703</v>
      </c>
      <c r="B4704" t="s">
        <v>14647</v>
      </c>
      <c r="C4704" t="s">
        <v>14648</v>
      </c>
      <c r="D4704">
        <v>1</v>
      </c>
      <c r="E4704" s="1" t="s">
        <v>14649</v>
      </c>
      <c r="G4704"/>
      <c r="N4704" t="str">
        <f t="shared" si="74"/>
        <v>n</v>
      </c>
      <c r="O4704" t="str">
        <f>IF(ISBLANK(Table5[[#This Row],[type]]), "n", "y")</f>
        <v>n</v>
      </c>
    </row>
    <row r="4705" spans="1:15" ht="14.5" x14ac:dyDescent="0.35">
      <c r="A4705">
        <v>4704</v>
      </c>
      <c r="B4705" t="s">
        <v>14650</v>
      </c>
      <c r="C4705" t="s">
        <v>14651</v>
      </c>
      <c r="D4705">
        <v>1</v>
      </c>
      <c r="E4705" s="1" t="s">
        <v>14652</v>
      </c>
      <c r="G4705"/>
      <c r="N4705" t="str">
        <f t="shared" si="74"/>
        <v>n</v>
      </c>
      <c r="O4705" t="str">
        <f>IF(ISBLANK(Table5[[#This Row],[type]]), "n", "y")</f>
        <v>n</v>
      </c>
    </row>
    <row r="4706" spans="1:15" ht="14.5" x14ac:dyDescent="0.35">
      <c r="A4706">
        <v>4705</v>
      </c>
      <c r="B4706" t="s">
        <v>14653</v>
      </c>
      <c r="C4706" t="s">
        <v>14654</v>
      </c>
      <c r="D4706">
        <v>1</v>
      </c>
      <c r="E4706" s="1" t="s">
        <v>14655</v>
      </c>
      <c r="G4706"/>
      <c r="N4706" t="str">
        <f t="shared" si="74"/>
        <v>n</v>
      </c>
      <c r="O4706" t="str">
        <f>IF(ISBLANK(Table5[[#This Row],[type]]), "n", "y")</f>
        <v>n</v>
      </c>
    </row>
    <row r="4707" spans="1:15" ht="14.5" x14ac:dyDescent="0.35">
      <c r="A4707">
        <v>4706</v>
      </c>
      <c r="B4707" t="s">
        <v>14656</v>
      </c>
      <c r="C4707" t="s">
        <v>14657</v>
      </c>
      <c r="D4707">
        <v>6</v>
      </c>
      <c r="E4707" s="1" t="s">
        <v>14658</v>
      </c>
      <c r="G4707"/>
      <c r="N4707" t="str">
        <f t="shared" si="74"/>
        <v>n</v>
      </c>
      <c r="O4707" t="str">
        <f>IF(ISBLANK(Table5[[#This Row],[type]]), "n", "y")</f>
        <v>n</v>
      </c>
    </row>
    <row r="4708" spans="1:15" ht="14.5" x14ac:dyDescent="0.35">
      <c r="A4708">
        <v>4707</v>
      </c>
      <c r="B4708" t="s">
        <v>14659</v>
      </c>
      <c r="C4708" t="s">
        <v>14660</v>
      </c>
      <c r="D4708">
        <v>81</v>
      </c>
      <c r="E4708" s="1" t="s">
        <v>14661</v>
      </c>
      <c r="G4708"/>
      <c r="N4708" t="str">
        <f t="shared" si="74"/>
        <v>n</v>
      </c>
      <c r="O4708" t="str">
        <f>IF(ISBLANK(Table5[[#This Row],[type]]), "n", "y")</f>
        <v>n</v>
      </c>
    </row>
    <row r="4709" spans="1:15" ht="14.5" x14ac:dyDescent="0.35">
      <c r="A4709">
        <v>4708</v>
      </c>
      <c r="B4709" t="s">
        <v>14662</v>
      </c>
      <c r="C4709" t="s">
        <v>14663</v>
      </c>
      <c r="D4709">
        <v>1</v>
      </c>
      <c r="E4709" s="1" t="s">
        <v>14664</v>
      </c>
      <c r="G4709"/>
      <c r="N4709" t="str">
        <f t="shared" si="74"/>
        <v>n</v>
      </c>
      <c r="O4709" t="str">
        <f>IF(ISBLANK(Table5[[#This Row],[type]]), "n", "y")</f>
        <v>n</v>
      </c>
    </row>
    <row r="4710" spans="1:15" ht="14.5" x14ac:dyDescent="0.35">
      <c r="A4710">
        <v>4709</v>
      </c>
      <c r="B4710" t="s">
        <v>14665</v>
      </c>
      <c r="C4710" t="s">
        <v>14666</v>
      </c>
      <c r="D4710">
        <v>1</v>
      </c>
      <c r="E4710" s="1" t="s">
        <v>14667</v>
      </c>
      <c r="G4710"/>
      <c r="N4710" t="str">
        <f t="shared" si="74"/>
        <v>n</v>
      </c>
      <c r="O4710" t="str">
        <f>IF(ISBLANK(Table5[[#This Row],[type]]), "n", "y")</f>
        <v>n</v>
      </c>
    </row>
    <row r="4711" spans="1:15" ht="14.5" x14ac:dyDescent="0.35">
      <c r="A4711">
        <v>4710</v>
      </c>
      <c r="B4711" t="s">
        <v>14668</v>
      </c>
      <c r="C4711" t="s">
        <v>14669</v>
      </c>
      <c r="D4711">
        <v>1</v>
      </c>
      <c r="E4711" s="1" t="s">
        <v>14670</v>
      </c>
      <c r="G4711"/>
      <c r="N4711" t="str">
        <f t="shared" si="74"/>
        <v>n</v>
      </c>
      <c r="O4711" t="str">
        <f>IF(ISBLANK(Table5[[#This Row],[type]]), "n", "y")</f>
        <v>n</v>
      </c>
    </row>
    <row r="4712" spans="1:15" ht="14.5" x14ac:dyDescent="0.35">
      <c r="A4712">
        <v>4711</v>
      </c>
      <c r="B4712" t="s">
        <v>14671</v>
      </c>
      <c r="C4712" t="s">
        <v>14672</v>
      </c>
      <c r="D4712">
        <v>4</v>
      </c>
      <c r="E4712" s="1" t="s">
        <v>14673</v>
      </c>
      <c r="G4712"/>
      <c r="N4712" t="str">
        <f t="shared" si="74"/>
        <v>n</v>
      </c>
      <c r="O4712" t="str">
        <f>IF(ISBLANK(Table5[[#This Row],[type]]), "n", "y")</f>
        <v>n</v>
      </c>
    </row>
    <row r="4713" spans="1:15" ht="14.5" x14ac:dyDescent="0.35">
      <c r="A4713">
        <v>4712</v>
      </c>
      <c r="B4713" t="s">
        <v>14674</v>
      </c>
      <c r="C4713" t="s">
        <v>14675</v>
      </c>
      <c r="D4713">
        <v>1</v>
      </c>
      <c r="E4713" s="1" t="s">
        <v>14676</v>
      </c>
      <c r="G4713"/>
      <c r="N4713" t="str">
        <f t="shared" si="74"/>
        <v>n</v>
      </c>
      <c r="O4713" t="str">
        <f>IF(ISBLANK(Table5[[#This Row],[type]]), "n", "y")</f>
        <v>n</v>
      </c>
    </row>
    <row r="4714" spans="1:15" ht="14.5" x14ac:dyDescent="0.35">
      <c r="A4714">
        <v>4713</v>
      </c>
      <c r="B4714" t="s">
        <v>14677</v>
      </c>
      <c r="C4714" t="s">
        <v>14678</v>
      </c>
      <c r="D4714">
        <v>3</v>
      </c>
      <c r="E4714" s="1" t="s">
        <v>14679</v>
      </c>
      <c r="G4714"/>
      <c r="N4714" t="str">
        <f t="shared" si="74"/>
        <v>n</v>
      </c>
      <c r="O4714" t="str">
        <f>IF(ISBLANK(Table5[[#This Row],[type]]), "n", "y")</f>
        <v>n</v>
      </c>
    </row>
    <row r="4715" spans="1:15" ht="14.5" x14ac:dyDescent="0.35">
      <c r="A4715">
        <v>4714</v>
      </c>
      <c r="B4715" t="s">
        <v>14680</v>
      </c>
      <c r="C4715" t="s">
        <v>14681</v>
      </c>
      <c r="D4715">
        <v>1</v>
      </c>
      <c r="E4715" s="1" t="s">
        <v>14682</v>
      </c>
      <c r="G4715"/>
      <c r="N4715" t="str">
        <f t="shared" si="74"/>
        <v>n</v>
      </c>
      <c r="O4715" t="str">
        <f>IF(ISBLANK(Table5[[#This Row],[type]]), "n", "y")</f>
        <v>n</v>
      </c>
    </row>
    <row r="4716" spans="1:15" ht="14.5" x14ac:dyDescent="0.35">
      <c r="A4716">
        <v>4715</v>
      </c>
      <c r="B4716" t="s">
        <v>14683</v>
      </c>
      <c r="C4716" t="s">
        <v>14684</v>
      </c>
      <c r="D4716">
        <v>1</v>
      </c>
      <c r="E4716" s="1" t="s">
        <v>14685</v>
      </c>
      <c r="G4716"/>
      <c r="N4716" t="str">
        <f t="shared" si="74"/>
        <v>n</v>
      </c>
      <c r="O4716" t="str">
        <f>IF(ISBLANK(Table5[[#This Row],[type]]), "n", "y")</f>
        <v>n</v>
      </c>
    </row>
    <row r="4717" spans="1:15" ht="14.5" x14ac:dyDescent="0.35">
      <c r="A4717">
        <v>4716</v>
      </c>
      <c r="B4717" t="s">
        <v>14686</v>
      </c>
      <c r="C4717" t="s">
        <v>14687</v>
      </c>
      <c r="D4717">
        <v>2</v>
      </c>
      <c r="E4717" s="1" t="s">
        <v>14688</v>
      </c>
      <c r="G4717"/>
      <c r="N4717" t="str">
        <f t="shared" si="74"/>
        <v>n</v>
      </c>
      <c r="O4717" t="str">
        <f>IF(ISBLANK(Table5[[#This Row],[type]]), "n", "y")</f>
        <v>n</v>
      </c>
    </row>
    <row r="4718" spans="1:15" ht="14.5" x14ac:dyDescent="0.35">
      <c r="A4718">
        <v>4717</v>
      </c>
      <c r="B4718" t="s">
        <v>14689</v>
      </c>
      <c r="C4718" t="s">
        <v>14690</v>
      </c>
      <c r="D4718">
        <v>1</v>
      </c>
      <c r="E4718" s="1" t="s">
        <v>14691</v>
      </c>
      <c r="G4718"/>
      <c r="N4718" t="str">
        <f t="shared" si="74"/>
        <v>n</v>
      </c>
      <c r="O4718" t="str">
        <f>IF(ISBLANK(Table5[[#This Row],[type]]), "n", "y")</f>
        <v>n</v>
      </c>
    </row>
    <row r="4719" spans="1:15" ht="14.5" x14ac:dyDescent="0.35">
      <c r="A4719">
        <v>4718</v>
      </c>
      <c r="B4719" t="s">
        <v>14692</v>
      </c>
      <c r="C4719" t="s">
        <v>14693</v>
      </c>
      <c r="D4719">
        <v>1</v>
      </c>
      <c r="E4719" s="1" t="s">
        <v>14694</v>
      </c>
      <c r="G4719"/>
      <c r="N4719" t="str">
        <f t="shared" si="74"/>
        <v>n</v>
      </c>
      <c r="O4719" t="str">
        <f>IF(ISBLANK(Table5[[#This Row],[type]]), "n", "y")</f>
        <v>n</v>
      </c>
    </row>
    <row r="4720" spans="1:15" ht="14.5" x14ac:dyDescent="0.35">
      <c r="A4720">
        <v>4719</v>
      </c>
      <c r="B4720" t="s">
        <v>14695</v>
      </c>
      <c r="C4720" t="s">
        <v>14696</v>
      </c>
      <c r="D4720">
        <v>1</v>
      </c>
      <c r="E4720" s="1" t="s">
        <v>14697</v>
      </c>
      <c r="G4720"/>
      <c r="N4720" t="str">
        <f t="shared" si="74"/>
        <v>n</v>
      </c>
      <c r="O4720" t="str">
        <f>IF(ISBLANK(Table5[[#This Row],[type]]), "n", "y")</f>
        <v>n</v>
      </c>
    </row>
    <row r="4721" spans="1:15" ht="14.5" x14ac:dyDescent="0.35">
      <c r="A4721">
        <v>4720</v>
      </c>
      <c r="B4721" t="s">
        <v>14698</v>
      </c>
      <c r="C4721" t="s">
        <v>14699</v>
      </c>
      <c r="D4721">
        <v>1</v>
      </c>
      <c r="E4721" s="1" t="s">
        <v>14700</v>
      </c>
      <c r="G4721"/>
      <c r="N4721" t="str">
        <f t="shared" si="74"/>
        <v>n</v>
      </c>
      <c r="O4721" t="str">
        <f>IF(ISBLANK(Table5[[#This Row],[type]]), "n", "y")</f>
        <v>n</v>
      </c>
    </row>
    <row r="4722" spans="1:15" ht="14.5" x14ac:dyDescent="0.35">
      <c r="A4722">
        <v>4721</v>
      </c>
      <c r="B4722" t="s">
        <v>14701</v>
      </c>
      <c r="C4722" t="s">
        <v>14702</v>
      </c>
      <c r="D4722">
        <v>1</v>
      </c>
      <c r="E4722" s="1" t="s">
        <v>14703</v>
      </c>
      <c r="G4722"/>
      <c r="N4722" t="str">
        <f t="shared" si="74"/>
        <v>n</v>
      </c>
      <c r="O4722" t="str">
        <f>IF(ISBLANK(Table5[[#This Row],[type]]), "n", "y")</f>
        <v>n</v>
      </c>
    </row>
    <row r="4723" spans="1:15" ht="14.5" x14ac:dyDescent="0.35">
      <c r="A4723">
        <v>4722</v>
      </c>
      <c r="B4723" t="s">
        <v>14704</v>
      </c>
      <c r="C4723" t="s">
        <v>14705</v>
      </c>
      <c r="D4723">
        <v>1</v>
      </c>
      <c r="E4723" s="1" t="s">
        <v>14706</v>
      </c>
      <c r="G4723"/>
      <c r="N4723" t="str">
        <f t="shared" si="74"/>
        <v>n</v>
      </c>
      <c r="O4723" t="str">
        <f>IF(ISBLANK(Table5[[#This Row],[type]]), "n", "y")</f>
        <v>n</v>
      </c>
    </row>
    <row r="4724" spans="1:15" ht="14.5" x14ac:dyDescent="0.35">
      <c r="A4724">
        <v>4723</v>
      </c>
      <c r="B4724" t="s">
        <v>14707</v>
      </c>
      <c r="C4724" t="s">
        <v>14708</v>
      </c>
      <c r="D4724">
        <v>1</v>
      </c>
      <c r="E4724" s="1" t="s">
        <v>14709</v>
      </c>
      <c r="G4724"/>
      <c r="N4724" t="str">
        <f t="shared" si="74"/>
        <v>n</v>
      </c>
      <c r="O4724" t="str">
        <f>IF(ISBLANK(Table5[[#This Row],[type]]), "n", "y")</f>
        <v>n</v>
      </c>
    </row>
    <row r="4725" spans="1:15" ht="14.5" x14ac:dyDescent="0.35">
      <c r="A4725">
        <v>4724</v>
      </c>
      <c r="B4725" t="s">
        <v>14710</v>
      </c>
      <c r="C4725" t="s">
        <v>14711</v>
      </c>
      <c r="D4725">
        <v>1</v>
      </c>
      <c r="E4725" s="1" t="s">
        <v>14712</v>
      </c>
      <c r="G4725"/>
      <c r="N4725" t="str">
        <f t="shared" si="74"/>
        <v>n</v>
      </c>
      <c r="O4725" t="str">
        <f>IF(ISBLANK(Table5[[#This Row],[type]]), "n", "y")</f>
        <v>n</v>
      </c>
    </row>
    <row r="4726" spans="1:15" ht="14.5" x14ac:dyDescent="0.35">
      <c r="A4726">
        <v>4725</v>
      </c>
      <c r="B4726" t="s">
        <v>14713</v>
      </c>
      <c r="C4726" t="s">
        <v>14714</v>
      </c>
      <c r="D4726">
        <v>1</v>
      </c>
      <c r="E4726" s="1" t="s">
        <v>14715</v>
      </c>
      <c r="G4726"/>
      <c r="N4726" t="str">
        <f t="shared" si="74"/>
        <v>n</v>
      </c>
      <c r="O4726" t="str">
        <f>IF(ISBLANK(Table5[[#This Row],[type]]), "n", "y")</f>
        <v>n</v>
      </c>
    </row>
    <row r="4727" spans="1:15" ht="14.5" x14ac:dyDescent="0.35">
      <c r="A4727">
        <v>4726</v>
      </c>
      <c r="B4727" t="s">
        <v>14716</v>
      </c>
      <c r="C4727" t="s">
        <v>14717</v>
      </c>
      <c r="D4727">
        <v>1</v>
      </c>
      <c r="E4727" s="1" t="s">
        <v>14718</v>
      </c>
      <c r="G4727"/>
      <c r="N4727" t="str">
        <f t="shared" si="74"/>
        <v>n</v>
      </c>
      <c r="O4727" t="str">
        <f>IF(ISBLANK(Table5[[#This Row],[type]]), "n", "y")</f>
        <v>n</v>
      </c>
    </row>
    <row r="4728" spans="1:15" ht="14.5" x14ac:dyDescent="0.35">
      <c r="A4728">
        <v>4727</v>
      </c>
      <c r="B4728" t="s">
        <v>14719</v>
      </c>
      <c r="C4728" t="s">
        <v>14720</v>
      </c>
      <c r="D4728">
        <v>10</v>
      </c>
      <c r="E4728" s="1" t="s">
        <v>14721</v>
      </c>
      <c r="G4728"/>
      <c r="N4728" t="str">
        <f t="shared" si="74"/>
        <v>n</v>
      </c>
      <c r="O4728" t="str">
        <f>IF(ISBLANK(Table5[[#This Row],[type]]), "n", "y")</f>
        <v>n</v>
      </c>
    </row>
    <row r="4729" spans="1:15" ht="14.5" x14ac:dyDescent="0.35">
      <c r="A4729">
        <v>4728</v>
      </c>
      <c r="B4729" t="s">
        <v>14722</v>
      </c>
      <c r="C4729" t="s">
        <v>14723</v>
      </c>
      <c r="D4729">
        <v>2</v>
      </c>
      <c r="E4729" s="1" t="s">
        <v>14724</v>
      </c>
      <c r="G4729"/>
      <c r="N4729" t="str">
        <f t="shared" si="74"/>
        <v>n</v>
      </c>
      <c r="O4729" t="str">
        <f>IF(ISBLANK(Table5[[#This Row],[type]]), "n", "y")</f>
        <v>n</v>
      </c>
    </row>
    <row r="4730" spans="1:15" ht="14.5" x14ac:dyDescent="0.35">
      <c r="A4730">
        <v>4729</v>
      </c>
      <c r="B4730" t="s">
        <v>14725</v>
      </c>
      <c r="C4730" t="s">
        <v>14726</v>
      </c>
      <c r="D4730">
        <v>1</v>
      </c>
      <c r="E4730" s="1" t="s">
        <v>14727</v>
      </c>
      <c r="G4730"/>
      <c r="N4730" t="str">
        <f t="shared" si="74"/>
        <v>n</v>
      </c>
      <c r="O4730" t="str">
        <f>IF(ISBLANK(Table5[[#This Row],[type]]), "n", "y")</f>
        <v>n</v>
      </c>
    </row>
    <row r="4731" spans="1:15" ht="14.5" x14ac:dyDescent="0.35">
      <c r="A4731">
        <v>4730</v>
      </c>
      <c r="B4731" t="s">
        <v>14728</v>
      </c>
      <c r="C4731" t="s">
        <v>14729</v>
      </c>
      <c r="D4731">
        <v>1</v>
      </c>
      <c r="E4731" s="1" t="s">
        <v>14730</v>
      </c>
      <c r="G4731"/>
      <c r="N4731" t="str">
        <f t="shared" si="74"/>
        <v>n</v>
      </c>
      <c r="O4731" t="str">
        <f>IF(ISBLANK(Table5[[#This Row],[type]]), "n", "y")</f>
        <v>n</v>
      </c>
    </row>
    <row r="4732" spans="1:15" ht="14.5" x14ac:dyDescent="0.35">
      <c r="A4732">
        <v>4731</v>
      </c>
      <c r="B4732" t="s">
        <v>14731</v>
      </c>
      <c r="C4732" t="s">
        <v>14732</v>
      </c>
      <c r="D4732">
        <v>1</v>
      </c>
      <c r="E4732" s="1" t="s">
        <v>14733</v>
      </c>
      <c r="G4732"/>
      <c r="N4732" t="str">
        <f t="shared" si="74"/>
        <v>n</v>
      </c>
      <c r="O4732" t="str">
        <f>IF(ISBLANK(Table5[[#This Row],[type]]), "n", "y")</f>
        <v>n</v>
      </c>
    </row>
    <row r="4733" spans="1:15" ht="14.5" x14ac:dyDescent="0.35">
      <c r="A4733">
        <v>4732</v>
      </c>
      <c r="B4733" t="s">
        <v>14734</v>
      </c>
      <c r="C4733" t="s">
        <v>14735</v>
      </c>
      <c r="D4733">
        <v>1</v>
      </c>
      <c r="E4733" s="1" t="s">
        <v>14736</v>
      </c>
      <c r="G4733"/>
      <c r="N4733" t="str">
        <f t="shared" si="74"/>
        <v>n</v>
      </c>
      <c r="O4733" t="str">
        <f>IF(ISBLANK(Table5[[#This Row],[type]]), "n", "y")</f>
        <v>n</v>
      </c>
    </row>
    <row r="4734" spans="1:15" ht="14.5" x14ac:dyDescent="0.35">
      <c r="A4734">
        <v>4733</v>
      </c>
      <c r="B4734" t="s">
        <v>14737</v>
      </c>
      <c r="C4734" t="s">
        <v>14738</v>
      </c>
      <c r="D4734">
        <v>1</v>
      </c>
      <c r="E4734" s="1" t="s">
        <v>14739</v>
      </c>
      <c r="G4734"/>
      <c r="N4734" t="str">
        <f t="shared" si="74"/>
        <v>n</v>
      </c>
      <c r="O4734" t="str">
        <f>IF(ISBLANK(Table5[[#This Row],[type]]), "n", "y")</f>
        <v>n</v>
      </c>
    </row>
    <row r="4735" spans="1:15" ht="14.5" x14ac:dyDescent="0.35">
      <c r="A4735">
        <v>4734</v>
      </c>
      <c r="B4735" t="s">
        <v>14740</v>
      </c>
      <c r="C4735" t="s">
        <v>14741</v>
      </c>
      <c r="D4735">
        <v>1</v>
      </c>
      <c r="E4735" s="1" t="s">
        <v>14742</v>
      </c>
      <c r="G4735"/>
      <c r="N4735" t="str">
        <f t="shared" si="74"/>
        <v>n</v>
      </c>
      <c r="O4735" t="str">
        <f>IF(ISBLANK(Table5[[#This Row],[type]]), "n", "y")</f>
        <v>n</v>
      </c>
    </row>
    <row r="4736" spans="1:15" ht="14.5" x14ac:dyDescent="0.35">
      <c r="A4736">
        <v>4735</v>
      </c>
      <c r="B4736" t="s">
        <v>14743</v>
      </c>
      <c r="C4736" t="s">
        <v>14744</v>
      </c>
      <c r="D4736">
        <v>1</v>
      </c>
      <c r="E4736" s="1" t="s">
        <v>14745</v>
      </c>
      <c r="G4736"/>
      <c r="N4736" t="str">
        <f t="shared" si="74"/>
        <v>n</v>
      </c>
      <c r="O4736" t="str">
        <f>IF(ISBLANK(Table5[[#This Row],[type]]), "n", "y")</f>
        <v>n</v>
      </c>
    </row>
    <row r="4737" spans="1:15" ht="14.5" x14ac:dyDescent="0.35">
      <c r="A4737">
        <v>4736</v>
      </c>
      <c r="B4737" t="s">
        <v>14746</v>
      </c>
      <c r="C4737" t="s">
        <v>14747</v>
      </c>
      <c r="D4737">
        <v>1</v>
      </c>
      <c r="E4737" s="1" t="s">
        <v>14748</v>
      </c>
      <c r="G4737"/>
      <c r="N4737" t="str">
        <f t="shared" si="74"/>
        <v>n</v>
      </c>
      <c r="O4737" t="str">
        <f>IF(ISBLANK(Table5[[#This Row],[type]]), "n", "y")</f>
        <v>n</v>
      </c>
    </row>
    <row r="4738" spans="1:15" ht="14.5" x14ac:dyDescent="0.35">
      <c r="A4738">
        <v>4737</v>
      </c>
      <c r="B4738" t="s">
        <v>14749</v>
      </c>
      <c r="C4738" t="s">
        <v>14750</v>
      </c>
      <c r="D4738">
        <v>1</v>
      </c>
      <c r="E4738" s="1" t="s">
        <v>14751</v>
      </c>
      <c r="G4738"/>
      <c r="N4738" t="str">
        <f t="shared" ref="N4738:N4801" si="75">IF(M4738="1 - Not confident at all", "y", "n")</f>
        <v>n</v>
      </c>
      <c r="O4738" t="str">
        <f>IF(ISBLANK(Table5[[#This Row],[type]]), "n", "y")</f>
        <v>n</v>
      </c>
    </row>
    <row r="4739" spans="1:15" ht="14.5" x14ac:dyDescent="0.35">
      <c r="A4739">
        <v>4738</v>
      </c>
      <c r="B4739" t="s">
        <v>14752</v>
      </c>
      <c r="C4739" t="s">
        <v>14753</v>
      </c>
      <c r="D4739">
        <v>1</v>
      </c>
      <c r="E4739" s="1" t="s">
        <v>14754</v>
      </c>
      <c r="G4739"/>
      <c r="N4739" t="str">
        <f t="shared" si="75"/>
        <v>n</v>
      </c>
      <c r="O4739" t="str">
        <f>IF(ISBLANK(Table5[[#This Row],[type]]), "n", "y")</f>
        <v>n</v>
      </c>
    </row>
    <row r="4740" spans="1:15" ht="14.5" x14ac:dyDescent="0.35">
      <c r="A4740">
        <v>4739</v>
      </c>
      <c r="B4740" t="s">
        <v>14755</v>
      </c>
      <c r="C4740" t="s">
        <v>14756</v>
      </c>
      <c r="D4740">
        <v>2</v>
      </c>
      <c r="E4740" s="1" t="s">
        <v>14757</v>
      </c>
      <c r="G4740"/>
      <c r="N4740" t="str">
        <f t="shared" si="75"/>
        <v>n</v>
      </c>
      <c r="O4740" t="str">
        <f>IF(ISBLANK(Table5[[#This Row],[type]]), "n", "y")</f>
        <v>n</v>
      </c>
    </row>
    <row r="4741" spans="1:15" ht="14.5" x14ac:dyDescent="0.35">
      <c r="A4741">
        <v>4740</v>
      </c>
      <c r="B4741" t="s">
        <v>14758</v>
      </c>
      <c r="C4741" t="s">
        <v>14759</v>
      </c>
      <c r="D4741">
        <v>1</v>
      </c>
      <c r="E4741" s="1" t="s">
        <v>14760</v>
      </c>
      <c r="G4741"/>
      <c r="N4741" t="str">
        <f t="shared" si="75"/>
        <v>n</v>
      </c>
      <c r="O4741" t="str">
        <f>IF(ISBLANK(Table5[[#This Row],[type]]), "n", "y")</f>
        <v>n</v>
      </c>
    </row>
    <row r="4742" spans="1:15" ht="14.5" x14ac:dyDescent="0.35">
      <c r="A4742">
        <v>4741</v>
      </c>
      <c r="B4742" t="s">
        <v>14761</v>
      </c>
      <c r="C4742" t="s">
        <v>14762</v>
      </c>
      <c r="D4742">
        <v>1</v>
      </c>
      <c r="E4742" s="1" t="s">
        <v>14763</v>
      </c>
      <c r="G4742"/>
      <c r="N4742" t="str">
        <f t="shared" si="75"/>
        <v>n</v>
      </c>
      <c r="O4742" t="str">
        <f>IF(ISBLANK(Table5[[#This Row],[type]]), "n", "y")</f>
        <v>n</v>
      </c>
    </row>
    <row r="4743" spans="1:15" ht="14.5" x14ac:dyDescent="0.35">
      <c r="A4743">
        <v>4742</v>
      </c>
      <c r="B4743" t="s">
        <v>14764</v>
      </c>
      <c r="C4743" t="s">
        <v>14765</v>
      </c>
      <c r="D4743">
        <v>1</v>
      </c>
      <c r="E4743" s="1" t="s">
        <v>14766</v>
      </c>
      <c r="G4743"/>
      <c r="N4743" t="str">
        <f t="shared" si="75"/>
        <v>n</v>
      </c>
      <c r="O4743" t="str">
        <f>IF(ISBLANK(Table5[[#This Row],[type]]), "n", "y")</f>
        <v>n</v>
      </c>
    </row>
    <row r="4744" spans="1:15" ht="14.5" x14ac:dyDescent="0.35">
      <c r="A4744">
        <v>4743</v>
      </c>
      <c r="B4744" t="s">
        <v>14767</v>
      </c>
      <c r="C4744" t="s">
        <v>14768</v>
      </c>
      <c r="D4744">
        <v>1</v>
      </c>
      <c r="E4744" s="1" t="s">
        <v>14769</v>
      </c>
      <c r="G4744"/>
      <c r="N4744" t="str">
        <f t="shared" si="75"/>
        <v>n</v>
      </c>
      <c r="O4744" t="str">
        <f>IF(ISBLANK(Table5[[#This Row],[type]]), "n", "y")</f>
        <v>n</v>
      </c>
    </row>
    <row r="4745" spans="1:15" ht="14.5" x14ac:dyDescent="0.35">
      <c r="A4745">
        <v>4744</v>
      </c>
      <c r="B4745" t="s">
        <v>14770</v>
      </c>
      <c r="C4745" t="s">
        <v>14771</v>
      </c>
      <c r="D4745">
        <v>2</v>
      </c>
      <c r="E4745" s="1" t="s">
        <v>14772</v>
      </c>
      <c r="G4745"/>
      <c r="N4745" t="str">
        <f t="shared" si="75"/>
        <v>n</v>
      </c>
      <c r="O4745" t="str">
        <f>IF(ISBLANK(Table5[[#This Row],[type]]), "n", "y")</f>
        <v>n</v>
      </c>
    </row>
    <row r="4746" spans="1:15" ht="14.5" x14ac:dyDescent="0.35">
      <c r="A4746">
        <v>4745</v>
      </c>
      <c r="B4746" t="s">
        <v>14773</v>
      </c>
      <c r="C4746" t="s">
        <v>14774</v>
      </c>
      <c r="D4746">
        <v>7</v>
      </c>
      <c r="E4746" s="1" t="s">
        <v>14775</v>
      </c>
      <c r="G4746"/>
      <c r="N4746" t="str">
        <f t="shared" si="75"/>
        <v>n</v>
      </c>
      <c r="O4746" t="str">
        <f>IF(ISBLANK(Table5[[#This Row],[type]]), "n", "y")</f>
        <v>n</v>
      </c>
    </row>
    <row r="4747" spans="1:15" ht="14.5" x14ac:dyDescent="0.35">
      <c r="A4747">
        <v>4746</v>
      </c>
      <c r="B4747" t="s">
        <v>14776</v>
      </c>
      <c r="C4747" t="s">
        <v>14777</v>
      </c>
      <c r="D4747">
        <v>3</v>
      </c>
      <c r="E4747" s="1" t="s">
        <v>14778</v>
      </c>
      <c r="G4747"/>
      <c r="N4747" t="str">
        <f t="shared" si="75"/>
        <v>n</v>
      </c>
      <c r="O4747" t="str">
        <f>IF(ISBLANK(Table5[[#This Row],[type]]), "n", "y")</f>
        <v>n</v>
      </c>
    </row>
    <row r="4748" spans="1:15" ht="14.5" x14ac:dyDescent="0.35">
      <c r="A4748">
        <v>4747</v>
      </c>
      <c r="B4748" t="s">
        <v>14779</v>
      </c>
      <c r="C4748" t="s">
        <v>14780</v>
      </c>
      <c r="D4748">
        <v>1</v>
      </c>
      <c r="E4748" s="1" t="s">
        <v>14781</v>
      </c>
      <c r="G4748"/>
      <c r="N4748" t="str">
        <f t="shared" si="75"/>
        <v>n</v>
      </c>
      <c r="O4748" t="str">
        <f>IF(ISBLANK(Table5[[#This Row],[type]]), "n", "y")</f>
        <v>n</v>
      </c>
    </row>
    <row r="4749" spans="1:15" ht="14.5" x14ac:dyDescent="0.35">
      <c r="A4749">
        <v>4748</v>
      </c>
      <c r="B4749" t="s">
        <v>14782</v>
      </c>
      <c r="C4749" t="s">
        <v>14783</v>
      </c>
      <c r="D4749">
        <v>1</v>
      </c>
      <c r="E4749" s="1" t="s">
        <v>14784</v>
      </c>
      <c r="G4749"/>
      <c r="N4749" t="str">
        <f t="shared" si="75"/>
        <v>n</v>
      </c>
      <c r="O4749" t="str">
        <f>IF(ISBLANK(Table5[[#This Row],[type]]), "n", "y")</f>
        <v>n</v>
      </c>
    </row>
    <row r="4750" spans="1:15" ht="14.5" x14ac:dyDescent="0.35">
      <c r="A4750">
        <v>4749</v>
      </c>
      <c r="B4750" t="s">
        <v>14785</v>
      </c>
      <c r="C4750" t="s">
        <v>14786</v>
      </c>
      <c r="D4750">
        <v>1</v>
      </c>
      <c r="E4750" s="1" t="s">
        <v>14787</v>
      </c>
      <c r="G4750"/>
      <c r="N4750" t="str">
        <f t="shared" si="75"/>
        <v>n</v>
      </c>
      <c r="O4750" t="str">
        <f>IF(ISBLANK(Table5[[#This Row],[type]]), "n", "y")</f>
        <v>n</v>
      </c>
    </row>
    <row r="4751" spans="1:15" ht="14.5" x14ac:dyDescent="0.35">
      <c r="A4751">
        <v>4750</v>
      </c>
      <c r="B4751" t="s">
        <v>14788</v>
      </c>
      <c r="C4751" t="s">
        <v>14789</v>
      </c>
      <c r="D4751">
        <v>3</v>
      </c>
      <c r="E4751" s="1" t="s">
        <v>14790</v>
      </c>
      <c r="G4751"/>
      <c r="N4751" t="str">
        <f t="shared" si="75"/>
        <v>n</v>
      </c>
      <c r="O4751" t="str">
        <f>IF(ISBLANK(Table5[[#This Row],[type]]), "n", "y")</f>
        <v>n</v>
      </c>
    </row>
    <row r="4752" spans="1:15" ht="14.5" x14ac:dyDescent="0.35">
      <c r="A4752">
        <v>4751</v>
      </c>
      <c r="B4752" t="s">
        <v>14791</v>
      </c>
      <c r="C4752" t="s">
        <v>14792</v>
      </c>
      <c r="D4752">
        <v>1</v>
      </c>
      <c r="E4752" s="1" t="s">
        <v>14793</v>
      </c>
      <c r="G4752"/>
      <c r="N4752" t="str">
        <f t="shared" si="75"/>
        <v>n</v>
      </c>
      <c r="O4752" t="str">
        <f>IF(ISBLANK(Table5[[#This Row],[type]]), "n", "y")</f>
        <v>n</v>
      </c>
    </row>
    <row r="4753" spans="1:15" ht="14.5" x14ac:dyDescent="0.35">
      <c r="A4753">
        <v>4752</v>
      </c>
      <c r="B4753" t="s">
        <v>14794</v>
      </c>
      <c r="C4753" t="s">
        <v>14795</v>
      </c>
      <c r="D4753">
        <v>2</v>
      </c>
      <c r="E4753" s="1" t="s">
        <v>14796</v>
      </c>
      <c r="G4753"/>
      <c r="N4753" t="str">
        <f t="shared" si="75"/>
        <v>n</v>
      </c>
      <c r="O4753" t="str">
        <f>IF(ISBLANK(Table5[[#This Row],[type]]), "n", "y")</f>
        <v>n</v>
      </c>
    </row>
    <row r="4754" spans="1:15" ht="14.5" x14ac:dyDescent="0.35">
      <c r="A4754">
        <v>4753</v>
      </c>
      <c r="B4754" t="s">
        <v>14797</v>
      </c>
      <c r="C4754" t="s">
        <v>14798</v>
      </c>
      <c r="D4754">
        <v>1</v>
      </c>
      <c r="E4754" s="1" t="s">
        <v>14799</v>
      </c>
      <c r="G4754"/>
      <c r="N4754" t="str">
        <f t="shared" si="75"/>
        <v>n</v>
      </c>
      <c r="O4754" t="str">
        <f>IF(ISBLANK(Table5[[#This Row],[type]]), "n", "y")</f>
        <v>n</v>
      </c>
    </row>
    <row r="4755" spans="1:15" ht="14.5" x14ac:dyDescent="0.35">
      <c r="A4755">
        <v>4754</v>
      </c>
      <c r="B4755" t="s">
        <v>14800</v>
      </c>
      <c r="C4755" t="s">
        <v>14801</v>
      </c>
      <c r="D4755">
        <v>1</v>
      </c>
      <c r="E4755" s="1" t="s">
        <v>14802</v>
      </c>
      <c r="G4755"/>
      <c r="N4755" t="str">
        <f t="shared" si="75"/>
        <v>n</v>
      </c>
      <c r="O4755" t="str">
        <f>IF(ISBLANK(Table5[[#This Row],[type]]), "n", "y")</f>
        <v>n</v>
      </c>
    </row>
    <row r="4756" spans="1:15" ht="14.5" x14ac:dyDescent="0.35">
      <c r="A4756">
        <v>4755</v>
      </c>
      <c r="B4756" t="s">
        <v>14803</v>
      </c>
      <c r="C4756" t="s">
        <v>14804</v>
      </c>
      <c r="D4756">
        <v>1</v>
      </c>
      <c r="E4756" s="1" t="s">
        <v>14805</v>
      </c>
      <c r="G4756"/>
      <c r="N4756" t="str">
        <f t="shared" si="75"/>
        <v>n</v>
      </c>
      <c r="O4756" t="str">
        <f>IF(ISBLANK(Table5[[#This Row],[type]]), "n", "y")</f>
        <v>n</v>
      </c>
    </row>
    <row r="4757" spans="1:15" ht="14.5" x14ac:dyDescent="0.35">
      <c r="A4757">
        <v>4756</v>
      </c>
      <c r="B4757" t="s">
        <v>14806</v>
      </c>
      <c r="C4757" t="s">
        <v>14807</v>
      </c>
      <c r="D4757">
        <v>1</v>
      </c>
      <c r="E4757" s="1" t="s">
        <v>14808</v>
      </c>
      <c r="G4757"/>
      <c r="N4757" t="str">
        <f t="shared" si="75"/>
        <v>n</v>
      </c>
      <c r="O4757" t="str">
        <f>IF(ISBLANK(Table5[[#This Row],[type]]), "n", "y")</f>
        <v>n</v>
      </c>
    </row>
    <row r="4758" spans="1:15" ht="14.5" x14ac:dyDescent="0.35">
      <c r="A4758">
        <v>4757</v>
      </c>
      <c r="B4758" t="s">
        <v>14809</v>
      </c>
      <c r="C4758" t="s">
        <v>14810</v>
      </c>
      <c r="D4758">
        <v>1</v>
      </c>
      <c r="E4758" s="1" t="s">
        <v>14811</v>
      </c>
      <c r="G4758"/>
      <c r="N4758" t="str">
        <f t="shared" si="75"/>
        <v>n</v>
      </c>
      <c r="O4758" t="str">
        <f>IF(ISBLANK(Table5[[#This Row],[type]]), "n", "y")</f>
        <v>n</v>
      </c>
    </row>
    <row r="4759" spans="1:15" ht="14.5" x14ac:dyDescent="0.35">
      <c r="A4759">
        <v>4758</v>
      </c>
      <c r="B4759" t="s">
        <v>14812</v>
      </c>
      <c r="C4759" t="s">
        <v>14813</v>
      </c>
      <c r="D4759">
        <v>1</v>
      </c>
      <c r="E4759" s="1" t="s">
        <v>14814</v>
      </c>
      <c r="G4759"/>
      <c r="N4759" t="str">
        <f t="shared" si="75"/>
        <v>n</v>
      </c>
      <c r="O4759" t="str">
        <f>IF(ISBLANK(Table5[[#This Row],[type]]), "n", "y")</f>
        <v>n</v>
      </c>
    </row>
    <row r="4760" spans="1:15" ht="14.5" x14ac:dyDescent="0.35">
      <c r="A4760">
        <v>4759</v>
      </c>
      <c r="B4760" t="s">
        <v>14815</v>
      </c>
      <c r="C4760" t="s">
        <v>14816</v>
      </c>
      <c r="D4760">
        <v>2</v>
      </c>
      <c r="E4760" s="1" t="s">
        <v>14817</v>
      </c>
      <c r="G4760"/>
      <c r="N4760" t="str">
        <f t="shared" si="75"/>
        <v>n</v>
      </c>
      <c r="O4760" t="str">
        <f>IF(ISBLANK(Table5[[#This Row],[type]]), "n", "y")</f>
        <v>n</v>
      </c>
    </row>
    <row r="4761" spans="1:15" ht="14.5" x14ac:dyDescent="0.35">
      <c r="A4761">
        <v>4760</v>
      </c>
      <c r="B4761" t="s">
        <v>14818</v>
      </c>
      <c r="C4761" t="s">
        <v>14819</v>
      </c>
      <c r="D4761">
        <v>1</v>
      </c>
      <c r="E4761" s="1" t="s">
        <v>14820</v>
      </c>
      <c r="G4761"/>
      <c r="N4761" t="str">
        <f t="shared" si="75"/>
        <v>n</v>
      </c>
      <c r="O4761" t="str">
        <f>IF(ISBLANK(Table5[[#This Row],[type]]), "n", "y")</f>
        <v>n</v>
      </c>
    </row>
    <row r="4762" spans="1:15" ht="14.5" x14ac:dyDescent="0.35">
      <c r="A4762">
        <v>4761</v>
      </c>
      <c r="B4762" t="s">
        <v>14821</v>
      </c>
      <c r="C4762" t="s">
        <v>14822</v>
      </c>
      <c r="D4762">
        <v>2</v>
      </c>
      <c r="E4762" s="1" t="s">
        <v>14823</v>
      </c>
      <c r="G4762"/>
      <c r="N4762" t="str">
        <f t="shared" si="75"/>
        <v>n</v>
      </c>
      <c r="O4762" t="str">
        <f>IF(ISBLANK(Table5[[#This Row],[type]]), "n", "y")</f>
        <v>n</v>
      </c>
    </row>
    <row r="4763" spans="1:15" ht="14.5" x14ac:dyDescent="0.35">
      <c r="A4763">
        <v>4762</v>
      </c>
      <c r="B4763" t="s">
        <v>14824</v>
      </c>
      <c r="C4763" t="s">
        <v>14825</v>
      </c>
      <c r="D4763">
        <v>1</v>
      </c>
      <c r="E4763" s="1" t="s">
        <v>14826</v>
      </c>
      <c r="G4763"/>
      <c r="N4763" t="str">
        <f t="shared" si="75"/>
        <v>n</v>
      </c>
      <c r="O4763" t="str">
        <f>IF(ISBLANK(Table5[[#This Row],[type]]), "n", "y")</f>
        <v>n</v>
      </c>
    </row>
    <row r="4764" spans="1:15" ht="14.5" x14ac:dyDescent="0.35">
      <c r="A4764">
        <v>4763</v>
      </c>
      <c r="B4764" t="s">
        <v>14827</v>
      </c>
      <c r="C4764" t="s">
        <v>14828</v>
      </c>
      <c r="D4764">
        <v>1</v>
      </c>
      <c r="E4764" s="1" t="s">
        <v>14829</v>
      </c>
      <c r="G4764"/>
      <c r="N4764" t="str">
        <f t="shared" si="75"/>
        <v>n</v>
      </c>
      <c r="O4764" t="str">
        <f>IF(ISBLANK(Table5[[#This Row],[type]]), "n", "y")</f>
        <v>n</v>
      </c>
    </row>
    <row r="4765" spans="1:15" ht="14.5" x14ac:dyDescent="0.35">
      <c r="A4765">
        <v>4764</v>
      </c>
      <c r="B4765" t="s">
        <v>14830</v>
      </c>
      <c r="C4765" t="s">
        <v>14831</v>
      </c>
      <c r="D4765">
        <v>1</v>
      </c>
      <c r="E4765" s="1" t="s">
        <v>14832</v>
      </c>
      <c r="G4765"/>
      <c r="N4765" t="str">
        <f t="shared" si="75"/>
        <v>n</v>
      </c>
      <c r="O4765" t="str">
        <f>IF(ISBLANK(Table5[[#This Row],[type]]), "n", "y")</f>
        <v>n</v>
      </c>
    </row>
    <row r="4766" spans="1:15" ht="14.5" x14ac:dyDescent="0.35">
      <c r="A4766">
        <v>4765</v>
      </c>
      <c r="B4766" t="s">
        <v>14833</v>
      </c>
      <c r="C4766" t="s">
        <v>14834</v>
      </c>
      <c r="D4766">
        <v>1</v>
      </c>
      <c r="E4766" s="1" t="s">
        <v>14835</v>
      </c>
      <c r="G4766"/>
      <c r="N4766" t="str">
        <f t="shared" si="75"/>
        <v>n</v>
      </c>
      <c r="O4766" t="str">
        <f>IF(ISBLANK(Table5[[#This Row],[type]]), "n", "y")</f>
        <v>n</v>
      </c>
    </row>
    <row r="4767" spans="1:15" ht="14.5" x14ac:dyDescent="0.35">
      <c r="A4767">
        <v>4766</v>
      </c>
      <c r="B4767" t="s">
        <v>14836</v>
      </c>
      <c r="C4767" t="s">
        <v>14837</v>
      </c>
      <c r="D4767">
        <v>4</v>
      </c>
      <c r="E4767" s="1" t="s">
        <v>14838</v>
      </c>
      <c r="G4767"/>
      <c r="N4767" t="str">
        <f t="shared" si="75"/>
        <v>n</v>
      </c>
      <c r="O4767" t="str">
        <f>IF(ISBLANK(Table5[[#This Row],[type]]), "n", "y")</f>
        <v>n</v>
      </c>
    </row>
    <row r="4768" spans="1:15" ht="14.5" x14ac:dyDescent="0.35">
      <c r="A4768">
        <v>4767</v>
      </c>
      <c r="B4768" t="s">
        <v>14839</v>
      </c>
      <c r="C4768" t="s">
        <v>14840</v>
      </c>
      <c r="D4768">
        <v>3</v>
      </c>
      <c r="E4768" s="1" t="s">
        <v>14841</v>
      </c>
      <c r="G4768"/>
      <c r="N4768" t="str">
        <f t="shared" si="75"/>
        <v>n</v>
      </c>
      <c r="O4768" t="str">
        <f>IF(ISBLANK(Table5[[#This Row],[type]]), "n", "y")</f>
        <v>n</v>
      </c>
    </row>
    <row r="4769" spans="1:15" ht="14.5" x14ac:dyDescent="0.35">
      <c r="A4769">
        <v>4768</v>
      </c>
      <c r="B4769" t="s">
        <v>14842</v>
      </c>
      <c r="C4769" t="s">
        <v>14843</v>
      </c>
      <c r="D4769">
        <v>1</v>
      </c>
      <c r="E4769" s="1" t="s">
        <v>14844</v>
      </c>
      <c r="G4769"/>
      <c r="N4769" t="str">
        <f t="shared" si="75"/>
        <v>n</v>
      </c>
      <c r="O4769" t="str">
        <f>IF(ISBLANK(Table5[[#This Row],[type]]), "n", "y")</f>
        <v>n</v>
      </c>
    </row>
    <row r="4770" spans="1:15" ht="14.5" x14ac:dyDescent="0.35">
      <c r="A4770">
        <v>4769</v>
      </c>
      <c r="B4770" t="s">
        <v>14845</v>
      </c>
      <c r="C4770" t="s">
        <v>14846</v>
      </c>
      <c r="D4770">
        <v>7</v>
      </c>
      <c r="E4770" s="1" t="s">
        <v>14847</v>
      </c>
      <c r="G4770"/>
      <c r="N4770" t="str">
        <f t="shared" si="75"/>
        <v>n</v>
      </c>
      <c r="O4770" t="str">
        <f>IF(ISBLANK(Table5[[#This Row],[type]]), "n", "y")</f>
        <v>n</v>
      </c>
    </row>
    <row r="4771" spans="1:15" ht="14.5" x14ac:dyDescent="0.35">
      <c r="A4771">
        <v>4770</v>
      </c>
      <c r="B4771" t="s">
        <v>14848</v>
      </c>
      <c r="C4771" t="s">
        <v>14849</v>
      </c>
      <c r="D4771">
        <v>2</v>
      </c>
      <c r="E4771" s="1" t="s">
        <v>14850</v>
      </c>
      <c r="G4771"/>
      <c r="N4771" t="str">
        <f t="shared" si="75"/>
        <v>n</v>
      </c>
      <c r="O4771" t="str">
        <f>IF(ISBLANK(Table5[[#This Row],[type]]), "n", "y")</f>
        <v>n</v>
      </c>
    </row>
    <row r="4772" spans="1:15" ht="14.5" x14ac:dyDescent="0.35">
      <c r="A4772">
        <v>4771</v>
      </c>
      <c r="B4772" t="s">
        <v>14851</v>
      </c>
      <c r="C4772" t="s">
        <v>14852</v>
      </c>
      <c r="D4772">
        <v>1</v>
      </c>
      <c r="E4772" s="1" t="s">
        <v>14853</v>
      </c>
      <c r="G4772"/>
      <c r="N4772" t="str">
        <f t="shared" si="75"/>
        <v>n</v>
      </c>
      <c r="O4772" t="str">
        <f>IF(ISBLANK(Table5[[#This Row],[type]]), "n", "y")</f>
        <v>n</v>
      </c>
    </row>
    <row r="4773" spans="1:15" ht="14.5" x14ac:dyDescent="0.35">
      <c r="A4773">
        <v>4772</v>
      </c>
      <c r="B4773" t="s">
        <v>14854</v>
      </c>
      <c r="C4773" t="s">
        <v>14855</v>
      </c>
      <c r="D4773">
        <v>7</v>
      </c>
      <c r="E4773" s="1" t="s">
        <v>14856</v>
      </c>
      <c r="G4773"/>
      <c r="N4773" t="str">
        <f t="shared" si="75"/>
        <v>n</v>
      </c>
      <c r="O4773" t="str">
        <f>IF(ISBLANK(Table5[[#This Row],[type]]), "n", "y")</f>
        <v>n</v>
      </c>
    </row>
    <row r="4774" spans="1:15" ht="14.5" x14ac:dyDescent="0.35">
      <c r="A4774">
        <v>4773</v>
      </c>
      <c r="B4774" t="s">
        <v>14857</v>
      </c>
      <c r="C4774" t="s">
        <v>14858</v>
      </c>
      <c r="D4774">
        <v>1</v>
      </c>
      <c r="E4774" s="1" t="s">
        <v>14859</v>
      </c>
      <c r="G4774"/>
      <c r="N4774" t="str">
        <f t="shared" si="75"/>
        <v>n</v>
      </c>
      <c r="O4774" t="str">
        <f>IF(ISBLANK(Table5[[#This Row],[type]]), "n", "y")</f>
        <v>n</v>
      </c>
    </row>
    <row r="4775" spans="1:15" ht="14.5" x14ac:dyDescent="0.35">
      <c r="A4775">
        <v>4774</v>
      </c>
      <c r="B4775" t="s">
        <v>14860</v>
      </c>
      <c r="C4775" t="s">
        <v>14861</v>
      </c>
      <c r="D4775">
        <v>1</v>
      </c>
      <c r="E4775" s="1" t="s">
        <v>14862</v>
      </c>
      <c r="G4775"/>
      <c r="N4775" t="str">
        <f t="shared" si="75"/>
        <v>n</v>
      </c>
      <c r="O4775" t="str">
        <f>IF(ISBLANK(Table5[[#This Row],[type]]), "n", "y")</f>
        <v>n</v>
      </c>
    </row>
    <row r="4776" spans="1:15" ht="14.5" x14ac:dyDescent="0.35">
      <c r="A4776">
        <v>4775</v>
      </c>
      <c r="B4776" t="s">
        <v>14863</v>
      </c>
      <c r="C4776" t="s">
        <v>14864</v>
      </c>
      <c r="D4776">
        <v>2</v>
      </c>
      <c r="E4776" s="1" t="s">
        <v>14865</v>
      </c>
      <c r="G4776"/>
      <c r="N4776" t="str">
        <f t="shared" si="75"/>
        <v>n</v>
      </c>
      <c r="O4776" t="str">
        <f>IF(ISBLANK(Table5[[#This Row],[type]]), "n", "y")</f>
        <v>n</v>
      </c>
    </row>
    <row r="4777" spans="1:15" ht="14.5" x14ac:dyDescent="0.35">
      <c r="A4777">
        <v>4776</v>
      </c>
      <c r="B4777" t="s">
        <v>14866</v>
      </c>
      <c r="C4777" t="s">
        <v>14867</v>
      </c>
      <c r="D4777">
        <v>5</v>
      </c>
      <c r="E4777" s="1" t="s">
        <v>14868</v>
      </c>
      <c r="G4777"/>
      <c r="N4777" t="str">
        <f t="shared" si="75"/>
        <v>n</v>
      </c>
      <c r="O4777" t="str">
        <f>IF(ISBLANK(Table5[[#This Row],[type]]), "n", "y")</f>
        <v>n</v>
      </c>
    </row>
    <row r="4778" spans="1:15" ht="14.5" x14ac:dyDescent="0.35">
      <c r="A4778">
        <v>4777</v>
      </c>
      <c r="B4778" t="s">
        <v>14869</v>
      </c>
      <c r="C4778" t="s">
        <v>14870</v>
      </c>
      <c r="D4778">
        <v>3</v>
      </c>
      <c r="E4778" s="1" t="s">
        <v>14871</v>
      </c>
      <c r="G4778"/>
      <c r="N4778" t="str">
        <f t="shared" si="75"/>
        <v>n</v>
      </c>
      <c r="O4778" t="str">
        <f>IF(ISBLANK(Table5[[#This Row],[type]]), "n", "y")</f>
        <v>n</v>
      </c>
    </row>
    <row r="4779" spans="1:15" ht="14.5" x14ac:dyDescent="0.35">
      <c r="A4779">
        <v>4778</v>
      </c>
      <c r="B4779" t="s">
        <v>14872</v>
      </c>
      <c r="C4779" t="s">
        <v>14873</v>
      </c>
      <c r="D4779">
        <v>2</v>
      </c>
      <c r="E4779" s="1" t="s">
        <v>14874</v>
      </c>
      <c r="G4779"/>
      <c r="N4779" t="str">
        <f t="shared" si="75"/>
        <v>n</v>
      </c>
      <c r="O4779" t="str">
        <f>IF(ISBLANK(Table5[[#This Row],[type]]), "n", "y")</f>
        <v>n</v>
      </c>
    </row>
    <row r="4780" spans="1:15" ht="14.5" x14ac:dyDescent="0.35">
      <c r="A4780">
        <v>4779</v>
      </c>
      <c r="B4780" t="s">
        <v>14875</v>
      </c>
      <c r="C4780" t="s">
        <v>14876</v>
      </c>
      <c r="D4780">
        <v>1</v>
      </c>
      <c r="E4780" s="1" t="s">
        <v>14877</v>
      </c>
      <c r="G4780"/>
      <c r="N4780" t="str">
        <f t="shared" si="75"/>
        <v>n</v>
      </c>
      <c r="O4780" t="str">
        <f>IF(ISBLANK(Table5[[#This Row],[type]]), "n", "y")</f>
        <v>n</v>
      </c>
    </row>
    <row r="4781" spans="1:15" ht="14.5" x14ac:dyDescent="0.35">
      <c r="A4781">
        <v>4780</v>
      </c>
      <c r="B4781" t="s">
        <v>14878</v>
      </c>
      <c r="C4781" t="s">
        <v>14879</v>
      </c>
      <c r="D4781">
        <v>1</v>
      </c>
      <c r="E4781" s="1" t="s">
        <v>14880</v>
      </c>
      <c r="G4781"/>
      <c r="N4781" t="str">
        <f t="shared" si="75"/>
        <v>n</v>
      </c>
      <c r="O4781" t="str">
        <f>IF(ISBLANK(Table5[[#This Row],[type]]), "n", "y")</f>
        <v>n</v>
      </c>
    </row>
    <row r="4782" spans="1:15" ht="14.5" x14ac:dyDescent="0.35">
      <c r="A4782">
        <v>4781</v>
      </c>
      <c r="B4782" t="s">
        <v>14881</v>
      </c>
      <c r="C4782" t="s">
        <v>14882</v>
      </c>
      <c r="D4782">
        <v>1</v>
      </c>
      <c r="E4782" s="1" t="s">
        <v>14883</v>
      </c>
      <c r="G4782"/>
      <c r="N4782" t="str">
        <f t="shared" si="75"/>
        <v>n</v>
      </c>
      <c r="O4782" t="str">
        <f>IF(ISBLANK(Table5[[#This Row],[type]]), "n", "y")</f>
        <v>n</v>
      </c>
    </row>
    <row r="4783" spans="1:15" ht="14.5" x14ac:dyDescent="0.35">
      <c r="A4783">
        <v>4782</v>
      </c>
      <c r="B4783" t="s">
        <v>14884</v>
      </c>
      <c r="C4783" t="s">
        <v>14885</v>
      </c>
      <c r="D4783">
        <v>1</v>
      </c>
      <c r="E4783" s="1" t="s">
        <v>14886</v>
      </c>
      <c r="G4783"/>
      <c r="N4783" t="str">
        <f t="shared" si="75"/>
        <v>n</v>
      </c>
      <c r="O4783" t="str">
        <f>IF(ISBLANK(Table5[[#This Row],[type]]), "n", "y")</f>
        <v>n</v>
      </c>
    </row>
    <row r="4784" spans="1:15" ht="14.5" x14ac:dyDescent="0.35">
      <c r="A4784">
        <v>4783</v>
      </c>
      <c r="B4784" t="s">
        <v>14887</v>
      </c>
      <c r="C4784" t="s">
        <v>14888</v>
      </c>
      <c r="D4784">
        <v>1</v>
      </c>
      <c r="E4784" s="1" t="s">
        <v>14889</v>
      </c>
      <c r="G4784"/>
      <c r="N4784" t="str">
        <f t="shared" si="75"/>
        <v>n</v>
      </c>
      <c r="O4784" t="str">
        <f>IF(ISBLANK(Table5[[#This Row],[type]]), "n", "y")</f>
        <v>n</v>
      </c>
    </row>
    <row r="4785" spans="1:15" ht="14.5" x14ac:dyDescent="0.35">
      <c r="A4785">
        <v>4784</v>
      </c>
      <c r="B4785" t="s">
        <v>14890</v>
      </c>
      <c r="C4785" t="s">
        <v>14891</v>
      </c>
      <c r="D4785">
        <v>1</v>
      </c>
      <c r="E4785" s="1" t="s">
        <v>14892</v>
      </c>
      <c r="G4785"/>
      <c r="N4785" t="str">
        <f t="shared" si="75"/>
        <v>n</v>
      </c>
      <c r="O4785" t="str">
        <f>IF(ISBLANK(Table5[[#This Row],[type]]), "n", "y")</f>
        <v>n</v>
      </c>
    </row>
    <row r="4786" spans="1:15" ht="14.5" x14ac:dyDescent="0.35">
      <c r="A4786">
        <v>4785</v>
      </c>
      <c r="B4786" t="s">
        <v>14893</v>
      </c>
      <c r="C4786" t="s">
        <v>14894</v>
      </c>
      <c r="D4786">
        <v>1</v>
      </c>
      <c r="E4786" s="1" t="s">
        <v>14895</v>
      </c>
      <c r="G4786"/>
      <c r="N4786" t="str">
        <f t="shared" si="75"/>
        <v>n</v>
      </c>
      <c r="O4786" t="str">
        <f>IF(ISBLANK(Table5[[#This Row],[type]]), "n", "y")</f>
        <v>n</v>
      </c>
    </row>
    <row r="4787" spans="1:15" ht="14.5" x14ac:dyDescent="0.35">
      <c r="A4787">
        <v>4786</v>
      </c>
      <c r="B4787" t="s">
        <v>14896</v>
      </c>
      <c r="C4787" t="s">
        <v>14897</v>
      </c>
      <c r="D4787">
        <v>2</v>
      </c>
      <c r="E4787" s="1" t="s">
        <v>14898</v>
      </c>
      <c r="G4787"/>
      <c r="N4787" t="str">
        <f t="shared" si="75"/>
        <v>n</v>
      </c>
      <c r="O4787" t="str">
        <f>IF(ISBLANK(Table5[[#This Row],[type]]), "n", "y")</f>
        <v>n</v>
      </c>
    </row>
    <row r="4788" spans="1:15" ht="14.5" x14ac:dyDescent="0.35">
      <c r="A4788">
        <v>4787</v>
      </c>
      <c r="B4788" t="s">
        <v>14899</v>
      </c>
      <c r="C4788" t="s">
        <v>14900</v>
      </c>
      <c r="D4788">
        <v>8</v>
      </c>
      <c r="E4788" s="1" t="s">
        <v>14901</v>
      </c>
      <c r="G4788"/>
      <c r="N4788" t="str">
        <f t="shared" si="75"/>
        <v>n</v>
      </c>
      <c r="O4788" t="str">
        <f>IF(ISBLANK(Table5[[#This Row],[type]]), "n", "y")</f>
        <v>n</v>
      </c>
    </row>
    <row r="4789" spans="1:15" ht="14.5" x14ac:dyDescent="0.35">
      <c r="A4789">
        <v>4788</v>
      </c>
      <c r="B4789" t="s">
        <v>14902</v>
      </c>
      <c r="C4789" t="s">
        <v>14903</v>
      </c>
      <c r="D4789">
        <v>1</v>
      </c>
      <c r="E4789" s="1" t="s">
        <v>14904</v>
      </c>
      <c r="G4789"/>
      <c r="N4789" t="str">
        <f t="shared" si="75"/>
        <v>n</v>
      </c>
      <c r="O4789" t="str">
        <f>IF(ISBLANK(Table5[[#This Row],[type]]), "n", "y")</f>
        <v>n</v>
      </c>
    </row>
    <row r="4790" spans="1:15" ht="14.5" x14ac:dyDescent="0.35">
      <c r="A4790">
        <v>4789</v>
      </c>
      <c r="B4790" t="s">
        <v>14905</v>
      </c>
      <c r="C4790" t="s">
        <v>14906</v>
      </c>
      <c r="D4790">
        <v>1</v>
      </c>
      <c r="E4790" s="1" t="s">
        <v>14907</v>
      </c>
      <c r="G4790"/>
      <c r="N4790" t="str">
        <f t="shared" si="75"/>
        <v>n</v>
      </c>
      <c r="O4790" t="str">
        <f>IF(ISBLANK(Table5[[#This Row],[type]]), "n", "y")</f>
        <v>n</v>
      </c>
    </row>
    <row r="4791" spans="1:15" ht="14.5" x14ac:dyDescent="0.35">
      <c r="A4791">
        <v>4790</v>
      </c>
      <c r="B4791" t="s">
        <v>14908</v>
      </c>
      <c r="C4791" t="s">
        <v>14909</v>
      </c>
      <c r="D4791">
        <v>2</v>
      </c>
      <c r="E4791" s="1" t="s">
        <v>14910</v>
      </c>
      <c r="G4791"/>
      <c r="N4791" t="str">
        <f t="shared" si="75"/>
        <v>n</v>
      </c>
      <c r="O4791" t="str">
        <f>IF(ISBLANK(Table5[[#This Row],[type]]), "n", "y")</f>
        <v>n</v>
      </c>
    </row>
    <row r="4792" spans="1:15" ht="14.5" x14ac:dyDescent="0.35">
      <c r="A4792">
        <v>4791</v>
      </c>
      <c r="B4792" t="s">
        <v>14911</v>
      </c>
      <c r="C4792" t="s">
        <v>14912</v>
      </c>
      <c r="D4792">
        <v>1</v>
      </c>
      <c r="E4792" s="1" t="s">
        <v>14913</v>
      </c>
      <c r="G4792"/>
      <c r="N4792" t="str">
        <f t="shared" si="75"/>
        <v>n</v>
      </c>
      <c r="O4792" t="str">
        <f>IF(ISBLANK(Table5[[#This Row],[type]]), "n", "y")</f>
        <v>n</v>
      </c>
    </row>
    <row r="4793" spans="1:15" ht="14.5" x14ac:dyDescent="0.35">
      <c r="A4793">
        <v>4792</v>
      </c>
      <c r="B4793" t="s">
        <v>14914</v>
      </c>
      <c r="C4793" t="s">
        <v>14915</v>
      </c>
      <c r="D4793">
        <v>1</v>
      </c>
      <c r="E4793" s="1" t="s">
        <v>14916</v>
      </c>
      <c r="G4793"/>
      <c r="N4793" t="str">
        <f t="shared" si="75"/>
        <v>n</v>
      </c>
      <c r="O4793" t="str">
        <f>IF(ISBLANK(Table5[[#This Row],[type]]), "n", "y")</f>
        <v>n</v>
      </c>
    </row>
    <row r="4794" spans="1:15" ht="14.5" x14ac:dyDescent="0.35">
      <c r="A4794">
        <v>4793</v>
      </c>
      <c r="B4794" t="s">
        <v>14917</v>
      </c>
      <c r="C4794" t="s">
        <v>14918</v>
      </c>
      <c r="D4794">
        <v>1</v>
      </c>
      <c r="E4794" s="1" t="s">
        <v>14919</v>
      </c>
      <c r="G4794"/>
      <c r="N4794" t="str">
        <f t="shared" si="75"/>
        <v>n</v>
      </c>
      <c r="O4794" t="str">
        <f>IF(ISBLANK(Table5[[#This Row],[type]]), "n", "y")</f>
        <v>n</v>
      </c>
    </row>
    <row r="4795" spans="1:15" ht="14.5" x14ac:dyDescent="0.35">
      <c r="A4795">
        <v>4794</v>
      </c>
      <c r="B4795" t="s">
        <v>14920</v>
      </c>
      <c r="C4795" t="s">
        <v>14921</v>
      </c>
      <c r="D4795">
        <v>1</v>
      </c>
      <c r="E4795" s="1" t="s">
        <v>14922</v>
      </c>
      <c r="G4795"/>
      <c r="N4795" t="str">
        <f t="shared" si="75"/>
        <v>n</v>
      </c>
      <c r="O4795" t="str">
        <f>IF(ISBLANK(Table5[[#This Row],[type]]), "n", "y")</f>
        <v>n</v>
      </c>
    </row>
    <row r="4796" spans="1:15" ht="14.5" x14ac:dyDescent="0.35">
      <c r="A4796">
        <v>4795</v>
      </c>
      <c r="B4796" t="s">
        <v>14923</v>
      </c>
      <c r="C4796" t="s">
        <v>14924</v>
      </c>
      <c r="D4796">
        <v>2</v>
      </c>
      <c r="E4796" s="1" t="s">
        <v>14925</v>
      </c>
      <c r="G4796"/>
      <c r="N4796" t="str">
        <f t="shared" si="75"/>
        <v>n</v>
      </c>
      <c r="O4796" t="str">
        <f>IF(ISBLANK(Table5[[#This Row],[type]]), "n", "y")</f>
        <v>n</v>
      </c>
    </row>
    <row r="4797" spans="1:15" ht="14.5" x14ac:dyDescent="0.35">
      <c r="A4797">
        <v>4796</v>
      </c>
      <c r="B4797" t="s">
        <v>14926</v>
      </c>
      <c r="C4797" t="s">
        <v>14927</v>
      </c>
      <c r="D4797">
        <v>1</v>
      </c>
      <c r="E4797" s="1" t="s">
        <v>14928</v>
      </c>
      <c r="G4797"/>
      <c r="N4797" t="str">
        <f t="shared" si="75"/>
        <v>n</v>
      </c>
      <c r="O4797" t="str">
        <f>IF(ISBLANK(Table5[[#This Row],[type]]), "n", "y")</f>
        <v>n</v>
      </c>
    </row>
    <row r="4798" spans="1:15" ht="14.5" x14ac:dyDescent="0.35">
      <c r="A4798">
        <v>4797</v>
      </c>
      <c r="B4798" t="s">
        <v>14929</v>
      </c>
      <c r="C4798" t="s">
        <v>14930</v>
      </c>
      <c r="D4798">
        <v>4</v>
      </c>
      <c r="E4798" s="1" t="s">
        <v>14931</v>
      </c>
      <c r="G4798"/>
      <c r="N4798" t="str">
        <f t="shared" si="75"/>
        <v>n</v>
      </c>
      <c r="O4798" t="str">
        <f>IF(ISBLANK(Table5[[#This Row],[type]]), "n", "y")</f>
        <v>n</v>
      </c>
    </row>
    <row r="4799" spans="1:15" ht="14.5" x14ac:dyDescent="0.35">
      <c r="A4799">
        <v>4798</v>
      </c>
      <c r="B4799" t="s">
        <v>14932</v>
      </c>
      <c r="C4799" t="s">
        <v>14933</v>
      </c>
      <c r="D4799">
        <v>1</v>
      </c>
      <c r="E4799" s="1" t="s">
        <v>14934</v>
      </c>
      <c r="G4799"/>
      <c r="N4799" t="str">
        <f t="shared" si="75"/>
        <v>n</v>
      </c>
      <c r="O4799" t="str">
        <f>IF(ISBLANK(Table5[[#This Row],[type]]), "n", "y")</f>
        <v>n</v>
      </c>
    </row>
    <row r="4800" spans="1:15" ht="14.5" x14ac:dyDescent="0.35">
      <c r="A4800">
        <v>4799</v>
      </c>
      <c r="B4800" t="s">
        <v>14935</v>
      </c>
      <c r="C4800" t="s">
        <v>14936</v>
      </c>
      <c r="D4800">
        <v>2</v>
      </c>
      <c r="E4800" s="1" t="s">
        <v>14937</v>
      </c>
      <c r="G4800"/>
      <c r="N4800" t="str">
        <f t="shared" si="75"/>
        <v>n</v>
      </c>
      <c r="O4800" t="str">
        <f>IF(ISBLANK(Table5[[#This Row],[type]]), "n", "y")</f>
        <v>n</v>
      </c>
    </row>
    <row r="4801" spans="1:15" ht="14.5" x14ac:dyDescent="0.35">
      <c r="A4801">
        <v>4800</v>
      </c>
      <c r="B4801" t="s">
        <v>14938</v>
      </c>
      <c r="C4801" t="s">
        <v>14939</v>
      </c>
      <c r="D4801">
        <v>3</v>
      </c>
      <c r="E4801" s="1" t="s">
        <v>14940</v>
      </c>
      <c r="G4801"/>
      <c r="N4801" t="str">
        <f t="shared" si="75"/>
        <v>n</v>
      </c>
      <c r="O4801" t="str">
        <f>IF(ISBLANK(Table5[[#This Row],[type]]), "n", "y")</f>
        <v>n</v>
      </c>
    </row>
    <row r="4802" spans="1:15" ht="14.5" x14ac:dyDescent="0.35">
      <c r="A4802">
        <v>4801</v>
      </c>
      <c r="B4802" t="s">
        <v>14941</v>
      </c>
      <c r="C4802" t="s">
        <v>14942</v>
      </c>
      <c r="D4802">
        <v>1</v>
      </c>
      <c r="E4802" s="1" t="s">
        <v>14943</v>
      </c>
      <c r="G4802"/>
      <c r="N4802" t="str">
        <f t="shared" ref="N4802:N4865" si="76">IF(M4802="1 - Not confident at all", "y", "n")</f>
        <v>n</v>
      </c>
      <c r="O4802" t="str">
        <f>IF(ISBLANK(Table5[[#This Row],[type]]), "n", "y")</f>
        <v>n</v>
      </c>
    </row>
    <row r="4803" spans="1:15" ht="14.5" x14ac:dyDescent="0.35">
      <c r="A4803">
        <v>4802</v>
      </c>
      <c r="B4803" t="s">
        <v>14944</v>
      </c>
      <c r="C4803" t="s">
        <v>14945</v>
      </c>
      <c r="D4803">
        <v>1</v>
      </c>
      <c r="E4803" s="1" t="s">
        <v>14946</v>
      </c>
      <c r="G4803"/>
      <c r="N4803" t="str">
        <f t="shared" si="76"/>
        <v>n</v>
      </c>
      <c r="O4803" t="str">
        <f>IF(ISBLANK(Table5[[#This Row],[type]]), "n", "y")</f>
        <v>n</v>
      </c>
    </row>
    <row r="4804" spans="1:15" ht="14.5" x14ac:dyDescent="0.35">
      <c r="A4804">
        <v>4803</v>
      </c>
      <c r="B4804" t="s">
        <v>14947</v>
      </c>
      <c r="C4804" t="s">
        <v>14948</v>
      </c>
      <c r="D4804">
        <v>1</v>
      </c>
      <c r="E4804" s="1" t="s">
        <v>14949</v>
      </c>
      <c r="G4804"/>
      <c r="N4804" t="str">
        <f t="shared" si="76"/>
        <v>n</v>
      </c>
      <c r="O4804" t="str">
        <f>IF(ISBLANK(Table5[[#This Row],[type]]), "n", "y")</f>
        <v>n</v>
      </c>
    </row>
    <row r="4805" spans="1:15" ht="14.5" x14ac:dyDescent="0.35">
      <c r="A4805">
        <v>4804</v>
      </c>
      <c r="B4805" t="s">
        <v>14950</v>
      </c>
      <c r="C4805" t="s">
        <v>14951</v>
      </c>
      <c r="D4805">
        <v>1</v>
      </c>
      <c r="E4805" s="1" t="s">
        <v>14952</v>
      </c>
      <c r="G4805"/>
      <c r="N4805" t="str">
        <f t="shared" si="76"/>
        <v>n</v>
      </c>
      <c r="O4805" t="str">
        <f>IF(ISBLANK(Table5[[#This Row],[type]]), "n", "y")</f>
        <v>n</v>
      </c>
    </row>
    <row r="4806" spans="1:15" ht="14.5" x14ac:dyDescent="0.35">
      <c r="A4806">
        <v>4805</v>
      </c>
      <c r="B4806" t="s">
        <v>14953</v>
      </c>
      <c r="C4806" t="s">
        <v>14954</v>
      </c>
      <c r="D4806">
        <v>2</v>
      </c>
      <c r="E4806" s="1" t="s">
        <v>14955</v>
      </c>
      <c r="G4806"/>
      <c r="N4806" t="str">
        <f t="shared" si="76"/>
        <v>n</v>
      </c>
      <c r="O4806" t="str">
        <f>IF(ISBLANK(Table5[[#This Row],[type]]), "n", "y")</f>
        <v>n</v>
      </c>
    </row>
    <row r="4807" spans="1:15" ht="14.5" x14ac:dyDescent="0.35">
      <c r="A4807">
        <v>4806</v>
      </c>
      <c r="B4807" t="s">
        <v>14956</v>
      </c>
      <c r="C4807" t="s">
        <v>14957</v>
      </c>
      <c r="D4807">
        <v>1</v>
      </c>
      <c r="E4807" s="1" t="s">
        <v>14958</v>
      </c>
      <c r="G4807"/>
      <c r="N4807" t="str">
        <f t="shared" si="76"/>
        <v>n</v>
      </c>
      <c r="O4807" t="str">
        <f>IF(ISBLANK(Table5[[#This Row],[type]]), "n", "y")</f>
        <v>n</v>
      </c>
    </row>
    <row r="4808" spans="1:15" ht="14.5" x14ac:dyDescent="0.35">
      <c r="A4808">
        <v>4807</v>
      </c>
      <c r="B4808" t="s">
        <v>14959</v>
      </c>
      <c r="C4808" t="s">
        <v>14960</v>
      </c>
      <c r="D4808">
        <v>1</v>
      </c>
      <c r="E4808" s="1" t="s">
        <v>14961</v>
      </c>
      <c r="G4808"/>
      <c r="N4808" t="str">
        <f t="shared" si="76"/>
        <v>n</v>
      </c>
      <c r="O4808" t="str">
        <f>IF(ISBLANK(Table5[[#This Row],[type]]), "n", "y")</f>
        <v>n</v>
      </c>
    </row>
    <row r="4809" spans="1:15" ht="14.5" x14ac:dyDescent="0.35">
      <c r="A4809">
        <v>4808</v>
      </c>
      <c r="B4809" t="s">
        <v>14962</v>
      </c>
      <c r="C4809" t="s">
        <v>14963</v>
      </c>
      <c r="D4809">
        <v>1</v>
      </c>
      <c r="E4809" s="1" t="s">
        <v>14964</v>
      </c>
      <c r="G4809"/>
      <c r="N4809" t="str">
        <f t="shared" si="76"/>
        <v>n</v>
      </c>
      <c r="O4809" t="str">
        <f>IF(ISBLANK(Table5[[#This Row],[type]]), "n", "y")</f>
        <v>n</v>
      </c>
    </row>
    <row r="4810" spans="1:15" ht="14.5" x14ac:dyDescent="0.35">
      <c r="A4810">
        <v>4809</v>
      </c>
      <c r="B4810" t="s">
        <v>14965</v>
      </c>
      <c r="C4810" t="s">
        <v>14966</v>
      </c>
      <c r="D4810">
        <v>1</v>
      </c>
      <c r="E4810" s="1" t="s">
        <v>14967</v>
      </c>
      <c r="G4810"/>
      <c r="N4810" t="str">
        <f t="shared" si="76"/>
        <v>n</v>
      </c>
      <c r="O4810" t="str">
        <f>IF(ISBLANK(Table5[[#This Row],[type]]), "n", "y")</f>
        <v>n</v>
      </c>
    </row>
    <row r="4811" spans="1:15" ht="14.5" x14ac:dyDescent="0.35">
      <c r="A4811">
        <v>4810</v>
      </c>
      <c r="B4811" t="s">
        <v>14968</v>
      </c>
      <c r="C4811" t="s">
        <v>14969</v>
      </c>
      <c r="D4811">
        <v>1</v>
      </c>
      <c r="E4811" s="1" t="s">
        <v>14970</v>
      </c>
      <c r="G4811"/>
      <c r="N4811" t="str">
        <f t="shared" si="76"/>
        <v>n</v>
      </c>
      <c r="O4811" t="str">
        <f>IF(ISBLANK(Table5[[#This Row],[type]]), "n", "y")</f>
        <v>n</v>
      </c>
    </row>
    <row r="4812" spans="1:15" ht="14.5" x14ac:dyDescent="0.35">
      <c r="A4812">
        <v>4811</v>
      </c>
      <c r="B4812" t="s">
        <v>14971</v>
      </c>
      <c r="C4812" t="s">
        <v>14972</v>
      </c>
      <c r="D4812">
        <v>1</v>
      </c>
      <c r="E4812" s="1" t="s">
        <v>14973</v>
      </c>
      <c r="G4812"/>
      <c r="N4812" t="str">
        <f t="shared" si="76"/>
        <v>n</v>
      </c>
      <c r="O4812" t="str">
        <f>IF(ISBLANK(Table5[[#This Row],[type]]), "n", "y")</f>
        <v>n</v>
      </c>
    </row>
    <row r="4813" spans="1:15" ht="14.5" x14ac:dyDescent="0.35">
      <c r="A4813">
        <v>4812</v>
      </c>
      <c r="B4813" t="s">
        <v>14974</v>
      </c>
      <c r="C4813" t="s">
        <v>14975</v>
      </c>
      <c r="D4813">
        <v>1</v>
      </c>
      <c r="E4813" s="1" t="s">
        <v>14976</v>
      </c>
      <c r="G4813"/>
      <c r="N4813" t="str">
        <f t="shared" si="76"/>
        <v>n</v>
      </c>
      <c r="O4813" t="str">
        <f>IF(ISBLANK(Table5[[#This Row],[type]]), "n", "y")</f>
        <v>n</v>
      </c>
    </row>
    <row r="4814" spans="1:15" ht="14.5" x14ac:dyDescent="0.35">
      <c r="A4814">
        <v>4813</v>
      </c>
      <c r="B4814" t="s">
        <v>14977</v>
      </c>
      <c r="C4814" t="s">
        <v>14978</v>
      </c>
      <c r="D4814">
        <v>1</v>
      </c>
      <c r="E4814" s="1" t="s">
        <v>14979</v>
      </c>
      <c r="G4814"/>
      <c r="N4814" t="str">
        <f t="shared" si="76"/>
        <v>n</v>
      </c>
      <c r="O4814" t="str">
        <f>IF(ISBLANK(Table5[[#This Row],[type]]), "n", "y")</f>
        <v>n</v>
      </c>
    </row>
    <row r="4815" spans="1:15" ht="14.5" x14ac:dyDescent="0.35">
      <c r="A4815">
        <v>4814</v>
      </c>
      <c r="B4815" t="s">
        <v>14980</v>
      </c>
      <c r="C4815" t="s">
        <v>14981</v>
      </c>
      <c r="D4815">
        <v>1</v>
      </c>
      <c r="E4815" s="1" t="s">
        <v>14982</v>
      </c>
      <c r="G4815"/>
      <c r="N4815" t="str">
        <f t="shared" si="76"/>
        <v>n</v>
      </c>
      <c r="O4815" t="str">
        <f>IF(ISBLANK(Table5[[#This Row],[type]]), "n", "y")</f>
        <v>n</v>
      </c>
    </row>
    <row r="4816" spans="1:15" ht="14.5" x14ac:dyDescent="0.35">
      <c r="A4816">
        <v>4815</v>
      </c>
      <c r="B4816" t="s">
        <v>14983</v>
      </c>
      <c r="C4816" t="s">
        <v>14984</v>
      </c>
      <c r="D4816">
        <v>2</v>
      </c>
      <c r="E4816" s="1" t="s">
        <v>14985</v>
      </c>
      <c r="G4816"/>
      <c r="N4816" t="str">
        <f t="shared" si="76"/>
        <v>n</v>
      </c>
      <c r="O4816" t="str">
        <f>IF(ISBLANK(Table5[[#This Row],[type]]), "n", "y")</f>
        <v>n</v>
      </c>
    </row>
    <row r="4817" spans="1:15" ht="14.5" x14ac:dyDescent="0.35">
      <c r="A4817">
        <v>4816</v>
      </c>
      <c r="B4817" t="s">
        <v>14986</v>
      </c>
      <c r="C4817" t="s">
        <v>14987</v>
      </c>
      <c r="D4817">
        <v>2</v>
      </c>
      <c r="E4817" s="1" t="s">
        <v>14988</v>
      </c>
      <c r="G4817"/>
      <c r="N4817" t="str">
        <f t="shared" si="76"/>
        <v>n</v>
      </c>
      <c r="O4817" t="str">
        <f>IF(ISBLANK(Table5[[#This Row],[type]]), "n", "y")</f>
        <v>n</v>
      </c>
    </row>
    <row r="4818" spans="1:15" ht="14.5" x14ac:dyDescent="0.35">
      <c r="A4818">
        <v>4817</v>
      </c>
      <c r="B4818" t="s">
        <v>14989</v>
      </c>
      <c r="C4818" t="s">
        <v>14990</v>
      </c>
      <c r="D4818">
        <v>1</v>
      </c>
      <c r="E4818" s="1" t="s">
        <v>14991</v>
      </c>
      <c r="G4818"/>
      <c r="N4818" t="str">
        <f t="shared" si="76"/>
        <v>n</v>
      </c>
      <c r="O4818" t="str">
        <f>IF(ISBLANK(Table5[[#This Row],[type]]), "n", "y")</f>
        <v>n</v>
      </c>
    </row>
    <row r="4819" spans="1:15" ht="14.5" x14ac:dyDescent="0.35">
      <c r="A4819">
        <v>4818</v>
      </c>
      <c r="B4819" t="s">
        <v>14992</v>
      </c>
      <c r="C4819" t="s">
        <v>14993</v>
      </c>
      <c r="D4819">
        <v>1</v>
      </c>
      <c r="E4819" s="1" t="s">
        <v>14994</v>
      </c>
      <c r="G4819"/>
      <c r="N4819" t="str">
        <f t="shared" si="76"/>
        <v>n</v>
      </c>
      <c r="O4819" t="str">
        <f>IF(ISBLANK(Table5[[#This Row],[type]]), "n", "y")</f>
        <v>n</v>
      </c>
    </row>
    <row r="4820" spans="1:15" ht="14.5" x14ac:dyDescent="0.35">
      <c r="A4820">
        <v>4819</v>
      </c>
      <c r="B4820" t="s">
        <v>14995</v>
      </c>
      <c r="C4820" t="s">
        <v>14996</v>
      </c>
      <c r="D4820">
        <v>17</v>
      </c>
      <c r="E4820" s="1" t="s">
        <v>14997</v>
      </c>
      <c r="G4820"/>
      <c r="N4820" t="str">
        <f t="shared" si="76"/>
        <v>n</v>
      </c>
      <c r="O4820" t="str">
        <f>IF(ISBLANK(Table5[[#This Row],[type]]), "n", "y")</f>
        <v>n</v>
      </c>
    </row>
    <row r="4821" spans="1:15" ht="14.5" x14ac:dyDescent="0.35">
      <c r="A4821">
        <v>4820</v>
      </c>
      <c r="B4821" t="s">
        <v>14998</v>
      </c>
      <c r="C4821" t="s">
        <v>14999</v>
      </c>
      <c r="D4821">
        <v>4</v>
      </c>
      <c r="E4821" s="1" t="s">
        <v>15000</v>
      </c>
      <c r="G4821"/>
      <c r="N4821" t="str">
        <f t="shared" si="76"/>
        <v>n</v>
      </c>
      <c r="O4821" t="str">
        <f>IF(ISBLANK(Table5[[#This Row],[type]]), "n", "y")</f>
        <v>n</v>
      </c>
    </row>
    <row r="4822" spans="1:15" ht="14.5" x14ac:dyDescent="0.35">
      <c r="A4822">
        <v>4821</v>
      </c>
      <c r="B4822" t="s">
        <v>15001</v>
      </c>
      <c r="C4822" t="s">
        <v>15002</v>
      </c>
      <c r="D4822">
        <v>4</v>
      </c>
      <c r="E4822" s="1" t="s">
        <v>15003</v>
      </c>
      <c r="G4822"/>
      <c r="N4822" t="str">
        <f t="shared" si="76"/>
        <v>n</v>
      </c>
      <c r="O4822" t="str">
        <f>IF(ISBLANK(Table5[[#This Row],[type]]), "n", "y")</f>
        <v>n</v>
      </c>
    </row>
    <row r="4823" spans="1:15" ht="14.5" x14ac:dyDescent="0.35">
      <c r="A4823">
        <v>4822</v>
      </c>
      <c r="B4823" t="s">
        <v>15004</v>
      </c>
      <c r="C4823" t="s">
        <v>15005</v>
      </c>
      <c r="D4823">
        <v>1</v>
      </c>
      <c r="E4823" s="1" t="s">
        <v>15006</v>
      </c>
      <c r="G4823"/>
      <c r="N4823" t="str">
        <f t="shared" si="76"/>
        <v>n</v>
      </c>
      <c r="O4823" t="str">
        <f>IF(ISBLANK(Table5[[#This Row],[type]]), "n", "y")</f>
        <v>n</v>
      </c>
    </row>
    <row r="4824" spans="1:15" ht="14.5" x14ac:dyDescent="0.35">
      <c r="A4824">
        <v>4823</v>
      </c>
      <c r="B4824" t="s">
        <v>15007</v>
      </c>
      <c r="C4824" t="s">
        <v>15008</v>
      </c>
      <c r="D4824">
        <v>2</v>
      </c>
      <c r="E4824" s="1" t="s">
        <v>15009</v>
      </c>
      <c r="G4824"/>
      <c r="N4824" t="str">
        <f t="shared" si="76"/>
        <v>n</v>
      </c>
      <c r="O4824" t="str">
        <f>IF(ISBLANK(Table5[[#This Row],[type]]), "n", "y")</f>
        <v>n</v>
      </c>
    </row>
    <row r="4825" spans="1:15" ht="14.5" x14ac:dyDescent="0.35">
      <c r="A4825">
        <v>4824</v>
      </c>
      <c r="B4825" t="s">
        <v>15010</v>
      </c>
      <c r="C4825" t="s">
        <v>15011</v>
      </c>
      <c r="D4825">
        <v>1</v>
      </c>
      <c r="E4825" s="1" t="s">
        <v>15012</v>
      </c>
      <c r="G4825"/>
      <c r="N4825" t="str">
        <f t="shared" si="76"/>
        <v>n</v>
      </c>
      <c r="O4825" t="str">
        <f>IF(ISBLANK(Table5[[#This Row],[type]]), "n", "y")</f>
        <v>n</v>
      </c>
    </row>
    <row r="4826" spans="1:15" ht="14.5" x14ac:dyDescent="0.35">
      <c r="A4826">
        <v>4825</v>
      </c>
      <c r="B4826" t="s">
        <v>15013</v>
      </c>
      <c r="C4826" t="s">
        <v>15014</v>
      </c>
      <c r="D4826">
        <v>2</v>
      </c>
      <c r="E4826" s="1" t="s">
        <v>15015</v>
      </c>
      <c r="G4826"/>
      <c r="N4826" t="str">
        <f t="shared" si="76"/>
        <v>n</v>
      </c>
      <c r="O4826" t="str">
        <f>IF(ISBLANK(Table5[[#This Row],[type]]), "n", "y")</f>
        <v>n</v>
      </c>
    </row>
    <row r="4827" spans="1:15" ht="14.5" x14ac:dyDescent="0.35">
      <c r="A4827">
        <v>4826</v>
      </c>
      <c r="B4827" t="s">
        <v>15016</v>
      </c>
      <c r="C4827" t="s">
        <v>15017</v>
      </c>
      <c r="D4827">
        <v>1</v>
      </c>
      <c r="E4827" s="1" t="s">
        <v>15018</v>
      </c>
      <c r="G4827"/>
      <c r="N4827" t="str">
        <f t="shared" si="76"/>
        <v>n</v>
      </c>
      <c r="O4827" t="str">
        <f>IF(ISBLANK(Table5[[#This Row],[type]]), "n", "y")</f>
        <v>n</v>
      </c>
    </row>
    <row r="4828" spans="1:15" ht="14.5" x14ac:dyDescent="0.35">
      <c r="A4828">
        <v>4827</v>
      </c>
      <c r="B4828" t="s">
        <v>15019</v>
      </c>
      <c r="C4828" t="s">
        <v>15020</v>
      </c>
      <c r="D4828">
        <v>2</v>
      </c>
      <c r="E4828" s="1" t="s">
        <v>15021</v>
      </c>
      <c r="G4828"/>
      <c r="N4828" t="str">
        <f t="shared" si="76"/>
        <v>n</v>
      </c>
      <c r="O4828" t="str">
        <f>IF(ISBLANK(Table5[[#This Row],[type]]), "n", "y")</f>
        <v>n</v>
      </c>
    </row>
    <row r="4829" spans="1:15" ht="14.5" x14ac:dyDescent="0.35">
      <c r="A4829">
        <v>4828</v>
      </c>
      <c r="B4829" t="s">
        <v>15022</v>
      </c>
      <c r="C4829" t="s">
        <v>15023</v>
      </c>
      <c r="D4829">
        <v>2</v>
      </c>
      <c r="E4829" s="1" t="s">
        <v>15024</v>
      </c>
      <c r="G4829"/>
      <c r="N4829" t="str">
        <f t="shared" si="76"/>
        <v>n</v>
      </c>
      <c r="O4829" t="str">
        <f>IF(ISBLANK(Table5[[#This Row],[type]]), "n", "y")</f>
        <v>n</v>
      </c>
    </row>
    <row r="4830" spans="1:15" ht="14.5" x14ac:dyDescent="0.35">
      <c r="A4830">
        <v>4829</v>
      </c>
      <c r="B4830" t="s">
        <v>15025</v>
      </c>
      <c r="C4830" t="s">
        <v>15026</v>
      </c>
      <c r="D4830">
        <v>2</v>
      </c>
      <c r="E4830" s="1" t="s">
        <v>15027</v>
      </c>
      <c r="G4830"/>
      <c r="N4830" t="str">
        <f t="shared" si="76"/>
        <v>n</v>
      </c>
      <c r="O4830" t="str">
        <f>IF(ISBLANK(Table5[[#This Row],[type]]), "n", "y")</f>
        <v>n</v>
      </c>
    </row>
    <row r="4831" spans="1:15" ht="14.5" x14ac:dyDescent="0.35">
      <c r="A4831">
        <v>4830</v>
      </c>
      <c r="B4831" t="s">
        <v>15028</v>
      </c>
      <c r="C4831" t="s">
        <v>15029</v>
      </c>
      <c r="D4831">
        <v>1</v>
      </c>
      <c r="E4831" s="1" t="s">
        <v>15030</v>
      </c>
      <c r="G4831"/>
      <c r="N4831" t="str">
        <f t="shared" si="76"/>
        <v>n</v>
      </c>
      <c r="O4831" t="str">
        <f>IF(ISBLANK(Table5[[#This Row],[type]]), "n", "y")</f>
        <v>n</v>
      </c>
    </row>
    <row r="4832" spans="1:15" ht="14.5" x14ac:dyDescent="0.35">
      <c r="A4832">
        <v>4831</v>
      </c>
      <c r="B4832" t="s">
        <v>15031</v>
      </c>
      <c r="C4832" t="s">
        <v>15032</v>
      </c>
      <c r="D4832">
        <v>1</v>
      </c>
      <c r="E4832" s="1" t="s">
        <v>15033</v>
      </c>
      <c r="G4832"/>
      <c r="N4832" t="str">
        <f t="shared" si="76"/>
        <v>n</v>
      </c>
      <c r="O4832" t="str">
        <f>IF(ISBLANK(Table5[[#This Row],[type]]), "n", "y")</f>
        <v>n</v>
      </c>
    </row>
    <row r="4833" spans="1:15" ht="14.5" x14ac:dyDescent="0.35">
      <c r="A4833">
        <v>4832</v>
      </c>
      <c r="B4833" t="s">
        <v>15034</v>
      </c>
      <c r="C4833" t="s">
        <v>15035</v>
      </c>
      <c r="D4833">
        <v>1</v>
      </c>
      <c r="E4833" s="1" t="s">
        <v>15036</v>
      </c>
      <c r="G4833"/>
      <c r="N4833" t="str">
        <f t="shared" si="76"/>
        <v>n</v>
      </c>
      <c r="O4833" t="str">
        <f>IF(ISBLANK(Table5[[#This Row],[type]]), "n", "y")</f>
        <v>n</v>
      </c>
    </row>
    <row r="4834" spans="1:15" ht="14.5" x14ac:dyDescent="0.35">
      <c r="A4834">
        <v>4833</v>
      </c>
      <c r="B4834" t="s">
        <v>15037</v>
      </c>
      <c r="C4834" t="s">
        <v>15038</v>
      </c>
      <c r="D4834">
        <v>1</v>
      </c>
      <c r="E4834" s="1" t="s">
        <v>15039</v>
      </c>
      <c r="G4834"/>
      <c r="N4834" t="str">
        <f t="shared" si="76"/>
        <v>n</v>
      </c>
      <c r="O4834" t="str">
        <f>IF(ISBLANK(Table5[[#This Row],[type]]), "n", "y")</f>
        <v>n</v>
      </c>
    </row>
    <row r="4835" spans="1:15" ht="14.5" x14ac:dyDescent="0.35">
      <c r="A4835">
        <v>4834</v>
      </c>
      <c r="B4835" t="s">
        <v>15040</v>
      </c>
      <c r="C4835" t="s">
        <v>15041</v>
      </c>
      <c r="D4835">
        <v>2</v>
      </c>
      <c r="E4835" s="1" t="s">
        <v>15042</v>
      </c>
      <c r="G4835"/>
      <c r="N4835" t="str">
        <f t="shared" si="76"/>
        <v>n</v>
      </c>
      <c r="O4835" t="str">
        <f>IF(ISBLANK(Table5[[#This Row],[type]]), "n", "y")</f>
        <v>n</v>
      </c>
    </row>
    <row r="4836" spans="1:15" ht="14.5" x14ac:dyDescent="0.35">
      <c r="A4836">
        <v>4835</v>
      </c>
      <c r="B4836" t="s">
        <v>15043</v>
      </c>
      <c r="C4836" t="s">
        <v>15044</v>
      </c>
      <c r="D4836">
        <v>5</v>
      </c>
      <c r="E4836" s="1" t="s">
        <v>15045</v>
      </c>
      <c r="G4836"/>
      <c r="N4836" t="str">
        <f t="shared" si="76"/>
        <v>n</v>
      </c>
      <c r="O4836" t="str">
        <f>IF(ISBLANK(Table5[[#This Row],[type]]), "n", "y")</f>
        <v>n</v>
      </c>
    </row>
    <row r="4837" spans="1:15" ht="14.5" x14ac:dyDescent="0.35">
      <c r="A4837">
        <v>4836</v>
      </c>
      <c r="B4837" t="s">
        <v>15046</v>
      </c>
      <c r="C4837" t="s">
        <v>15047</v>
      </c>
      <c r="D4837">
        <v>1</v>
      </c>
      <c r="E4837" s="1" t="s">
        <v>15048</v>
      </c>
      <c r="G4837"/>
      <c r="N4837" t="str">
        <f t="shared" si="76"/>
        <v>n</v>
      </c>
      <c r="O4837" t="str">
        <f>IF(ISBLANK(Table5[[#This Row],[type]]), "n", "y")</f>
        <v>n</v>
      </c>
    </row>
    <row r="4838" spans="1:15" ht="14.5" x14ac:dyDescent="0.35">
      <c r="A4838">
        <v>4837</v>
      </c>
      <c r="B4838" t="s">
        <v>15049</v>
      </c>
      <c r="C4838" t="s">
        <v>15050</v>
      </c>
      <c r="D4838">
        <v>3</v>
      </c>
      <c r="E4838" s="1" t="s">
        <v>15051</v>
      </c>
      <c r="G4838"/>
      <c r="N4838" t="str">
        <f t="shared" si="76"/>
        <v>n</v>
      </c>
      <c r="O4838" t="str">
        <f>IF(ISBLANK(Table5[[#This Row],[type]]), "n", "y")</f>
        <v>n</v>
      </c>
    </row>
    <row r="4839" spans="1:15" ht="14.5" x14ac:dyDescent="0.35">
      <c r="A4839">
        <v>4838</v>
      </c>
      <c r="B4839" t="s">
        <v>15052</v>
      </c>
      <c r="C4839" t="s">
        <v>15053</v>
      </c>
      <c r="D4839">
        <v>2</v>
      </c>
      <c r="E4839" s="1" t="s">
        <v>15054</v>
      </c>
      <c r="G4839"/>
      <c r="N4839" t="str">
        <f t="shared" si="76"/>
        <v>n</v>
      </c>
      <c r="O4839" t="str">
        <f>IF(ISBLANK(Table5[[#This Row],[type]]), "n", "y")</f>
        <v>n</v>
      </c>
    </row>
    <row r="4840" spans="1:15" ht="14.5" x14ac:dyDescent="0.35">
      <c r="A4840">
        <v>4839</v>
      </c>
      <c r="B4840" t="s">
        <v>15055</v>
      </c>
      <c r="C4840" t="s">
        <v>15056</v>
      </c>
      <c r="D4840">
        <v>1</v>
      </c>
      <c r="E4840" s="1" t="s">
        <v>15057</v>
      </c>
      <c r="G4840"/>
      <c r="N4840" t="str">
        <f t="shared" si="76"/>
        <v>n</v>
      </c>
      <c r="O4840" t="str">
        <f>IF(ISBLANK(Table5[[#This Row],[type]]), "n", "y")</f>
        <v>n</v>
      </c>
    </row>
    <row r="4841" spans="1:15" ht="14.5" x14ac:dyDescent="0.35">
      <c r="A4841">
        <v>4840</v>
      </c>
      <c r="B4841" t="s">
        <v>15058</v>
      </c>
      <c r="C4841" t="s">
        <v>15059</v>
      </c>
      <c r="D4841">
        <v>1</v>
      </c>
      <c r="E4841" s="1" t="s">
        <v>15060</v>
      </c>
      <c r="G4841"/>
      <c r="N4841" t="str">
        <f t="shared" si="76"/>
        <v>n</v>
      </c>
      <c r="O4841" t="str">
        <f>IF(ISBLANK(Table5[[#This Row],[type]]), "n", "y")</f>
        <v>n</v>
      </c>
    </row>
    <row r="4842" spans="1:15" ht="14.5" x14ac:dyDescent="0.35">
      <c r="A4842">
        <v>4841</v>
      </c>
      <c r="B4842" t="s">
        <v>15061</v>
      </c>
      <c r="C4842" t="s">
        <v>15062</v>
      </c>
      <c r="D4842">
        <v>1</v>
      </c>
      <c r="E4842" s="1" t="s">
        <v>15063</v>
      </c>
      <c r="G4842"/>
      <c r="N4842" t="str">
        <f t="shared" si="76"/>
        <v>n</v>
      </c>
      <c r="O4842" t="str">
        <f>IF(ISBLANK(Table5[[#This Row],[type]]), "n", "y")</f>
        <v>n</v>
      </c>
    </row>
    <row r="4843" spans="1:15" ht="14.5" x14ac:dyDescent="0.35">
      <c r="A4843">
        <v>4842</v>
      </c>
      <c r="B4843" t="s">
        <v>15064</v>
      </c>
      <c r="C4843" t="s">
        <v>15065</v>
      </c>
      <c r="D4843">
        <v>1</v>
      </c>
      <c r="E4843" s="1" t="s">
        <v>15066</v>
      </c>
      <c r="G4843"/>
      <c r="N4843" t="str">
        <f t="shared" si="76"/>
        <v>n</v>
      </c>
      <c r="O4843" t="str">
        <f>IF(ISBLANK(Table5[[#This Row],[type]]), "n", "y")</f>
        <v>n</v>
      </c>
    </row>
    <row r="4844" spans="1:15" ht="14.5" x14ac:dyDescent="0.35">
      <c r="A4844">
        <v>4843</v>
      </c>
      <c r="B4844" t="s">
        <v>15067</v>
      </c>
      <c r="C4844" t="s">
        <v>15068</v>
      </c>
      <c r="D4844">
        <v>2</v>
      </c>
      <c r="E4844" s="1" t="s">
        <v>15069</v>
      </c>
      <c r="G4844"/>
      <c r="N4844" t="str">
        <f t="shared" si="76"/>
        <v>n</v>
      </c>
      <c r="O4844" t="str">
        <f>IF(ISBLANK(Table5[[#This Row],[type]]), "n", "y")</f>
        <v>n</v>
      </c>
    </row>
    <row r="4845" spans="1:15" ht="14.5" x14ac:dyDescent="0.35">
      <c r="A4845">
        <v>4844</v>
      </c>
      <c r="B4845" t="s">
        <v>15070</v>
      </c>
      <c r="C4845" t="s">
        <v>15071</v>
      </c>
      <c r="D4845">
        <v>1</v>
      </c>
      <c r="E4845" s="1" t="s">
        <v>15072</v>
      </c>
      <c r="G4845"/>
      <c r="N4845" t="str">
        <f t="shared" si="76"/>
        <v>n</v>
      </c>
      <c r="O4845" t="str">
        <f>IF(ISBLANK(Table5[[#This Row],[type]]), "n", "y")</f>
        <v>n</v>
      </c>
    </row>
    <row r="4846" spans="1:15" ht="14.5" x14ac:dyDescent="0.35">
      <c r="A4846">
        <v>4845</v>
      </c>
      <c r="B4846" t="s">
        <v>15073</v>
      </c>
      <c r="C4846" t="s">
        <v>15074</v>
      </c>
      <c r="D4846">
        <v>1</v>
      </c>
      <c r="E4846" s="1" t="s">
        <v>15075</v>
      </c>
      <c r="G4846"/>
      <c r="N4846" t="str">
        <f t="shared" si="76"/>
        <v>n</v>
      </c>
      <c r="O4846" t="str">
        <f>IF(ISBLANK(Table5[[#This Row],[type]]), "n", "y")</f>
        <v>n</v>
      </c>
    </row>
    <row r="4847" spans="1:15" ht="14.5" x14ac:dyDescent="0.35">
      <c r="A4847">
        <v>4846</v>
      </c>
      <c r="B4847" t="s">
        <v>15076</v>
      </c>
      <c r="C4847" t="s">
        <v>15077</v>
      </c>
      <c r="D4847">
        <v>1</v>
      </c>
      <c r="E4847" s="1" t="s">
        <v>15078</v>
      </c>
      <c r="G4847"/>
      <c r="N4847" t="str">
        <f t="shared" si="76"/>
        <v>n</v>
      </c>
      <c r="O4847" t="str">
        <f>IF(ISBLANK(Table5[[#This Row],[type]]), "n", "y")</f>
        <v>n</v>
      </c>
    </row>
    <row r="4848" spans="1:15" ht="14.5" x14ac:dyDescent="0.35">
      <c r="A4848">
        <v>4847</v>
      </c>
      <c r="B4848" t="s">
        <v>15079</v>
      </c>
      <c r="C4848" t="s">
        <v>15080</v>
      </c>
      <c r="D4848">
        <v>1</v>
      </c>
      <c r="E4848" s="1" t="s">
        <v>15081</v>
      </c>
      <c r="G4848"/>
      <c r="N4848" t="str">
        <f t="shared" si="76"/>
        <v>n</v>
      </c>
      <c r="O4848" t="str">
        <f>IF(ISBLANK(Table5[[#This Row],[type]]), "n", "y")</f>
        <v>n</v>
      </c>
    </row>
    <row r="4849" spans="1:15" ht="14.5" x14ac:dyDescent="0.35">
      <c r="A4849">
        <v>4848</v>
      </c>
      <c r="B4849" t="s">
        <v>15082</v>
      </c>
      <c r="C4849" t="s">
        <v>15083</v>
      </c>
      <c r="D4849">
        <v>2</v>
      </c>
      <c r="E4849" s="1" t="s">
        <v>15084</v>
      </c>
      <c r="G4849"/>
      <c r="N4849" t="str">
        <f t="shared" si="76"/>
        <v>n</v>
      </c>
      <c r="O4849" t="str">
        <f>IF(ISBLANK(Table5[[#This Row],[type]]), "n", "y")</f>
        <v>n</v>
      </c>
    </row>
    <row r="4850" spans="1:15" ht="14.5" x14ac:dyDescent="0.35">
      <c r="A4850">
        <v>4849</v>
      </c>
      <c r="B4850" t="s">
        <v>15085</v>
      </c>
      <c r="C4850" t="s">
        <v>15086</v>
      </c>
      <c r="D4850">
        <v>1</v>
      </c>
      <c r="E4850" s="1" t="s">
        <v>15087</v>
      </c>
      <c r="G4850"/>
      <c r="N4850" t="str">
        <f t="shared" si="76"/>
        <v>n</v>
      </c>
      <c r="O4850" t="str">
        <f>IF(ISBLANK(Table5[[#This Row],[type]]), "n", "y")</f>
        <v>n</v>
      </c>
    </row>
    <row r="4851" spans="1:15" ht="14.5" x14ac:dyDescent="0.35">
      <c r="A4851">
        <v>4850</v>
      </c>
      <c r="B4851" t="s">
        <v>15088</v>
      </c>
      <c r="C4851" t="s">
        <v>15089</v>
      </c>
      <c r="D4851">
        <v>4</v>
      </c>
      <c r="E4851" s="1" t="s">
        <v>15090</v>
      </c>
      <c r="G4851"/>
      <c r="N4851" t="str">
        <f t="shared" si="76"/>
        <v>n</v>
      </c>
      <c r="O4851" t="str">
        <f>IF(ISBLANK(Table5[[#This Row],[type]]), "n", "y")</f>
        <v>n</v>
      </c>
    </row>
    <row r="4852" spans="1:15" ht="14.5" x14ac:dyDescent="0.35">
      <c r="A4852">
        <v>4851</v>
      </c>
      <c r="B4852" t="s">
        <v>15091</v>
      </c>
      <c r="C4852" t="s">
        <v>15092</v>
      </c>
      <c r="D4852">
        <v>1</v>
      </c>
      <c r="E4852" s="1" t="s">
        <v>15093</v>
      </c>
      <c r="G4852"/>
      <c r="N4852" t="str">
        <f t="shared" si="76"/>
        <v>n</v>
      </c>
      <c r="O4852" t="str">
        <f>IF(ISBLANK(Table5[[#This Row],[type]]), "n", "y")</f>
        <v>n</v>
      </c>
    </row>
    <row r="4853" spans="1:15" ht="14.5" x14ac:dyDescent="0.35">
      <c r="A4853">
        <v>4852</v>
      </c>
      <c r="B4853" t="s">
        <v>15094</v>
      </c>
      <c r="C4853" t="s">
        <v>15095</v>
      </c>
      <c r="D4853">
        <v>1</v>
      </c>
      <c r="E4853" s="1" t="s">
        <v>15096</v>
      </c>
      <c r="G4853"/>
      <c r="N4853" t="str">
        <f t="shared" si="76"/>
        <v>n</v>
      </c>
      <c r="O4853" t="str">
        <f>IF(ISBLANK(Table5[[#This Row],[type]]), "n", "y")</f>
        <v>n</v>
      </c>
    </row>
    <row r="4854" spans="1:15" ht="14.5" x14ac:dyDescent="0.35">
      <c r="A4854">
        <v>4853</v>
      </c>
      <c r="B4854" t="s">
        <v>15097</v>
      </c>
      <c r="C4854" t="s">
        <v>15098</v>
      </c>
      <c r="D4854">
        <v>1</v>
      </c>
      <c r="E4854" s="1" t="s">
        <v>15099</v>
      </c>
      <c r="G4854"/>
      <c r="N4854" t="str">
        <f t="shared" si="76"/>
        <v>n</v>
      </c>
      <c r="O4854" t="str">
        <f>IF(ISBLANK(Table5[[#This Row],[type]]), "n", "y")</f>
        <v>n</v>
      </c>
    </row>
    <row r="4855" spans="1:15" ht="14.5" x14ac:dyDescent="0.35">
      <c r="A4855">
        <v>4854</v>
      </c>
      <c r="B4855" t="s">
        <v>15100</v>
      </c>
      <c r="C4855" t="s">
        <v>15101</v>
      </c>
      <c r="D4855">
        <v>1</v>
      </c>
      <c r="E4855" s="1" t="s">
        <v>15102</v>
      </c>
      <c r="G4855"/>
      <c r="N4855" t="str">
        <f t="shared" si="76"/>
        <v>n</v>
      </c>
      <c r="O4855" t="str">
        <f>IF(ISBLANK(Table5[[#This Row],[type]]), "n", "y")</f>
        <v>n</v>
      </c>
    </row>
    <row r="4856" spans="1:15" ht="14.5" x14ac:dyDescent="0.35">
      <c r="A4856">
        <v>4855</v>
      </c>
      <c r="B4856" t="s">
        <v>15103</v>
      </c>
      <c r="C4856" t="s">
        <v>15104</v>
      </c>
      <c r="D4856">
        <v>1</v>
      </c>
      <c r="E4856" s="1" t="s">
        <v>15105</v>
      </c>
      <c r="G4856"/>
      <c r="N4856" t="str">
        <f t="shared" si="76"/>
        <v>n</v>
      </c>
      <c r="O4856" t="str">
        <f>IF(ISBLANK(Table5[[#This Row],[type]]), "n", "y")</f>
        <v>n</v>
      </c>
    </row>
    <row r="4857" spans="1:15" ht="14.5" x14ac:dyDescent="0.35">
      <c r="A4857">
        <v>4856</v>
      </c>
      <c r="B4857" t="s">
        <v>15106</v>
      </c>
      <c r="C4857" t="s">
        <v>15107</v>
      </c>
      <c r="D4857">
        <v>1</v>
      </c>
      <c r="E4857" s="1" t="s">
        <v>15108</v>
      </c>
      <c r="G4857"/>
      <c r="N4857" t="str">
        <f t="shared" si="76"/>
        <v>n</v>
      </c>
      <c r="O4857" t="str">
        <f>IF(ISBLANK(Table5[[#This Row],[type]]), "n", "y")</f>
        <v>n</v>
      </c>
    </row>
    <row r="4858" spans="1:15" ht="14.5" x14ac:dyDescent="0.35">
      <c r="A4858">
        <v>4857</v>
      </c>
      <c r="B4858" t="s">
        <v>15109</v>
      </c>
      <c r="C4858" t="s">
        <v>15110</v>
      </c>
      <c r="D4858">
        <v>13</v>
      </c>
      <c r="E4858" s="1" t="s">
        <v>15111</v>
      </c>
      <c r="G4858"/>
      <c r="N4858" t="str">
        <f t="shared" si="76"/>
        <v>n</v>
      </c>
      <c r="O4858" t="str">
        <f>IF(ISBLANK(Table5[[#This Row],[type]]), "n", "y")</f>
        <v>n</v>
      </c>
    </row>
    <row r="4859" spans="1:15" ht="14.5" x14ac:dyDescent="0.35">
      <c r="A4859">
        <v>4858</v>
      </c>
      <c r="B4859" t="s">
        <v>15112</v>
      </c>
      <c r="C4859" t="s">
        <v>15113</v>
      </c>
      <c r="D4859">
        <v>1</v>
      </c>
      <c r="E4859" s="1" t="s">
        <v>15114</v>
      </c>
      <c r="G4859"/>
      <c r="N4859" t="str">
        <f t="shared" si="76"/>
        <v>n</v>
      </c>
      <c r="O4859" t="str">
        <f>IF(ISBLANK(Table5[[#This Row],[type]]), "n", "y")</f>
        <v>n</v>
      </c>
    </row>
    <row r="4860" spans="1:15" ht="14.5" x14ac:dyDescent="0.35">
      <c r="A4860">
        <v>4859</v>
      </c>
      <c r="B4860" t="s">
        <v>15115</v>
      </c>
      <c r="C4860" t="s">
        <v>15116</v>
      </c>
      <c r="D4860">
        <v>1</v>
      </c>
      <c r="E4860" s="1" t="s">
        <v>15117</v>
      </c>
      <c r="G4860"/>
      <c r="N4860" t="str">
        <f t="shared" si="76"/>
        <v>n</v>
      </c>
      <c r="O4860" t="str">
        <f>IF(ISBLANK(Table5[[#This Row],[type]]), "n", "y")</f>
        <v>n</v>
      </c>
    </row>
    <row r="4861" spans="1:15" ht="14.5" x14ac:dyDescent="0.35">
      <c r="A4861">
        <v>4860</v>
      </c>
      <c r="B4861" t="s">
        <v>15118</v>
      </c>
      <c r="C4861" t="s">
        <v>15119</v>
      </c>
      <c r="D4861">
        <v>5</v>
      </c>
      <c r="E4861" s="1" t="s">
        <v>15120</v>
      </c>
      <c r="G4861"/>
      <c r="N4861" t="str">
        <f t="shared" si="76"/>
        <v>n</v>
      </c>
      <c r="O4861" t="str">
        <f>IF(ISBLANK(Table5[[#This Row],[type]]), "n", "y")</f>
        <v>n</v>
      </c>
    </row>
    <row r="4862" spans="1:15" ht="14.5" x14ac:dyDescent="0.35">
      <c r="A4862">
        <v>4861</v>
      </c>
      <c r="B4862" t="s">
        <v>15121</v>
      </c>
      <c r="C4862" t="s">
        <v>15122</v>
      </c>
      <c r="D4862">
        <v>1</v>
      </c>
      <c r="E4862" s="1" t="s">
        <v>15123</v>
      </c>
      <c r="G4862"/>
      <c r="N4862" t="str">
        <f t="shared" si="76"/>
        <v>n</v>
      </c>
      <c r="O4862" t="str">
        <f>IF(ISBLANK(Table5[[#This Row],[type]]), "n", "y")</f>
        <v>n</v>
      </c>
    </row>
    <row r="4863" spans="1:15" ht="14.5" x14ac:dyDescent="0.35">
      <c r="A4863">
        <v>4862</v>
      </c>
      <c r="B4863" t="s">
        <v>15124</v>
      </c>
      <c r="C4863" t="s">
        <v>15125</v>
      </c>
      <c r="D4863">
        <v>1</v>
      </c>
      <c r="E4863" s="1" t="s">
        <v>15126</v>
      </c>
      <c r="G4863"/>
      <c r="N4863" t="str">
        <f t="shared" si="76"/>
        <v>n</v>
      </c>
      <c r="O4863" t="str">
        <f>IF(ISBLANK(Table5[[#This Row],[type]]), "n", "y")</f>
        <v>n</v>
      </c>
    </row>
    <row r="4864" spans="1:15" ht="14.5" x14ac:dyDescent="0.35">
      <c r="A4864">
        <v>4863</v>
      </c>
      <c r="B4864" t="s">
        <v>15127</v>
      </c>
      <c r="C4864" t="s">
        <v>15128</v>
      </c>
      <c r="D4864">
        <v>1</v>
      </c>
      <c r="E4864" s="1" t="s">
        <v>15129</v>
      </c>
      <c r="G4864"/>
      <c r="N4864" t="str">
        <f t="shared" si="76"/>
        <v>n</v>
      </c>
      <c r="O4864" t="str">
        <f>IF(ISBLANK(Table5[[#This Row],[type]]), "n", "y")</f>
        <v>n</v>
      </c>
    </row>
    <row r="4865" spans="1:15" ht="14.5" x14ac:dyDescent="0.35">
      <c r="A4865">
        <v>4864</v>
      </c>
      <c r="B4865" t="s">
        <v>15130</v>
      </c>
      <c r="C4865" t="s">
        <v>15131</v>
      </c>
      <c r="D4865">
        <v>1</v>
      </c>
      <c r="E4865" s="1" t="s">
        <v>15132</v>
      </c>
      <c r="G4865"/>
      <c r="N4865" t="str">
        <f t="shared" si="76"/>
        <v>n</v>
      </c>
      <c r="O4865" t="str">
        <f>IF(ISBLANK(Table5[[#This Row],[type]]), "n", "y")</f>
        <v>n</v>
      </c>
    </row>
    <row r="4866" spans="1:15" ht="14.5" x14ac:dyDescent="0.35">
      <c r="A4866">
        <v>4865</v>
      </c>
      <c r="B4866" t="s">
        <v>15133</v>
      </c>
      <c r="C4866" t="s">
        <v>15134</v>
      </c>
      <c r="D4866">
        <v>10</v>
      </c>
      <c r="E4866" s="1" t="s">
        <v>15135</v>
      </c>
      <c r="G4866"/>
      <c r="N4866" t="str">
        <f t="shared" ref="N4866:N4929" si="77">IF(M4866="1 - Not confident at all", "y", "n")</f>
        <v>n</v>
      </c>
      <c r="O4866" t="str">
        <f>IF(ISBLANK(Table5[[#This Row],[type]]), "n", "y")</f>
        <v>n</v>
      </c>
    </row>
    <row r="4867" spans="1:15" ht="14.5" x14ac:dyDescent="0.35">
      <c r="A4867">
        <v>4866</v>
      </c>
      <c r="B4867" t="s">
        <v>15136</v>
      </c>
      <c r="C4867" t="s">
        <v>15137</v>
      </c>
      <c r="D4867">
        <v>1</v>
      </c>
      <c r="E4867" s="1" t="s">
        <v>15138</v>
      </c>
      <c r="G4867"/>
      <c r="N4867" t="str">
        <f t="shared" si="77"/>
        <v>n</v>
      </c>
      <c r="O4867" t="str">
        <f>IF(ISBLANK(Table5[[#This Row],[type]]), "n", "y")</f>
        <v>n</v>
      </c>
    </row>
    <row r="4868" spans="1:15" ht="14.5" x14ac:dyDescent="0.35">
      <c r="A4868">
        <v>4867</v>
      </c>
      <c r="B4868" t="s">
        <v>15139</v>
      </c>
      <c r="C4868" t="s">
        <v>15140</v>
      </c>
      <c r="D4868">
        <v>1</v>
      </c>
      <c r="E4868" s="1" t="s">
        <v>15141</v>
      </c>
      <c r="G4868"/>
      <c r="N4868" t="str">
        <f t="shared" si="77"/>
        <v>n</v>
      </c>
      <c r="O4868" t="str">
        <f>IF(ISBLANK(Table5[[#This Row],[type]]), "n", "y")</f>
        <v>n</v>
      </c>
    </row>
    <row r="4869" spans="1:15" ht="14.5" x14ac:dyDescent="0.35">
      <c r="A4869">
        <v>4868</v>
      </c>
      <c r="B4869" t="s">
        <v>15142</v>
      </c>
      <c r="C4869" t="s">
        <v>15143</v>
      </c>
      <c r="D4869">
        <v>1</v>
      </c>
      <c r="E4869" s="1" t="s">
        <v>15144</v>
      </c>
      <c r="G4869"/>
      <c r="N4869" t="str">
        <f t="shared" si="77"/>
        <v>n</v>
      </c>
      <c r="O4869" t="str">
        <f>IF(ISBLANK(Table5[[#This Row],[type]]), "n", "y")</f>
        <v>n</v>
      </c>
    </row>
    <row r="4870" spans="1:15" ht="14.5" x14ac:dyDescent="0.35">
      <c r="A4870">
        <v>4869</v>
      </c>
      <c r="B4870" t="s">
        <v>15145</v>
      </c>
      <c r="C4870" t="s">
        <v>15146</v>
      </c>
      <c r="D4870">
        <v>2</v>
      </c>
      <c r="E4870" s="1" t="s">
        <v>15147</v>
      </c>
      <c r="G4870"/>
      <c r="N4870" t="str">
        <f t="shared" si="77"/>
        <v>n</v>
      </c>
      <c r="O4870" t="str">
        <f>IF(ISBLANK(Table5[[#This Row],[type]]), "n", "y")</f>
        <v>n</v>
      </c>
    </row>
    <row r="4871" spans="1:15" ht="14.5" x14ac:dyDescent="0.35">
      <c r="A4871">
        <v>4870</v>
      </c>
      <c r="B4871" t="s">
        <v>15148</v>
      </c>
      <c r="C4871" t="s">
        <v>15149</v>
      </c>
      <c r="D4871">
        <v>1</v>
      </c>
      <c r="E4871" s="1" t="s">
        <v>15150</v>
      </c>
      <c r="G4871"/>
      <c r="N4871" t="str">
        <f t="shared" si="77"/>
        <v>n</v>
      </c>
      <c r="O4871" t="str">
        <f>IF(ISBLANK(Table5[[#This Row],[type]]), "n", "y")</f>
        <v>n</v>
      </c>
    </row>
    <row r="4872" spans="1:15" ht="14.5" x14ac:dyDescent="0.35">
      <c r="A4872">
        <v>4871</v>
      </c>
      <c r="B4872" t="s">
        <v>15151</v>
      </c>
      <c r="C4872" t="s">
        <v>15152</v>
      </c>
      <c r="D4872">
        <v>1</v>
      </c>
      <c r="E4872" s="1" t="s">
        <v>15153</v>
      </c>
      <c r="G4872"/>
      <c r="N4872" t="str">
        <f t="shared" si="77"/>
        <v>n</v>
      </c>
      <c r="O4872" t="str">
        <f>IF(ISBLANK(Table5[[#This Row],[type]]), "n", "y")</f>
        <v>n</v>
      </c>
    </row>
    <row r="4873" spans="1:15" ht="14.5" x14ac:dyDescent="0.35">
      <c r="A4873">
        <v>4872</v>
      </c>
      <c r="B4873" t="s">
        <v>15154</v>
      </c>
      <c r="C4873" t="s">
        <v>15155</v>
      </c>
      <c r="D4873">
        <v>2</v>
      </c>
      <c r="E4873" s="1" t="s">
        <v>15156</v>
      </c>
      <c r="G4873"/>
      <c r="N4873" t="str">
        <f t="shared" si="77"/>
        <v>n</v>
      </c>
      <c r="O4873" t="str">
        <f>IF(ISBLANK(Table5[[#This Row],[type]]), "n", "y")</f>
        <v>n</v>
      </c>
    </row>
    <row r="4874" spans="1:15" ht="14.5" x14ac:dyDescent="0.35">
      <c r="A4874">
        <v>4873</v>
      </c>
      <c r="B4874" t="s">
        <v>15157</v>
      </c>
      <c r="C4874" t="s">
        <v>15158</v>
      </c>
      <c r="D4874">
        <v>3</v>
      </c>
      <c r="E4874" s="1" t="s">
        <v>15159</v>
      </c>
      <c r="G4874"/>
      <c r="N4874" t="str">
        <f t="shared" si="77"/>
        <v>n</v>
      </c>
      <c r="O4874" t="str">
        <f>IF(ISBLANK(Table5[[#This Row],[type]]), "n", "y")</f>
        <v>n</v>
      </c>
    </row>
    <row r="4875" spans="1:15" ht="14.5" x14ac:dyDescent="0.35">
      <c r="A4875">
        <v>4874</v>
      </c>
      <c r="B4875" t="s">
        <v>15160</v>
      </c>
      <c r="C4875" t="s">
        <v>15161</v>
      </c>
      <c r="D4875">
        <v>1</v>
      </c>
      <c r="E4875" s="1" t="s">
        <v>15162</v>
      </c>
      <c r="G4875"/>
      <c r="N4875" t="str">
        <f t="shared" si="77"/>
        <v>n</v>
      </c>
      <c r="O4875" t="str">
        <f>IF(ISBLANK(Table5[[#This Row],[type]]), "n", "y")</f>
        <v>n</v>
      </c>
    </row>
    <row r="4876" spans="1:15" ht="14.5" x14ac:dyDescent="0.35">
      <c r="A4876">
        <v>4875</v>
      </c>
      <c r="B4876" t="s">
        <v>15163</v>
      </c>
      <c r="C4876" t="s">
        <v>15164</v>
      </c>
      <c r="D4876">
        <v>1</v>
      </c>
      <c r="E4876" s="1" t="s">
        <v>15165</v>
      </c>
      <c r="G4876"/>
      <c r="N4876" t="str">
        <f t="shared" si="77"/>
        <v>n</v>
      </c>
      <c r="O4876" t="str">
        <f>IF(ISBLANK(Table5[[#This Row],[type]]), "n", "y")</f>
        <v>n</v>
      </c>
    </row>
    <row r="4877" spans="1:15" ht="14.5" x14ac:dyDescent="0.35">
      <c r="A4877">
        <v>4876</v>
      </c>
      <c r="B4877" t="s">
        <v>15166</v>
      </c>
      <c r="C4877" t="s">
        <v>15167</v>
      </c>
      <c r="D4877">
        <v>11</v>
      </c>
      <c r="E4877" s="1" t="s">
        <v>15168</v>
      </c>
      <c r="G4877"/>
      <c r="N4877" t="str">
        <f t="shared" si="77"/>
        <v>n</v>
      </c>
      <c r="O4877" t="str">
        <f>IF(ISBLANK(Table5[[#This Row],[type]]), "n", "y")</f>
        <v>n</v>
      </c>
    </row>
    <row r="4878" spans="1:15" ht="14.5" x14ac:dyDescent="0.35">
      <c r="A4878">
        <v>4877</v>
      </c>
      <c r="B4878" t="s">
        <v>15169</v>
      </c>
      <c r="C4878" t="s">
        <v>15170</v>
      </c>
      <c r="D4878">
        <v>1</v>
      </c>
      <c r="E4878" s="1" t="s">
        <v>15171</v>
      </c>
      <c r="G4878"/>
      <c r="N4878" t="str">
        <f t="shared" si="77"/>
        <v>n</v>
      </c>
      <c r="O4878" t="str">
        <f>IF(ISBLANK(Table5[[#This Row],[type]]), "n", "y")</f>
        <v>n</v>
      </c>
    </row>
    <row r="4879" spans="1:15" ht="14.5" x14ac:dyDescent="0.35">
      <c r="A4879">
        <v>4878</v>
      </c>
      <c r="B4879" t="s">
        <v>15172</v>
      </c>
      <c r="C4879" t="s">
        <v>15173</v>
      </c>
      <c r="D4879">
        <v>2</v>
      </c>
      <c r="E4879" s="1" t="s">
        <v>15174</v>
      </c>
      <c r="G4879"/>
      <c r="N4879" t="str">
        <f t="shared" si="77"/>
        <v>n</v>
      </c>
      <c r="O4879" t="str">
        <f>IF(ISBLANK(Table5[[#This Row],[type]]), "n", "y")</f>
        <v>n</v>
      </c>
    </row>
    <row r="4880" spans="1:15" ht="14.5" x14ac:dyDescent="0.35">
      <c r="A4880">
        <v>4879</v>
      </c>
      <c r="B4880" t="s">
        <v>15175</v>
      </c>
      <c r="C4880" t="s">
        <v>15176</v>
      </c>
      <c r="D4880">
        <v>1</v>
      </c>
      <c r="E4880" s="1" t="s">
        <v>15177</v>
      </c>
      <c r="G4880"/>
      <c r="N4880" t="str">
        <f t="shared" si="77"/>
        <v>n</v>
      </c>
      <c r="O4880" t="str">
        <f>IF(ISBLANK(Table5[[#This Row],[type]]), "n", "y")</f>
        <v>n</v>
      </c>
    </row>
    <row r="4881" spans="1:15" ht="14.5" x14ac:dyDescent="0.35">
      <c r="A4881">
        <v>4880</v>
      </c>
      <c r="B4881" t="s">
        <v>15178</v>
      </c>
      <c r="C4881" t="s">
        <v>15179</v>
      </c>
      <c r="D4881">
        <v>1</v>
      </c>
      <c r="E4881" s="1" t="s">
        <v>15180</v>
      </c>
      <c r="G4881"/>
      <c r="N4881" t="str">
        <f t="shared" si="77"/>
        <v>n</v>
      </c>
      <c r="O4881" t="str">
        <f>IF(ISBLANK(Table5[[#This Row],[type]]), "n", "y")</f>
        <v>n</v>
      </c>
    </row>
    <row r="4882" spans="1:15" ht="14.5" x14ac:dyDescent="0.35">
      <c r="A4882">
        <v>4881</v>
      </c>
      <c r="B4882" t="s">
        <v>15181</v>
      </c>
      <c r="C4882" t="s">
        <v>15182</v>
      </c>
      <c r="D4882">
        <v>2</v>
      </c>
      <c r="E4882" s="1" t="s">
        <v>15183</v>
      </c>
      <c r="G4882"/>
      <c r="N4882" t="str">
        <f t="shared" si="77"/>
        <v>n</v>
      </c>
      <c r="O4882" t="str">
        <f>IF(ISBLANK(Table5[[#This Row],[type]]), "n", "y")</f>
        <v>n</v>
      </c>
    </row>
    <row r="4883" spans="1:15" ht="14.5" x14ac:dyDescent="0.35">
      <c r="A4883">
        <v>4882</v>
      </c>
      <c r="B4883" t="s">
        <v>15184</v>
      </c>
      <c r="C4883" t="s">
        <v>15185</v>
      </c>
      <c r="D4883">
        <v>1</v>
      </c>
      <c r="E4883" s="1" t="s">
        <v>15186</v>
      </c>
      <c r="G4883"/>
      <c r="N4883" t="str">
        <f t="shared" si="77"/>
        <v>n</v>
      </c>
      <c r="O4883" t="str">
        <f>IF(ISBLANK(Table5[[#This Row],[type]]), "n", "y")</f>
        <v>n</v>
      </c>
    </row>
    <row r="4884" spans="1:15" ht="14.5" x14ac:dyDescent="0.35">
      <c r="A4884">
        <v>4883</v>
      </c>
      <c r="B4884" t="s">
        <v>15187</v>
      </c>
      <c r="C4884" t="s">
        <v>15188</v>
      </c>
      <c r="D4884">
        <v>1</v>
      </c>
      <c r="E4884" s="1" t="s">
        <v>15189</v>
      </c>
      <c r="G4884"/>
      <c r="N4884" t="str">
        <f t="shared" si="77"/>
        <v>n</v>
      </c>
      <c r="O4884" t="str">
        <f>IF(ISBLANK(Table5[[#This Row],[type]]), "n", "y")</f>
        <v>n</v>
      </c>
    </row>
    <row r="4885" spans="1:15" ht="14.5" x14ac:dyDescent="0.35">
      <c r="A4885">
        <v>4884</v>
      </c>
      <c r="B4885" t="s">
        <v>15190</v>
      </c>
      <c r="C4885" t="s">
        <v>15191</v>
      </c>
      <c r="D4885">
        <v>1</v>
      </c>
      <c r="E4885" s="1" t="s">
        <v>15192</v>
      </c>
      <c r="G4885"/>
      <c r="N4885" t="str">
        <f t="shared" si="77"/>
        <v>n</v>
      </c>
      <c r="O4885" t="str">
        <f>IF(ISBLANK(Table5[[#This Row],[type]]), "n", "y")</f>
        <v>n</v>
      </c>
    </row>
    <row r="4886" spans="1:15" ht="14.5" x14ac:dyDescent="0.35">
      <c r="A4886">
        <v>4885</v>
      </c>
      <c r="B4886" t="s">
        <v>15193</v>
      </c>
      <c r="C4886" t="s">
        <v>15194</v>
      </c>
      <c r="D4886">
        <v>1</v>
      </c>
      <c r="E4886" s="1" t="s">
        <v>15195</v>
      </c>
      <c r="G4886"/>
      <c r="N4886" t="str">
        <f t="shared" si="77"/>
        <v>n</v>
      </c>
      <c r="O4886" t="str">
        <f>IF(ISBLANK(Table5[[#This Row],[type]]), "n", "y")</f>
        <v>n</v>
      </c>
    </row>
    <row r="4887" spans="1:15" ht="14.5" x14ac:dyDescent="0.35">
      <c r="A4887">
        <v>4886</v>
      </c>
      <c r="B4887" t="s">
        <v>15196</v>
      </c>
      <c r="C4887" t="s">
        <v>15197</v>
      </c>
      <c r="D4887">
        <v>3</v>
      </c>
      <c r="E4887" s="1" t="s">
        <v>15198</v>
      </c>
      <c r="G4887"/>
      <c r="N4887" t="str">
        <f t="shared" si="77"/>
        <v>n</v>
      </c>
      <c r="O4887" t="str">
        <f>IF(ISBLANK(Table5[[#This Row],[type]]), "n", "y")</f>
        <v>n</v>
      </c>
    </row>
    <row r="4888" spans="1:15" ht="14.5" x14ac:dyDescent="0.35">
      <c r="A4888">
        <v>4887</v>
      </c>
      <c r="B4888" t="s">
        <v>15199</v>
      </c>
      <c r="C4888" t="s">
        <v>15200</v>
      </c>
      <c r="D4888">
        <v>3</v>
      </c>
      <c r="E4888" s="1" t="s">
        <v>15201</v>
      </c>
      <c r="G4888"/>
      <c r="N4888" t="str">
        <f t="shared" si="77"/>
        <v>n</v>
      </c>
      <c r="O4888" t="str">
        <f>IF(ISBLANK(Table5[[#This Row],[type]]), "n", "y")</f>
        <v>n</v>
      </c>
    </row>
    <row r="4889" spans="1:15" ht="14.5" x14ac:dyDescent="0.35">
      <c r="A4889">
        <v>4888</v>
      </c>
      <c r="B4889" t="s">
        <v>15202</v>
      </c>
      <c r="C4889" t="s">
        <v>15203</v>
      </c>
      <c r="D4889">
        <v>1</v>
      </c>
      <c r="E4889" s="1" t="s">
        <v>15204</v>
      </c>
      <c r="G4889"/>
      <c r="N4889" t="str">
        <f t="shared" si="77"/>
        <v>n</v>
      </c>
      <c r="O4889" t="str">
        <f>IF(ISBLANK(Table5[[#This Row],[type]]), "n", "y")</f>
        <v>n</v>
      </c>
    </row>
    <row r="4890" spans="1:15" ht="14.5" x14ac:dyDescent="0.35">
      <c r="A4890">
        <v>4889</v>
      </c>
      <c r="B4890" t="s">
        <v>15205</v>
      </c>
      <c r="C4890" t="s">
        <v>15206</v>
      </c>
      <c r="D4890">
        <v>1</v>
      </c>
      <c r="E4890" s="1" t="s">
        <v>15207</v>
      </c>
      <c r="G4890"/>
      <c r="N4890" t="str">
        <f t="shared" si="77"/>
        <v>n</v>
      </c>
      <c r="O4890" t="str">
        <f>IF(ISBLANK(Table5[[#This Row],[type]]), "n", "y")</f>
        <v>n</v>
      </c>
    </row>
    <row r="4891" spans="1:15" ht="14.5" x14ac:dyDescent="0.35">
      <c r="A4891">
        <v>4890</v>
      </c>
      <c r="B4891" t="s">
        <v>15208</v>
      </c>
      <c r="C4891" t="s">
        <v>15209</v>
      </c>
      <c r="D4891">
        <v>1</v>
      </c>
      <c r="E4891" s="1" t="s">
        <v>15210</v>
      </c>
      <c r="G4891"/>
      <c r="N4891" t="str">
        <f t="shared" si="77"/>
        <v>n</v>
      </c>
      <c r="O4891" t="str">
        <f>IF(ISBLANK(Table5[[#This Row],[type]]), "n", "y")</f>
        <v>n</v>
      </c>
    </row>
    <row r="4892" spans="1:15" ht="14.5" x14ac:dyDescent="0.35">
      <c r="A4892">
        <v>4891</v>
      </c>
      <c r="B4892" t="s">
        <v>15211</v>
      </c>
      <c r="C4892" t="s">
        <v>15212</v>
      </c>
      <c r="D4892">
        <v>1</v>
      </c>
      <c r="E4892" s="1" t="s">
        <v>15213</v>
      </c>
      <c r="G4892"/>
      <c r="N4892" t="str">
        <f t="shared" si="77"/>
        <v>n</v>
      </c>
      <c r="O4892" t="str">
        <f>IF(ISBLANK(Table5[[#This Row],[type]]), "n", "y")</f>
        <v>n</v>
      </c>
    </row>
    <row r="4893" spans="1:15" ht="14.5" x14ac:dyDescent="0.35">
      <c r="A4893">
        <v>4892</v>
      </c>
      <c r="B4893" t="s">
        <v>15214</v>
      </c>
      <c r="C4893" t="s">
        <v>15215</v>
      </c>
      <c r="D4893">
        <v>1</v>
      </c>
      <c r="E4893" s="1" t="s">
        <v>15216</v>
      </c>
      <c r="G4893"/>
      <c r="N4893" t="str">
        <f t="shared" si="77"/>
        <v>n</v>
      </c>
      <c r="O4893" t="str">
        <f>IF(ISBLANK(Table5[[#This Row],[type]]), "n", "y")</f>
        <v>n</v>
      </c>
    </row>
    <row r="4894" spans="1:15" ht="14.5" x14ac:dyDescent="0.35">
      <c r="A4894">
        <v>4893</v>
      </c>
      <c r="B4894" t="s">
        <v>15217</v>
      </c>
      <c r="C4894" t="s">
        <v>15218</v>
      </c>
      <c r="D4894">
        <v>4</v>
      </c>
      <c r="E4894" s="1" t="s">
        <v>15219</v>
      </c>
      <c r="G4894"/>
      <c r="N4894" t="str">
        <f t="shared" si="77"/>
        <v>n</v>
      </c>
      <c r="O4894" t="str">
        <f>IF(ISBLANK(Table5[[#This Row],[type]]), "n", "y")</f>
        <v>n</v>
      </c>
    </row>
    <row r="4895" spans="1:15" ht="14.5" x14ac:dyDescent="0.35">
      <c r="A4895">
        <v>4894</v>
      </c>
      <c r="B4895" t="s">
        <v>15220</v>
      </c>
      <c r="C4895" t="s">
        <v>15221</v>
      </c>
      <c r="D4895">
        <v>3</v>
      </c>
      <c r="E4895" s="1" t="s">
        <v>15222</v>
      </c>
      <c r="G4895"/>
      <c r="N4895" t="str">
        <f t="shared" si="77"/>
        <v>n</v>
      </c>
      <c r="O4895" t="str">
        <f>IF(ISBLANK(Table5[[#This Row],[type]]), "n", "y")</f>
        <v>n</v>
      </c>
    </row>
    <row r="4896" spans="1:15" ht="14.5" x14ac:dyDescent="0.35">
      <c r="A4896">
        <v>4895</v>
      </c>
      <c r="B4896" t="s">
        <v>15223</v>
      </c>
      <c r="C4896" t="s">
        <v>15224</v>
      </c>
      <c r="D4896">
        <v>1</v>
      </c>
      <c r="E4896" s="1" t="s">
        <v>15225</v>
      </c>
      <c r="G4896"/>
      <c r="N4896" t="str">
        <f t="shared" si="77"/>
        <v>n</v>
      </c>
      <c r="O4896" t="str">
        <f>IF(ISBLANK(Table5[[#This Row],[type]]), "n", "y")</f>
        <v>n</v>
      </c>
    </row>
    <row r="4897" spans="1:15" ht="14.5" x14ac:dyDescent="0.35">
      <c r="A4897">
        <v>4896</v>
      </c>
      <c r="B4897" t="s">
        <v>15226</v>
      </c>
      <c r="C4897" t="s">
        <v>15227</v>
      </c>
      <c r="D4897">
        <v>1</v>
      </c>
      <c r="E4897" s="1" t="s">
        <v>15228</v>
      </c>
      <c r="G4897"/>
      <c r="N4897" t="str">
        <f t="shared" si="77"/>
        <v>n</v>
      </c>
      <c r="O4897" t="str">
        <f>IF(ISBLANK(Table5[[#This Row],[type]]), "n", "y")</f>
        <v>n</v>
      </c>
    </row>
    <row r="4898" spans="1:15" ht="14.5" x14ac:dyDescent="0.35">
      <c r="A4898">
        <v>4897</v>
      </c>
      <c r="B4898" t="s">
        <v>15229</v>
      </c>
      <c r="C4898" t="s">
        <v>15230</v>
      </c>
      <c r="D4898">
        <v>20</v>
      </c>
      <c r="E4898" s="1" t="s">
        <v>15231</v>
      </c>
      <c r="G4898"/>
      <c r="N4898" t="str">
        <f t="shared" si="77"/>
        <v>n</v>
      </c>
      <c r="O4898" t="str">
        <f>IF(ISBLANK(Table5[[#This Row],[type]]), "n", "y")</f>
        <v>n</v>
      </c>
    </row>
    <row r="4899" spans="1:15" ht="14.5" x14ac:dyDescent="0.35">
      <c r="A4899">
        <v>4898</v>
      </c>
      <c r="B4899" t="s">
        <v>15232</v>
      </c>
      <c r="C4899" t="s">
        <v>15233</v>
      </c>
      <c r="D4899">
        <v>1</v>
      </c>
      <c r="E4899" s="1" t="s">
        <v>15234</v>
      </c>
      <c r="G4899"/>
      <c r="N4899" t="str">
        <f t="shared" si="77"/>
        <v>n</v>
      </c>
      <c r="O4899" t="str">
        <f>IF(ISBLANK(Table5[[#This Row],[type]]), "n", "y")</f>
        <v>n</v>
      </c>
    </row>
    <row r="4900" spans="1:15" ht="14.5" x14ac:dyDescent="0.35">
      <c r="A4900">
        <v>4899</v>
      </c>
      <c r="B4900" t="s">
        <v>15235</v>
      </c>
      <c r="C4900" t="s">
        <v>15236</v>
      </c>
      <c r="D4900">
        <v>1</v>
      </c>
      <c r="E4900" s="1" t="s">
        <v>15237</v>
      </c>
      <c r="G4900"/>
      <c r="N4900" t="str">
        <f t="shared" si="77"/>
        <v>n</v>
      </c>
      <c r="O4900" t="str">
        <f>IF(ISBLANK(Table5[[#This Row],[type]]), "n", "y")</f>
        <v>n</v>
      </c>
    </row>
    <row r="4901" spans="1:15" ht="14.5" x14ac:dyDescent="0.35">
      <c r="A4901">
        <v>4900</v>
      </c>
      <c r="B4901" t="s">
        <v>15238</v>
      </c>
      <c r="C4901" t="s">
        <v>15239</v>
      </c>
      <c r="D4901">
        <v>1</v>
      </c>
      <c r="E4901" s="1" t="s">
        <v>15240</v>
      </c>
      <c r="G4901"/>
      <c r="N4901" t="str">
        <f t="shared" si="77"/>
        <v>n</v>
      </c>
      <c r="O4901" t="str">
        <f>IF(ISBLANK(Table5[[#This Row],[type]]), "n", "y")</f>
        <v>n</v>
      </c>
    </row>
    <row r="4902" spans="1:15" ht="14.5" x14ac:dyDescent="0.35">
      <c r="A4902">
        <v>4901</v>
      </c>
      <c r="B4902" t="s">
        <v>15241</v>
      </c>
      <c r="C4902" t="s">
        <v>15242</v>
      </c>
      <c r="D4902">
        <v>17</v>
      </c>
      <c r="E4902" s="1" t="s">
        <v>15243</v>
      </c>
      <c r="G4902"/>
      <c r="N4902" t="str">
        <f t="shared" si="77"/>
        <v>n</v>
      </c>
      <c r="O4902" t="str">
        <f>IF(ISBLANK(Table5[[#This Row],[type]]), "n", "y")</f>
        <v>n</v>
      </c>
    </row>
    <row r="4903" spans="1:15" ht="14.5" x14ac:dyDescent="0.35">
      <c r="A4903">
        <v>4902</v>
      </c>
      <c r="B4903" t="s">
        <v>15244</v>
      </c>
      <c r="C4903" t="s">
        <v>15245</v>
      </c>
      <c r="D4903">
        <v>1</v>
      </c>
      <c r="E4903" s="1" t="s">
        <v>15246</v>
      </c>
      <c r="G4903"/>
      <c r="N4903" t="str">
        <f t="shared" si="77"/>
        <v>n</v>
      </c>
      <c r="O4903" t="str">
        <f>IF(ISBLANK(Table5[[#This Row],[type]]), "n", "y")</f>
        <v>n</v>
      </c>
    </row>
    <row r="4904" spans="1:15" ht="14.5" x14ac:dyDescent="0.35">
      <c r="A4904">
        <v>4903</v>
      </c>
      <c r="B4904" t="s">
        <v>15247</v>
      </c>
      <c r="C4904" t="s">
        <v>15248</v>
      </c>
      <c r="D4904">
        <v>1</v>
      </c>
      <c r="E4904" s="1" t="s">
        <v>15249</v>
      </c>
      <c r="G4904"/>
      <c r="N4904" t="str">
        <f t="shared" si="77"/>
        <v>n</v>
      </c>
      <c r="O4904" t="str">
        <f>IF(ISBLANK(Table5[[#This Row],[type]]), "n", "y")</f>
        <v>n</v>
      </c>
    </row>
    <row r="4905" spans="1:15" ht="14.5" x14ac:dyDescent="0.35">
      <c r="A4905">
        <v>4904</v>
      </c>
      <c r="B4905" t="s">
        <v>15250</v>
      </c>
      <c r="C4905" t="s">
        <v>15251</v>
      </c>
      <c r="D4905">
        <v>1</v>
      </c>
      <c r="E4905" s="1" t="s">
        <v>15252</v>
      </c>
      <c r="G4905"/>
      <c r="N4905" t="str">
        <f t="shared" si="77"/>
        <v>n</v>
      </c>
      <c r="O4905" t="str">
        <f>IF(ISBLANK(Table5[[#This Row],[type]]), "n", "y")</f>
        <v>n</v>
      </c>
    </row>
    <row r="4906" spans="1:15" ht="14.5" x14ac:dyDescent="0.35">
      <c r="A4906">
        <v>4905</v>
      </c>
      <c r="B4906" t="s">
        <v>15253</v>
      </c>
      <c r="C4906" t="s">
        <v>15254</v>
      </c>
      <c r="D4906">
        <v>2</v>
      </c>
      <c r="E4906" s="1" t="s">
        <v>15255</v>
      </c>
      <c r="G4906"/>
      <c r="N4906" t="str">
        <f t="shared" si="77"/>
        <v>n</v>
      </c>
      <c r="O4906" t="str">
        <f>IF(ISBLANK(Table5[[#This Row],[type]]), "n", "y")</f>
        <v>n</v>
      </c>
    </row>
    <row r="4907" spans="1:15" ht="14.5" x14ac:dyDescent="0.35">
      <c r="A4907">
        <v>4906</v>
      </c>
      <c r="B4907" t="s">
        <v>15256</v>
      </c>
      <c r="C4907" t="s">
        <v>15257</v>
      </c>
      <c r="D4907">
        <v>1</v>
      </c>
      <c r="E4907" s="1" t="s">
        <v>15258</v>
      </c>
      <c r="G4907"/>
      <c r="N4907" t="str">
        <f t="shared" si="77"/>
        <v>n</v>
      </c>
      <c r="O4907" t="str">
        <f>IF(ISBLANK(Table5[[#This Row],[type]]), "n", "y")</f>
        <v>n</v>
      </c>
    </row>
    <row r="4908" spans="1:15" ht="14.5" x14ac:dyDescent="0.35">
      <c r="A4908">
        <v>4907</v>
      </c>
      <c r="B4908" t="s">
        <v>15259</v>
      </c>
      <c r="C4908" t="s">
        <v>15260</v>
      </c>
      <c r="D4908">
        <v>2</v>
      </c>
      <c r="E4908" s="1" t="s">
        <v>15261</v>
      </c>
      <c r="G4908"/>
      <c r="N4908" t="str">
        <f t="shared" si="77"/>
        <v>n</v>
      </c>
      <c r="O4908" t="str">
        <f>IF(ISBLANK(Table5[[#This Row],[type]]), "n", "y")</f>
        <v>n</v>
      </c>
    </row>
    <row r="4909" spans="1:15" ht="14.5" x14ac:dyDescent="0.35">
      <c r="A4909">
        <v>4908</v>
      </c>
      <c r="B4909" t="s">
        <v>15262</v>
      </c>
      <c r="C4909" t="s">
        <v>15263</v>
      </c>
      <c r="D4909">
        <v>1</v>
      </c>
      <c r="E4909" s="1" t="s">
        <v>15264</v>
      </c>
      <c r="G4909"/>
      <c r="N4909" t="str">
        <f t="shared" si="77"/>
        <v>n</v>
      </c>
      <c r="O4909" t="str">
        <f>IF(ISBLANK(Table5[[#This Row],[type]]), "n", "y")</f>
        <v>n</v>
      </c>
    </row>
    <row r="4910" spans="1:15" ht="14.5" x14ac:dyDescent="0.35">
      <c r="A4910">
        <v>4909</v>
      </c>
      <c r="B4910" t="s">
        <v>15265</v>
      </c>
      <c r="C4910" t="s">
        <v>15266</v>
      </c>
      <c r="D4910">
        <v>1</v>
      </c>
      <c r="E4910" s="1" t="s">
        <v>15267</v>
      </c>
      <c r="G4910"/>
      <c r="N4910" t="str">
        <f t="shared" si="77"/>
        <v>n</v>
      </c>
      <c r="O4910" t="str">
        <f>IF(ISBLANK(Table5[[#This Row],[type]]), "n", "y")</f>
        <v>n</v>
      </c>
    </row>
    <row r="4911" spans="1:15" ht="14.5" x14ac:dyDescent="0.35">
      <c r="A4911">
        <v>4910</v>
      </c>
      <c r="B4911" t="s">
        <v>15268</v>
      </c>
      <c r="C4911" t="s">
        <v>15269</v>
      </c>
      <c r="D4911">
        <v>1</v>
      </c>
      <c r="E4911" s="1" t="s">
        <v>15270</v>
      </c>
      <c r="G4911"/>
      <c r="N4911" t="str">
        <f t="shared" si="77"/>
        <v>n</v>
      </c>
      <c r="O4911" t="str">
        <f>IF(ISBLANK(Table5[[#This Row],[type]]), "n", "y")</f>
        <v>n</v>
      </c>
    </row>
    <row r="4912" spans="1:15" ht="14.5" x14ac:dyDescent="0.35">
      <c r="A4912">
        <v>4911</v>
      </c>
      <c r="B4912" t="s">
        <v>15271</v>
      </c>
      <c r="C4912" t="s">
        <v>15272</v>
      </c>
      <c r="D4912">
        <v>2</v>
      </c>
      <c r="E4912" s="1" t="s">
        <v>15273</v>
      </c>
      <c r="G4912"/>
      <c r="N4912" t="str">
        <f t="shared" si="77"/>
        <v>n</v>
      </c>
      <c r="O4912" t="str">
        <f>IF(ISBLANK(Table5[[#This Row],[type]]), "n", "y")</f>
        <v>n</v>
      </c>
    </row>
    <row r="4913" spans="1:15" ht="14.5" x14ac:dyDescent="0.35">
      <c r="A4913">
        <v>4912</v>
      </c>
      <c r="B4913" t="s">
        <v>15274</v>
      </c>
      <c r="C4913" t="s">
        <v>15275</v>
      </c>
      <c r="D4913">
        <v>1</v>
      </c>
      <c r="E4913" s="1" t="s">
        <v>15276</v>
      </c>
      <c r="G4913"/>
      <c r="N4913" t="str">
        <f t="shared" si="77"/>
        <v>n</v>
      </c>
      <c r="O4913" t="str">
        <f>IF(ISBLANK(Table5[[#This Row],[type]]), "n", "y")</f>
        <v>n</v>
      </c>
    </row>
    <row r="4914" spans="1:15" ht="14.5" x14ac:dyDescent="0.35">
      <c r="A4914">
        <v>4913</v>
      </c>
      <c r="B4914" t="s">
        <v>15277</v>
      </c>
      <c r="C4914" t="s">
        <v>15278</v>
      </c>
      <c r="D4914">
        <v>2</v>
      </c>
      <c r="E4914" s="1" t="s">
        <v>15279</v>
      </c>
      <c r="G4914"/>
      <c r="N4914" t="str">
        <f t="shared" si="77"/>
        <v>n</v>
      </c>
      <c r="O4914" t="str">
        <f>IF(ISBLANK(Table5[[#This Row],[type]]), "n", "y")</f>
        <v>n</v>
      </c>
    </row>
    <row r="4915" spans="1:15" ht="14.5" x14ac:dyDescent="0.35">
      <c r="A4915">
        <v>4914</v>
      </c>
      <c r="B4915" t="s">
        <v>15280</v>
      </c>
      <c r="C4915" t="s">
        <v>15281</v>
      </c>
      <c r="D4915">
        <v>7</v>
      </c>
      <c r="E4915" s="1" t="s">
        <v>15282</v>
      </c>
      <c r="G4915"/>
      <c r="N4915" t="str">
        <f t="shared" si="77"/>
        <v>n</v>
      </c>
      <c r="O4915" t="str">
        <f>IF(ISBLANK(Table5[[#This Row],[type]]), "n", "y")</f>
        <v>n</v>
      </c>
    </row>
    <row r="4916" spans="1:15" ht="14.5" x14ac:dyDescent="0.35">
      <c r="A4916">
        <v>4915</v>
      </c>
      <c r="B4916" t="s">
        <v>15283</v>
      </c>
      <c r="C4916" t="s">
        <v>15284</v>
      </c>
      <c r="D4916">
        <v>1</v>
      </c>
      <c r="E4916" s="1" t="s">
        <v>15285</v>
      </c>
      <c r="G4916"/>
      <c r="N4916" t="str">
        <f t="shared" si="77"/>
        <v>n</v>
      </c>
      <c r="O4916" t="str">
        <f>IF(ISBLANK(Table5[[#This Row],[type]]), "n", "y")</f>
        <v>n</v>
      </c>
    </row>
    <row r="4917" spans="1:15" ht="14.5" x14ac:dyDescent="0.35">
      <c r="A4917">
        <v>4916</v>
      </c>
      <c r="B4917" t="s">
        <v>15286</v>
      </c>
      <c r="C4917" t="s">
        <v>15287</v>
      </c>
      <c r="D4917">
        <v>1</v>
      </c>
      <c r="E4917" s="1" t="s">
        <v>15288</v>
      </c>
      <c r="G4917"/>
      <c r="N4917" t="str">
        <f t="shared" si="77"/>
        <v>n</v>
      </c>
      <c r="O4917" t="str">
        <f>IF(ISBLANK(Table5[[#This Row],[type]]), "n", "y")</f>
        <v>n</v>
      </c>
    </row>
    <row r="4918" spans="1:15" ht="14.5" x14ac:dyDescent="0.35">
      <c r="A4918">
        <v>4917</v>
      </c>
      <c r="B4918" t="s">
        <v>15289</v>
      </c>
      <c r="C4918" t="s">
        <v>15290</v>
      </c>
      <c r="D4918">
        <v>1</v>
      </c>
      <c r="E4918" s="1" t="s">
        <v>15291</v>
      </c>
      <c r="G4918"/>
      <c r="N4918" t="str">
        <f t="shared" si="77"/>
        <v>n</v>
      </c>
      <c r="O4918" t="str">
        <f>IF(ISBLANK(Table5[[#This Row],[type]]), "n", "y")</f>
        <v>n</v>
      </c>
    </row>
    <row r="4919" spans="1:15" ht="14.5" x14ac:dyDescent="0.35">
      <c r="A4919">
        <v>4918</v>
      </c>
      <c r="B4919" t="s">
        <v>15292</v>
      </c>
      <c r="C4919" t="s">
        <v>15293</v>
      </c>
      <c r="D4919">
        <v>1</v>
      </c>
      <c r="E4919" s="1" t="s">
        <v>15294</v>
      </c>
      <c r="G4919"/>
      <c r="N4919" t="str">
        <f t="shared" si="77"/>
        <v>n</v>
      </c>
      <c r="O4919" t="str">
        <f>IF(ISBLANK(Table5[[#This Row],[type]]), "n", "y")</f>
        <v>n</v>
      </c>
    </row>
    <row r="4920" spans="1:15" ht="14.5" x14ac:dyDescent="0.35">
      <c r="A4920">
        <v>4919</v>
      </c>
      <c r="B4920" t="s">
        <v>15295</v>
      </c>
      <c r="C4920" t="s">
        <v>15296</v>
      </c>
      <c r="D4920">
        <v>2</v>
      </c>
      <c r="E4920" s="1" t="s">
        <v>15297</v>
      </c>
      <c r="G4920"/>
      <c r="N4920" t="str">
        <f t="shared" si="77"/>
        <v>n</v>
      </c>
      <c r="O4920" t="str">
        <f>IF(ISBLANK(Table5[[#This Row],[type]]), "n", "y")</f>
        <v>n</v>
      </c>
    </row>
    <row r="4921" spans="1:15" ht="14.5" x14ac:dyDescent="0.35">
      <c r="A4921">
        <v>4920</v>
      </c>
      <c r="B4921" t="s">
        <v>15298</v>
      </c>
      <c r="C4921" t="s">
        <v>15299</v>
      </c>
      <c r="D4921">
        <v>1</v>
      </c>
      <c r="E4921" s="1" t="s">
        <v>15300</v>
      </c>
      <c r="G4921"/>
      <c r="N4921" t="str">
        <f t="shared" si="77"/>
        <v>n</v>
      </c>
      <c r="O4921" t="str">
        <f>IF(ISBLANK(Table5[[#This Row],[type]]), "n", "y")</f>
        <v>n</v>
      </c>
    </row>
    <row r="4922" spans="1:15" ht="14.5" x14ac:dyDescent="0.35">
      <c r="A4922">
        <v>4921</v>
      </c>
      <c r="B4922" t="s">
        <v>15301</v>
      </c>
      <c r="C4922" t="s">
        <v>15302</v>
      </c>
      <c r="D4922">
        <v>8</v>
      </c>
      <c r="E4922" s="1" t="s">
        <v>15303</v>
      </c>
      <c r="G4922"/>
      <c r="N4922" t="str">
        <f t="shared" si="77"/>
        <v>n</v>
      </c>
      <c r="O4922" t="str">
        <f>IF(ISBLANK(Table5[[#This Row],[type]]), "n", "y")</f>
        <v>n</v>
      </c>
    </row>
    <row r="4923" spans="1:15" ht="14.5" x14ac:dyDescent="0.35">
      <c r="A4923">
        <v>4922</v>
      </c>
      <c r="B4923" t="s">
        <v>15304</v>
      </c>
      <c r="C4923" t="s">
        <v>15305</v>
      </c>
      <c r="D4923">
        <v>1</v>
      </c>
      <c r="E4923" s="1" t="s">
        <v>15306</v>
      </c>
      <c r="G4923"/>
      <c r="N4923" t="str">
        <f t="shared" si="77"/>
        <v>n</v>
      </c>
      <c r="O4923" t="str">
        <f>IF(ISBLANK(Table5[[#This Row],[type]]), "n", "y")</f>
        <v>n</v>
      </c>
    </row>
    <row r="4924" spans="1:15" ht="14.5" x14ac:dyDescent="0.35">
      <c r="A4924">
        <v>4923</v>
      </c>
      <c r="B4924" t="s">
        <v>15307</v>
      </c>
      <c r="C4924" t="s">
        <v>15308</v>
      </c>
      <c r="D4924">
        <v>1</v>
      </c>
      <c r="E4924" s="1" t="s">
        <v>15309</v>
      </c>
      <c r="G4924"/>
      <c r="N4924" t="str">
        <f t="shared" si="77"/>
        <v>n</v>
      </c>
      <c r="O4924" t="str">
        <f>IF(ISBLANK(Table5[[#This Row],[type]]), "n", "y")</f>
        <v>n</v>
      </c>
    </row>
    <row r="4925" spans="1:15" ht="14.5" x14ac:dyDescent="0.35">
      <c r="A4925">
        <v>4924</v>
      </c>
      <c r="B4925" t="s">
        <v>15310</v>
      </c>
      <c r="C4925" t="s">
        <v>15311</v>
      </c>
      <c r="D4925">
        <v>1</v>
      </c>
      <c r="E4925" s="1" t="s">
        <v>15312</v>
      </c>
      <c r="G4925"/>
      <c r="N4925" t="str">
        <f t="shared" si="77"/>
        <v>n</v>
      </c>
      <c r="O4925" t="str">
        <f>IF(ISBLANK(Table5[[#This Row],[type]]), "n", "y")</f>
        <v>n</v>
      </c>
    </row>
    <row r="4926" spans="1:15" ht="14.5" x14ac:dyDescent="0.35">
      <c r="A4926">
        <v>4925</v>
      </c>
      <c r="B4926" t="s">
        <v>15313</v>
      </c>
      <c r="C4926" t="s">
        <v>15314</v>
      </c>
      <c r="D4926">
        <v>1</v>
      </c>
      <c r="E4926" s="1" t="s">
        <v>15315</v>
      </c>
      <c r="G4926"/>
      <c r="N4926" t="str">
        <f t="shared" si="77"/>
        <v>n</v>
      </c>
      <c r="O4926" t="str">
        <f>IF(ISBLANK(Table5[[#This Row],[type]]), "n", "y")</f>
        <v>n</v>
      </c>
    </row>
    <row r="4927" spans="1:15" ht="14.5" x14ac:dyDescent="0.35">
      <c r="A4927">
        <v>4926</v>
      </c>
      <c r="B4927" t="s">
        <v>15316</v>
      </c>
      <c r="C4927" t="s">
        <v>15317</v>
      </c>
      <c r="D4927">
        <v>3</v>
      </c>
      <c r="E4927" s="1" t="s">
        <v>15318</v>
      </c>
      <c r="G4927"/>
      <c r="N4927" t="str">
        <f t="shared" si="77"/>
        <v>n</v>
      </c>
      <c r="O4927" t="str">
        <f>IF(ISBLANK(Table5[[#This Row],[type]]), "n", "y")</f>
        <v>n</v>
      </c>
    </row>
    <row r="4928" spans="1:15" ht="14.5" x14ac:dyDescent="0.35">
      <c r="A4928">
        <v>4927</v>
      </c>
      <c r="B4928" t="s">
        <v>15319</v>
      </c>
      <c r="C4928" t="s">
        <v>15320</v>
      </c>
      <c r="D4928">
        <v>1</v>
      </c>
      <c r="E4928" s="1" t="s">
        <v>15321</v>
      </c>
      <c r="G4928"/>
      <c r="N4928" t="str">
        <f t="shared" si="77"/>
        <v>n</v>
      </c>
      <c r="O4928" t="str">
        <f>IF(ISBLANK(Table5[[#This Row],[type]]), "n", "y")</f>
        <v>n</v>
      </c>
    </row>
    <row r="4929" spans="1:15" ht="14.5" x14ac:dyDescent="0.35">
      <c r="A4929">
        <v>4928</v>
      </c>
      <c r="B4929" t="s">
        <v>15322</v>
      </c>
      <c r="C4929" t="s">
        <v>15323</v>
      </c>
      <c r="D4929">
        <v>1</v>
      </c>
      <c r="E4929" s="1" t="s">
        <v>15324</v>
      </c>
      <c r="G4929"/>
      <c r="N4929" t="str">
        <f t="shared" si="77"/>
        <v>n</v>
      </c>
      <c r="O4929" t="str">
        <f>IF(ISBLANK(Table5[[#This Row],[type]]), "n", "y")</f>
        <v>n</v>
      </c>
    </row>
    <row r="4930" spans="1:15" ht="14.5" x14ac:dyDescent="0.35">
      <c r="A4930">
        <v>4929</v>
      </c>
      <c r="B4930" t="s">
        <v>15325</v>
      </c>
      <c r="C4930" t="s">
        <v>15326</v>
      </c>
      <c r="D4930">
        <v>1</v>
      </c>
      <c r="E4930" s="1" t="s">
        <v>15327</v>
      </c>
      <c r="G4930"/>
      <c r="N4930" t="str">
        <f t="shared" ref="N4930:N4993" si="78">IF(M4930="1 - Not confident at all", "y", "n")</f>
        <v>n</v>
      </c>
      <c r="O4930" t="str">
        <f>IF(ISBLANK(Table5[[#This Row],[type]]), "n", "y")</f>
        <v>n</v>
      </c>
    </row>
    <row r="4931" spans="1:15" ht="14.5" x14ac:dyDescent="0.35">
      <c r="A4931">
        <v>4930</v>
      </c>
      <c r="B4931" t="s">
        <v>15328</v>
      </c>
      <c r="C4931" t="s">
        <v>15329</v>
      </c>
      <c r="D4931">
        <v>1</v>
      </c>
      <c r="E4931" s="1" t="s">
        <v>15330</v>
      </c>
      <c r="G4931"/>
      <c r="N4931" t="str">
        <f t="shared" si="78"/>
        <v>n</v>
      </c>
      <c r="O4931" t="str">
        <f>IF(ISBLANK(Table5[[#This Row],[type]]), "n", "y")</f>
        <v>n</v>
      </c>
    </row>
    <row r="4932" spans="1:15" ht="14.5" x14ac:dyDescent="0.35">
      <c r="A4932">
        <v>4931</v>
      </c>
      <c r="B4932" t="s">
        <v>15331</v>
      </c>
      <c r="C4932" t="s">
        <v>15332</v>
      </c>
      <c r="D4932">
        <v>1</v>
      </c>
      <c r="E4932" s="1" t="s">
        <v>15333</v>
      </c>
      <c r="G4932"/>
      <c r="N4932" t="str">
        <f t="shared" si="78"/>
        <v>n</v>
      </c>
      <c r="O4932" t="str">
        <f>IF(ISBLANK(Table5[[#This Row],[type]]), "n", "y")</f>
        <v>n</v>
      </c>
    </row>
    <row r="4933" spans="1:15" ht="14.5" x14ac:dyDescent="0.35">
      <c r="A4933">
        <v>4932</v>
      </c>
      <c r="B4933" t="s">
        <v>15334</v>
      </c>
      <c r="C4933" t="s">
        <v>15335</v>
      </c>
      <c r="D4933">
        <v>1</v>
      </c>
      <c r="E4933" s="1" t="s">
        <v>15336</v>
      </c>
      <c r="G4933"/>
      <c r="N4933" t="str">
        <f t="shared" si="78"/>
        <v>n</v>
      </c>
      <c r="O4933" t="str">
        <f>IF(ISBLANK(Table5[[#This Row],[type]]), "n", "y")</f>
        <v>n</v>
      </c>
    </row>
    <row r="4934" spans="1:15" ht="14.5" x14ac:dyDescent="0.35">
      <c r="A4934">
        <v>4933</v>
      </c>
      <c r="B4934" t="s">
        <v>15337</v>
      </c>
      <c r="C4934" t="s">
        <v>15338</v>
      </c>
      <c r="D4934">
        <v>1</v>
      </c>
      <c r="E4934" s="1" t="s">
        <v>15339</v>
      </c>
      <c r="G4934"/>
      <c r="N4934" t="str">
        <f t="shared" si="78"/>
        <v>n</v>
      </c>
      <c r="O4934" t="str">
        <f>IF(ISBLANK(Table5[[#This Row],[type]]), "n", "y")</f>
        <v>n</v>
      </c>
    </row>
    <row r="4935" spans="1:15" ht="14.5" x14ac:dyDescent="0.35">
      <c r="A4935">
        <v>4934</v>
      </c>
      <c r="B4935" t="s">
        <v>15340</v>
      </c>
      <c r="C4935" t="s">
        <v>15341</v>
      </c>
      <c r="D4935">
        <v>1</v>
      </c>
      <c r="E4935" s="1" t="s">
        <v>15342</v>
      </c>
      <c r="G4935"/>
      <c r="N4935" t="str">
        <f t="shared" si="78"/>
        <v>n</v>
      </c>
      <c r="O4935" t="str">
        <f>IF(ISBLANK(Table5[[#This Row],[type]]), "n", "y")</f>
        <v>n</v>
      </c>
    </row>
    <row r="4936" spans="1:15" ht="14.5" x14ac:dyDescent="0.35">
      <c r="A4936">
        <v>4935</v>
      </c>
      <c r="B4936" t="s">
        <v>15343</v>
      </c>
      <c r="C4936" t="s">
        <v>15344</v>
      </c>
      <c r="D4936">
        <v>3</v>
      </c>
      <c r="E4936" s="1" t="s">
        <v>15345</v>
      </c>
      <c r="G4936"/>
      <c r="N4936" t="str">
        <f t="shared" si="78"/>
        <v>n</v>
      </c>
      <c r="O4936" t="str">
        <f>IF(ISBLANK(Table5[[#This Row],[type]]), "n", "y")</f>
        <v>n</v>
      </c>
    </row>
    <row r="4937" spans="1:15" ht="14.5" x14ac:dyDescent="0.35">
      <c r="A4937">
        <v>4936</v>
      </c>
      <c r="B4937" t="s">
        <v>15346</v>
      </c>
      <c r="C4937" t="s">
        <v>15347</v>
      </c>
      <c r="D4937">
        <v>4</v>
      </c>
      <c r="E4937" s="1" t="s">
        <v>15348</v>
      </c>
      <c r="G4937"/>
      <c r="N4937" t="str">
        <f t="shared" si="78"/>
        <v>n</v>
      </c>
      <c r="O4937" t="str">
        <f>IF(ISBLANK(Table5[[#This Row],[type]]), "n", "y")</f>
        <v>n</v>
      </c>
    </row>
    <row r="4938" spans="1:15" ht="14.5" x14ac:dyDescent="0.35">
      <c r="A4938">
        <v>4937</v>
      </c>
      <c r="B4938" t="s">
        <v>15349</v>
      </c>
      <c r="C4938" t="s">
        <v>15350</v>
      </c>
      <c r="D4938">
        <v>1</v>
      </c>
      <c r="E4938" s="1" t="s">
        <v>15351</v>
      </c>
      <c r="G4938"/>
      <c r="N4938" t="str">
        <f t="shared" si="78"/>
        <v>n</v>
      </c>
      <c r="O4938" t="str">
        <f>IF(ISBLANK(Table5[[#This Row],[type]]), "n", "y")</f>
        <v>n</v>
      </c>
    </row>
    <row r="4939" spans="1:15" ht="14.5" x14ac:dyDescent="0.35">
      <c r="A4939">
        <v>4938</v>
      </c>
      <c r="B4939" t="s">
        <v>15352</v>
      </c>
      <c r="C4939" t="s">
        <v>15353</v>
      </c>
      <c r="D4939">
        <v>1</v>
      </c>
      <c r="E4939" s="1" t="s">
        <v>15354</v>
      </c>
      <c r="G4939"/>
      <c r="N4939" t="str">
        <f t="shared" si="78"/>
        <v>n</v>
      </c>
      <c r="O4939" t="str">
        <f>IF(ISBLANK(Table5[[#This Row],[type]]), "n", "y")</f>
        <v>n</v>
      </c>
    </row>
    <row r="4940" spans="1:15" ht="14.5" x14ac:dyDescent="0.35">
      <c r="A4940">
        <v>4939</v>
      </c>
      <c r="B4940" t="s">
        <v>15355</v>
      </c>
      <c r="C4940" t="s">
        <v>15356</v>
      </c>
      <c r="D4940">
        <v>2</v>
      </c>
      <c r="E4940" s="1" t="s">
        <v>15357</v>
      </c>
      <c r="G4940"/>
      <c r="N4940" t="str">
        <f t="shared" si="78"/>
        <v>n</v>
      </c>
      <c r="O4940" t="str">
        <f>IF(ISBLANK(Table5[[#This Row],[type]]), "n", "y")</f>
        <v>n</v>
      </c>
    </row>
    <row r="4941" spans="1:15" ht="14.5" x14ac:dyDescent="0.35">
      <c r="A4941">
        <v>4940</v>
      </c>
      <c r="B4941" t="s">
        <v>15358</v>
      </c>
      <c r="C4941" t="s">
        <v>15359</v>
      </c>
      <c r="D4941">
        <v>1</v>
      </c>
      <c r="E4941" s="1" t="s">
        <v>15360</v>
      </c>
      <c r="G4941"/>
      <c r="N4941" t="str">
        <f t="shared" si="78"/>
        <v>n</v>
      </c>
      <c r="O4941" t="str">
        <f>IF(ISBLANK(Table5[[#This Row],[type]]), "n", "y")</f>
        <v>n</v>
      </c>
    </row>
    <row r="4942" spans="1:15" ht="14.5" x14ac:dyDescent="0.35">
      <c r="A4942">
        <v>4941</v>
      </c>
      <c r="B4942" t="s">
        <v>15361</v>
      </c>
      <c r="C4942" t="s">
        <v>15362</v>
      </c>
      <c r="D4942">
        <v>1</v>
      </c>
      <c r="E4942" s="1" t="s">
        <v>15363</v>
      </c>
      <c r="G4942"/>
      <c r="N4942" t="str">
        <f t="shared" si="78"/>
        <v>n</v>
      </c>
      <c r="O4942" t="str">
        <f>IF(ISBLANK(Table5[[#This Row],[type]]), "n", "y")</f>
        <v>n</v>
      </c>
    </row>
    <row r="4943" spans="1:15" ht="14.5" x14ac:dyDescent="0.35">
      <c r="A4943">
        <v>4942</v>
      </c>
      <c r="B4943" t="s">
        <v>15364</v>
      </c>
      <c r="C4943" t="s">
        <v>15365</v>
      </c>
      <c r="D4943">
        <v>1</v>
      </c>
      <c r="E4943" s="1" t="s">
        <v>15366</v>
      </c>
      <c r="G4943"/>
      <c r="N4943" t="str">
        <f t="shared" si="78"/>
        <v>n</v>
      </c>
      <c r="O4943" t="str">
        <f>IF(ISBLANK(Table5[[#This Row],[type]]), "n", "y")</f>
        <v>n</v>
      </c>
    </row>
    <row r="4944" spans="1:15" ht="14.5" x14ac:dyDescent="0.35">
      <c r="A4944">
        <v>4943</v>
      </c>
      <c r="B4944" t="s">
        <v>15367</v>
      </c>
      <c r="C4944" t="s">
        <v>15368</v>
      </c>
      <c r="D4944">
        <v>1</v>
      </c>
      <c r="E4944" s="1" t="s">
        <v>15369</v>
      </c>
      <c r="G4944"/>
      <c r="N4944" t="str">
        <f t="shared" si="78"/>
        <v>n</v>
      </c>
      <c r="O4944" t="str">
        <f>IF(ISBLANK(Table5[[#This Row],[type]]), "n", "y")</f>
        <v>n</v>
      </c>
    </row>
    <row r="4945" spans="1:15" ht="14.5" x14ac:dyDescent="0.35">
      <c r="A4945">
        <v>4944</v>
      </c>
      <c r="B4945" t="s">
        <v>15370</v>
      </c>
      <c r="C4945" t="s">
        <v>15371</v>
      </c>
      <c r="D4945">
        <v>1</v>
      </c>
      <c r="E4945" s="1" t="s">
        <v>15372</v>
      </c>
      <c r="G4945"/>
      <c r="N4945" t="str">
        <f t="shared" si="78"/>
        <v>n</v>
      </c>
      <c r="O4945" t="str">
        <f>IF(ISBLANK(Table5[[#This Row],[type]]), "n", "y")</f>
        <v>n</v>
      </c>
    </row>
    <row r="4946" spans="1:15" ht="14.5" x14ac:dyDescent="0.35">
      <c r="A4946">
        <v>4945</v>
      </c>
      <c r="B4946" t="s">
        <v>15373</v>
      </c>
      <c r="C4946" t="s">
        <v>15374</v>
      </c>
      <c r="D4946">
        <v>2</v>
      </c>
      <c r="E4946" s="1" t="s">
        <v>15375</v>
      </c>
      <c r="G4946"/>
      <c r="N4946" t="str">
        <f t="shared" si="78"/>
        <v>n</v>
      </c>
      <c r="O4946" t="str">
        <f>IF(ISBLANK(Table5[[#This Row],[type]]), "n", "y")</f>
        <v>n</v>
      </c>
    </row>
    <row r="4947" spans="1:15" ht="14.5" x14ac:dyDescent="0.35">
      <c r="A4947">
        <v>4946</v>
      </c>
      <c r="B4947" t="s">
        <v>15376</v>
      </c>
      <c r="C4947" t="s">
        <v>15377</v>
      </c>
      <c r="D4947">
        <v>1</v>
      </c>
      <c r="E4947" s="1" t="s">
        <v>15378</v>
      </c>
      <c r="G4947"/>
      <c r="N4947" t="str">
        <f t="shared" si="78"/>
        <v>n</v>
      </c>
      <c r="O4947" t="str">
        <f>IF(ISBLANK(Table5[[#This Row],[type]]), "n", "y")</f>
        <v>n</v>
      </c>
    </row>
    <row r="4948" spans="1:15" ht="14.5" x14ac:dyDescent="0.35">
      <c r="A4948">
        <v>4947</v>
      </c>
      <c r="B4948" t="s">
        <v>15379</v>
      </c>
      <c r="C4948" t="s">
        <v>15380</v>
      </c>
      <c r="D4948">
        <v>1</v>
      </c>
      <c r="E4948" s="1" t="s">
        <v>15381</v>
      </c>
      <c r="G4948"/>
      <c r="N4948" t="str">
        <f t="shared" si="78"/>
        <v>n</v>
      </c>
      <c r="O4948" t="str">
        <f>IF(ISBLANK(Table5[[#This Row],[type]]), "n", "y")</f>
        <v>n</v>
      </c>
    </row>
    <row r="4949" spans="1:15" ht="14.5" x14ac:dyDescent="0.35">
      <c r="A4949">
        <v>4948</v>
      </c>
      <c r="B4949" t="s">
        <v>15382</v>
      </c>
      <c r="C4949" t="s">
        <v>15383</v>
      </c>
      <c r="D4949">
        <v>6</v>
      </c>
      <c r="E4949" s="1" t="s">
        <v>15384</v>
      </c>
      <c r="G4949"/>
      <c r="N4949" t="str">
        <f t="shared" si="78"/>
        <v>n</v>
      </c>
      <c r="O4949" t="str">
        <f>IF(ISBLANK(Table5[[#This Row],[type]]), "n", "y")</f>
        <v>n</v>
      </c>
    </row>
    <row r="4950" spans="1:15" ht="14.5" x14ac:dyDescent="0.35">
      <c r="A4950">
        <v>4949</v>
      </c>
      <c r="B4950" t="s">
        <v>15385</v>
      </c>
      <c r="C4950" t="s">
        <v>15386</v>
      </c>
      <c r="D4950">
        <v>4</v>
      </c>
      <c r="E4950" s="1" t="s">
        <v>15387</v>
      </c>
      <c r="G4950"/>
      <c r="N4950" t="str">
        <f t="shared" si="78"/>
        <v>n</v>
      </c>
      <c r="O4950" t="str">
        <f>IF(ISBLANK(Table5[[#This Row],[type]]), "n", "y")</f>
        <v>n</v>
      </c>
    </row>
    <row r="4951" spans="1:15" ht="14.5" x14ac:dyDescent="0.35">
      <c r="A4951">
        <v>4950</v>
      </c>
      <c r="B4951" t="s">
        <v>15388</v>
      </c>
      <c r="C4951" t="s">
        <v>15389</v>
      </c>
      <c r="D4951">
        <v>1</v>
      </c>
      <c r="E4951" s="1" t="s">
        <v>15390</v>
      </c>
      <c r="G4951"/>
      <c r="N4951" t="str">
        <f t="shared" si="78"/>
        <v>n</v>
      </c>
      <c r="O4951" t="str">
        <f>IF(ISBLANK(Table5[[#This Row],[type]]), "n", "y")</f>
        <v>n</v>
      </c>
    </row>
    <row r="4952" spans="1:15" ht="14.5" x14ac:dyDescent="0.35">
      <c r="A4952">
        <v>4951</v>
      </c>
      <c r="B4952" t="s">
        <v>15391</v>
      </c>
      <c r="C4952" t="s">
        <v>15392</v>
      </c>
      <c r="D4952">
        <v>1</v>
      </c>
      <c r="E4952" s="1" t="s">
        <v>15393</v>
      </c>
      <c r="G4952"/>
      <c r="N4952" t="str">
        <f t="shared" si="78"/>
        <v>n</v>
      </c>
      <c r="O4952" t="str">
        <f>IF(ISBLANK(Table5[[#This Row],[type]]), "n", "y")</f>
        <v>n</v>
      </c>
    </row>
    <row r="4953" spans="1:15" ht="14.5" x14ac:dyDescent="0.35">
      <c r="A4953">
        <v>4952</v>
      </c>
      <c r="B4953" t="s">
        <v>15394</v>
      </c>
      <c r="C4953" t="s">
        <v>15395</v>
      </c>
      <c r="D4953">
        <v>2</v>
      </c>
      <c r="E4953" s="1" t="s">
        <v>15396</v>
      </c>
      <c r="G4953"/>
      <c r="N4953" t="str">
        <f t="shared" si="78"/>
        <v>n</v>
      </c>
      <c r="O4953" t="str">
        <f>IF(ISBLANK(Table5[[#This Row],[type]]), "n", "y")</f>
        <v>n</v>
      </c>
    </row>
    <row r="4954" spans="1:15" ht="14.5" x14ac:dyDescent="0.35">
      <c r="A4954">
        <v>4953</v>
      </c>
      <c r="B4954" t="s">
        <v>15397</v>
      </c>
      <c r="C4954" t="s">
        <v>15398</v>
      </c>
      <c r="D4954">
        <v>2</v>
      </c>
      <c r="E4954" s="1" t="s">
        <v>15399</v>
      </c>
      <c r="G4954"/>
      <c r="N4954" t="str">
        <f t="shared" si="78"/>
        <v>n</v>
      </c>
      <c r="O4954" t="str">
        <f>IF(ISBLANK(Table5[[#This Row],[type]]), "n", "y")</f>
        <v>n</v>
      </c>
    </row>
    <row r="4955" spans="1:15" ht="14.5" x14ac:dyDescent="0.35">
      <c r="A4955">
        <v>4954</v>
      </c>
      <c r="B4955" t="s">
        <v>15400</v>
      </c>
      <c r="C4955" t="s">
        <v>15401</v>
      </c>
      <c r="D4955">
        <v>4</v>
      </c>
      <c r="E4955" s="1" t="s">
        <v>15402</v>
      </c>
      <c r="G4955"/>
      <c r="N4955" t="str">
        <f t="shared" si="78"/>
        <v>n</v>
      </c>
      <c r="O4955" t="str">
        <f>IF(ISBLANK(Table5[[#This Row],[type]]), "n", "y")</f>
        <v>n</v>
      </c>
    </row>
    <row r="4956" spans="1:15" ht="14.5" x14ac:dyDescent="0.35">
      <c r="A4956">
        <v>4955</v>
      </c>
      <c r="B4956" t="s">
        <v>15403</v>
      </c>
      <c r="C4956" t="s">
        <v>15404</v>
      </c>
      <c r="D4956">
        <v>3</v>
      </c>
      <c r="E4956" s="1" t="s">
        <v>15405</v>
      </c>
      <c r="G4956"/>
      <c r="N4956" t="str">
        <f t="shared" si="78"/>
        <v>n</v>
      </c>
      <c r="O4956" t="str">
        <f>IF(ISBLANK(Table5[[#This Row],[type]]), "n", "y")</f>
        <v>n</v>
      </c>
    </row>
    <row r="4957" spans="1:15" ht="14.5" x14ac:dyDescent="0.35">
      <c r="A4957">
        <v>4956</v>
      </c>
      <c r="B4957" t="s">
        <v>15406</v>
      </c>
      <c r="C4957" t="s">
        <v>15407</v>
      </c>
      <c r="D4957">
        <v>1</v>
      </c>
      <c r="E4957" s="1" t="s">
        <v>15408</v>
      </c>
      <c r="G4957"/>
      <c r="N4957" t="str">
        <f t="shared" si="78"/>
        <v>n</v>
      </c>
      <c r="O4957" t="str">
        <f>IF(ISBLANK(Table5[[#This Row],[type]]), "n", "y")</f>
        <v>n</v>
      </c>
    </row>
    <row r="4958" spans="1:15" ht="14.5" x14ac:dyDescent="0.35">
      <c r="A4958">
        <v>4957</v>
      </c>
      <c r="B4958" t="s">
        <v>15409</v>
      </c>
      <c r="C4958" t="s">
        <v>15410</v>
      </c>
      <c r="D4958">
        <v>2</v>
      </c>
      <c r="E4958" s="1" t="s">
        <v>15411</v>
      </c>
      <c r="G4958"/>
      <c r="N4958" t="str">
        <f t="shared" si="78"/>
        <v>n</v>
      </c>
      <c r="O4958" t="str">
        <f>IF(ISBLANK(Table5[[#This Row],[type]]), "n", "y")</f>
        <v>n</v>
      </c>
    </row>
    <row r="4959" spans="1:15" ht="14.5" x14ac:dyDescent="0.35">
      <c r="A4959">
        <v>4958</v>
      </c>
      <c r="B4959" t="s">
        <v>15412</v>
      </c>
      <c r="C4959" t="s">
        <v>15413</v>
      </c>
      <c r="D4959">
        <v>1</v>
      </c>
      <c r="E4959" s="1" t="s">
        <v>15414</v>
      </c>
      <c r="G4959"/>
      <c r="N4959" t="str">
        <f t="shared" si="78"/>
        <v>n</v>
      </c>
      <c r="O4959" t="str">
        <f>IF(ISBLANK(Table5[[#This Row],[type]]), "n", "y")</f>
        <v>n</v>
      </c>
    </row>
    <row r="4960" spans="1:15" ht="14.5" x14ac:dyDescent="0.35">
      <c r="A4960">
        <v>4959</v>
      </c>
      <c r="B4960" t="s">
        <v>15415</v>
      </c>
      <c r="C4960" t="s">
        <v>15416</v>
      </c>
      <c r="D4960">
        <v>1</v>
      </c>
      <c r="E4960" s="1" t="s">
        <v>15417</v>
      </c>
      <c r="G4960"/>
      <c r="N4960" t="str">
        <f t="shared" si="78"/>
        <v>n</v>
      </c>
      <c r="O4960" t="str">
        <f>IF(ISBLANK(Table5[[#This Row],[type]]), "n", "y")</f>
        <v>n</v>
      </c>
    </row>
    <row r="4961" spans="1:15" ht="14.5" x14ac:dyDescent="0.35">
      <c r="A4961">
        <v>4960</v>
      </c>
      <c r="B4961" t="s">
        <v>15418</v>
      </c>
      <c r="C4961" t="s">
        <v>15419</v>
      </c>
      <c r="D4961">
        <v>1</v>
      </c>
      <c r="E4961" s="1" t="s">
        <v>15420</v>
      </c>
      <c r="G4961"/>
      <c r="N4961" t="str">
        <f t="shared" si="78"/>
        <v>n</v>
      </c>
      <c r="O4961" t="str">
        <f>IF(ISBLANK(Table5[[#This Row],[type]]), "n", "y")</f>
        <v>n</v>
      </c>
    </row>
    <row r="4962" spans="1:15" ht="14.5" x14ac:dyDescent="0.35">
      <c r="A4962">
        <v>4961</v>
      </c>
      <c r="B4962" t="s">
        <v>15421</v>
      </c>
      <c r="C4962" t="s">
        <v>15422</v>
      </c>
      <c r="D4962">
        <v>1</v>
      </c>
      <c r="E4962" s="1" t="s">
        <v>15423</v>
      </c>
      <c r="G4962"/>
      <c r="N4962" t="str">
        <f t="shared" si="78"/>
        <v>n</v>
      </c>
      <c r="O4962" t="str">
        <f>IF(ISBLANK(Table5[[#This Row],[type]]), "n", "y")</f>
        <v>n</v>
      </c>
    </row>
    <row r="4963" spans="1:15" ht="14.5" x14ac:dyDescent="0.35">
      <c r="A4963">
        <v>4962</v>
      </c>
      <c r="B4963" t="s">
        <v>15424</v>
      </c>
      <c r="C4963" t="s">
        <v>15425</v>
      </c>
      <c r="D4963">
        <v>1</v>
      </c>
      <c r="E4963" s="1" t="s">
        <v>15426</v>
      </c>
      <c r="G4963"/>
      <c r="N4963" t="str">
        <f t="shared" si="78"/>
        <v>n</v>
      </c>
      <c r="O4963" t="str">
        <f>IF(ISBLANK(Table5[[#This Row],[type]]), "n", "y")</f>
        <v>n</v>
      </c>
    </row>
    <row r="4964" spans="1:15" ht="14.5" x14ac:dyDescent="0.35">
      <c r="A4964">
        <v>4963</v>
      </c>
      <c r="B4964" t="s">
        <v>15427</v>
      </c>
      <c r="C4964" t="s">
        <v>15428</v>
      </c>
      <c r="D4964">
        <v>3</v>
      </c>
      <c r="E4964" s="1" t="s">
        <v>15429</v>
      </c>
      <c r="G4964"/>
      <c r="N4964" t="str">
        <f t="shared" si="78"/>
        <v>n</v>
      </c>
      <c r="O4964" t="str">
        <f>IF(ISBLANK(Table5[[#This Row],[type]]), "n", "y")</f>
        <v>n</v>
      </c>
    </row>
    <row r="4965" spans="1:15" ht="14.5" x14ac:dyDescent="0.35">
      <c r="A4965">
        <v>4964</v>
      </c>
      <c r="B4965" t="s">
        <v>15430</v>
      </c>
      <c r="C4965" t="s">
        <v>15431</v>
      </c>
      <c r="D4965">
        <v>7</v>
      </c>
      <c r="E4965" s="1" t="s">
        <v>15432</v>
      </c>
      <c r="G4965"/>
      <c r="N4965" t="str">
        <f t="shared" si="78"/>
        <v>n</v>
      </c>
      <c r="O4965" t="str">
        <f>IF(ISBLANK(Table5[[#This Row],[type]]), "n", "y")</f>
        <v>n</v>
      </c>
    </row>
    <row r="4966" spans="1:15" ht="14.5" x14ac:dyDescent="0.35">
      <c r="A4966">
        <v>4965</v>
      </c>
      <c r="B4966" t="s">
        <v>15433</v>
      </c>
      <c r="C4966" t="s">
        <v>15434</v>
      </c>
      <c r="D4966">
        <v>1</v>
      </c>
      <c r="E4966" s="1" t="s">
        <v>15435</v>
      </c>
      <c r="G4966"/>
      <c r="N4966" t="str">
        <f t="shared" si="78"/>
        <v>n</v>
      </c>
      <c r="O4966" t="str">
        <f>IF(ISBLANK(Table5[[#This Row],[type]]), "n", "y")</f>
        <v>n</v>
      </c>
    </row>
    <row r="4967" spans="1:15" ht="14.5" x14ac:dyDescent="0.35">
      <c r="A4967">
        <v>4966</v>
      </c>
      <c r="B4967" t="s">
        <v>15436</v>
      </c>
      <c r="C4967" t="s">
        <v>15437</v>
      </c>
      <c r="D4967">
        <v>1</v>
      </c>
      <c r="E4967" s="1" t="s">
        <v>15438</v>
      </c>
      <c r="G4967"/>
      <c r="N4967" t="str">
        <f t="shared" si="78"/>
        <v>n</v>
      </c>
      <c r="O4967" t="str">
        <f>IF(ISBLANK(Table5[[#This Row],[type]]), "n", "y")</f>
        <v>n</v>
      </c>
    </row>
    <row r="4968" spans="1:15" ht="14.5" x14ac:dyDescent="0.35">
      <c r="A4968">
        <v>4967</v>
      </c>
      <c r="B4968" t="s">
        <v>15439</v>
      </c>
      <c r="C4968" t="s">
        <v>15440</v>
      </c>
      <c r="D4968">
        <v>1</v>
      </c>
      <c r="E4968" s="1" t="s">
        <v>15441</v>
      </c>
      <c r="G4968"/>
      <c r="N4968" t="str">
        <f t="shared" si="78"/>
        <v>n</v>
      </c>
      <c r="O4968" t="str">
        <f>IF(ISBLANK(Table5[[#This Row],[type]]), "n", "y")</f>
        <v>n</v>
      </c>
    </row>
    <row r="4969" spans="1:15" ht="14.5" x14ac:dyDescent="0.35">
      <c r="A4969">
        <v>4968</v>
      </c>
      <c r="B4969" t="s">
        <v>15442</v>
      </c>
      <c r="C4969" t="s">
        <v>15443</v>
      </c>
      <c r="D4969">
        <v>2</v>
      </c>
      <c r="E4969" s="1" t="s">
        <v>15444</v>
      </c>
      <c r="G4969"/>
      <c r="N4969" t="str">
        <f t="shared" si="78"/>
        <v>n</v>
      </c>
      <c r="O4969" t="str">
        <f>IF(ISBLANK(Table5[[#This Row],[type]]), "n", "y")</f>
        <v>n</v>
      </c>
    </row>
    <row r="4970" spans="1:15" ht="14.5" x14ac:dyDescent="0.35">
      <c r="A4970">
        <v>4969</v>
      </c>
      <c r="B4970" t="s">
        <v>15445</v>
      </c>
      <c r="C4970" t="s">
        <v>15446</v>
      </c>
      <c r="D4970">
        <v>1</v>
      </c>
      <c r="E4970" s="1" t="s">
        <v>15447</v>
      </c>
      <c r="G4970"/>
      <c r="N4970" t="str">
        <f t="shared" si="78"/>
        <v>n</v>
      </c>
      <c r="O4970" t="str">
        <f>IF(ISBLANK(Table5[[#This Row],[type]]), "n", "y")</f>
        <v>n</v>
      </c>
    </row>
    <row r="4971" spans="1:15" ht="14.5" x14ac:dyDescent="0.35">
      <c r="A4971">
        <v>4970</v>
      </c>
      <c r="B4971" t="s">
        <v>15448</v>
      </c>
      <c r="C4971" t="s">
        <v>15449</v>
      </c>
      <c r="D4971">
        <v>25</v>
      </c>
      <c r="E4971" s="1" t="s">
        <v>15450</v>
      </c>
      <c r="G4971"/>
      <c r="N4971" t="str">
        <f t="shared" si="78"/>
        <v>n</v>
      </c>
      <c r="O4971" t="str">
        <f>IF(ISBLANK(Table5[[#This Row],[type]]), "n", "y")</f>
        <v>n</v>
      </c>
    </row>
    <row r="4972" spans="1:15" ht="14.5" x14ac:dyDescent="0.35">
      <c r="A4972">
        <v>4971</v>
      </c>
      <c r="B4972" t="s">
        <v>15451</v>
      </c>
      <c r="C4972" t="s">
        <v>15452</v>
      </c>
      <c r="D4972">
        <v>2</v>
      </c>
      <c r="E4972" s="1" t="s">
        <v>15453</v>
      </c>
      <c r="G4972"/>
      <c r="N4972" t="str">
        <f t="shared" si="78"/>
        <v>n</v>
      </c>
      <c r="O4972" t="str">
        <f>IF(ISBLANK(Table5[[#This Row],[type]]), "n", "y")</f>
        <v>n</v>
      </c>
    </row>
    <row r="4973" spans="1:15" ht="14.5" x14ac:dyDescent="0.35">
      <c r="A4973">
        <v>4972</v>
      </c>
      <c r="B4973" t="s">
        <v>15454</v>
      </c>
      <c r="C4973" t="s">
        <v>15455</v>
      </c>
      <c r="D4973">
        <v>1</v>
      </c>
      <c r="E4973" s="1" t="s">
        <v>15456</v>
      </c>
      <c r="G4973"/>
      <c r="N4973" t="str">
        <f t="shared" si="78"/>
        <v>n</v>
      </c>
      <c r="O4973" t="str">
        <f>IF(ISBLANK(Table5[[#This Row],[type]]), "n", "y")</f>
        <v>n</v>
      </c>
    </row>
    <row r="4974" spans="1:15" ht="14.5" x14ac:dyDescent="0.35">
      <c r="A4974">
        <v>4973</v>
      </c>
      <c r="B4974" t="s">
        <v>15457</v>
      </c>
      <c r="C4974" t="s">
        <v>15458</v>
      </c>
      <c r="D4974">
        <v>7</v>
      </c>
      <c r="E4974" s="1" t="s">
        <v>15459</v>
      </c>
      <c r="G4974"/>
      <c r="N4974" t="str">
        <f t="shared" si="78"/>
        <v>n</v>
      </c>
      <c r="O4974" t="str">
        <f>IF(ISBLANK(Table5[[#This Row],[type]]), "n", "y")</f>
        <v>n</v>
      </c>
    </row>
    <row r="4975" spans="1:15" ht="14.5" x14ac:dyDescent="0.35">
      <c r="A4975">
        <v>4974</v>
      </c>
      <c r="B4975" t="s">
        <v>15460</v>
      </c>
      <c r="C4975" t="s">
        <v>15461</v>
      </c>
      <c r="D4975">
        <v>1</v>
      </c>
      <c r="E4975" s="1" t="s">
        <v>15462</v>
      </c>
      <c r="G4975"/>
      <c r="N4975" t="str">
        <f t="shared" si="78"/>
        <v>n</v>
      </c>
      <c r="O4975" t="str">
        <f>IF(ISBLANK(Table5[[#This Row],[type]]), "n", "y")</f>
        <v>n</v>
      </c>
    </row>
    <row r="4976" spans="1:15" ht="14.5" x14ac:dyDescent="0.35">
      <c r="A4976">
        <v>4975</v>
      </c>
      <c r="B4976" t="s">
        <v>15463</v>
      </c>
      <c r="C4976" t="s">
        <v>15464</v>
      </c>
      <c r="D4976">
        <v>1</v>
      </c>
      <c r="E4976" s="1" t="s">
        <v>15465</v>
      </c>
      <c r="G4976"/>
      <c r="N4976" t="str">
        <f t="shared" si="78"/>
        <v>n</v>
      </c>
      <c r="O4976" t="str">
        <f>IF(ISBLANK(Table5[[#This Row],[type]]), "n", "y")</f>
        <v>n</v>
      </c>
    </row>
    <row r="4977" spans="1:15" ht="14.5" x14ac:dyDescent="0.35">
      <c r="A4977">
        <v>4976</v>
      </c>
      <c r="B4977" t="s">
        <v>15466</v>
      </c>
      <c r="C4977" t="s">
        <v>15467</v>
      </c>
      <c r="D4977">
        <v>1</v>
      </c>
      <c r="E4977" s="1" t="s">
        <v>15468</v>
      </c>
      <c r="G4977"/>
      <c r="N4977" t="str">
        <f t="shared" si="78"/>
        <v>n</v>
      </c>
      <c r="O4977" t="str">
        <f>IF(ISBLANK(Table5[[#This Row],[type]]), "n", "y")</f>
        <v>n</v>
      </c>
    </row>
    <row r="4978" spans="1:15" ht="14.5" x14ac:dyDescent="0.35">
      <c r="A4978">
        <v>4977</v>
      </c>
      <c r="B4978" t="s">
        <v>15469</v>
      </c>
      <c r="C4978" t="s">
        <v>15470</v>
      </c>
      <c r="D4978">
        <v>1</v>
      </c>
      <c r="E4978" s="1" t="s">
        <v>15471</v>
      </c>
      <c r="G4978"/>
      <c r="N4978" t="str">
        <f t="shared" si="78"/>
        <v>n</v>
      </c>
      <c r="O4978" t="str">
        <f>IF(ISBLANK(Table5[[#This Row],[type]]), "n", "y")</f>
        <v>n</v>
      </c>
    </row>
    <row r="4979" spans="1:15" ht="14.5" x14ac:dyDescent="0.35">
      <c r="A4979">
        <v>4978</v>
      </c>
      <c r="B4979" t="s">
        <v>15472</v>
      </c>
      <c r="C4979" t="s">
        <v>15473</v>
      </c>
      <c r="D4979">
        <v>1</v>
      </c>
      <c r="E4979" s="1" t="s">
        <v>15474</v>
      </c>
      <c r="G4979"/>
      <c r="N4979" t="str">
        <f t="shared" si="78"/>
        <v>n</v>
      </c>
      <c r="O4979" t="str">
        <f>IF(ISBLANK(Table5[[#This Row],[type]]), "n", "y")</f>
        <v>n</v>
      </c>
    </row>
    <row r="4980" spans="1:15" ht="14.5" x14ac:dyDescent="0.35">
      <c r="A4980">
        <v>4979</v>
      </c>
      <c r="B4980" t="s">
        <v>15475</v>
      </c>
      <c r="C4980" t="s">
        <v>15476</v>
      </c>
      <c r="D4980">
        <v>1</v>
      </c>
      <c r="E4980" s="1" t="s">
        <v>15477</v>
      </c>
      <c r="G4980"/>
      <c r="N4980" t="str">
        <f t="shared" si="78"/>
        <v>n</v>
      </c>
      <c r="O4980" t="str">
        <f>IF(ISBLANK(Table5[[#This Row],[type]]), "n", "y")</f>
        <v>n</v>
      </c>
    </row>
    <row r="4981" spans="1:15" ht="14.5" x14ac:dyDescent="0.35">
      <c r="A4981">
        <v>4980</v>
      </c>
      <c r="B4981" t="s">
        <v>15478</v>
      </c>
      <c r="C4981" t="s">
        <v>15479</v>
      </c>
      <c r="D4981">
        <v>1</v>
      </c>
      <c r="E4981" s="1" t="s">
        <v>15480</v>
      </c>
      <c r="G4981"/>
      <c r="N4981" t="str">
        <f t="shared" si="78"/>
        <v>n</v>
      </c>
      <c r="O4981" t="str">
        <f>IF(ISBLANK(Table5[[#This Row],[type]]), "n", "y")</f>
        <v>n</v>
      </c>
    </row>
    <row r="4982" spans="1:15" ht="14.5" x14ac:dyDescent="0.35">
      <c r="A4982">
        <v>4981</v>
      </c>
      <c r="B4982" t="s">
        <v>15481</v>
      </c>
      <c r="C4982" t="s">
        <v>15482</v>
      </c>
      <c r="D4982">
        <v>1</v>
      </c>
      <c r="E4982" s="1" t="s">
        <v>15483</v>
      </c>
      <c r="G4982"/>
      <c r="N4982" t="str">
        <f t="shared" si="78"/>
        <v>n</v>
      </c>
      <c r="O4982" t="str">
        <f>IF(ISBLANK(Table5[[#This Row],[type]]), "n", "y")</f>
        <v>n</v>
      </c>
    </row>
    <row r="4983" spans="1:15" ht="14.5" x14ac:dyDescent="0.35">
      <c r="A4983">
        <v>4982</v>
      </c>
      <c r="B4983" t="s">
        <v>15484</v>
      </c>
      <c r="C4983" t="s">
        <v>15485</v>
      </c>
      <c r="D4983">
        <v>1</v>
      </c>
      <c r="E4983" s="1" t="s">
        <v>15486</v>
      </c>
      <c r="G4983"/>
      <c r="N4983" t="str">
        <f t="shared" si="78"/>
        <v>n</v>
      </c>
      <c r="O4983" t="str">
        <f>IF(ISBLANK(Table5[[#This Row],[type]]), "n", "y")</f>
        <v>n</v>
      </c>
    </row>
    <row r="4984" spans="1:15" ht="14.5" x14ac:dyDescent="0.35">
      <c r="A4984">
        <v>4983</v>
      </c>
      <c r="B4984" t="s">
        <v>15487</v>
      </c>
      <c r="C4984" t="s">
        <v>15488</v>
      </c>
      <c r="D4984">
        <v>6</v>
      </c>
      <c r="E4984" s="1" t="s">
        <v>15489</v>
      </c>
      <c r="G4984"/>
      <c r="N4984" t="str">
        <f t="shared" si="78"/>
        <v>n</v>
      </c>
      <c r="O4984" t="str">
        <f>IF(ISBLANK(Table5[[#This Row],[type]]), "n", "y")</f>
        <v>n</v>
      </c>
    </row>
    <row r="4985" spans="1:15" ht="14.5" x14ac:dyDescent="0.35">
      <c r="A4985">
        <v>4984</v>
      </c>
      <c r="B4985" t="s">
        <v>15490</v>
      </c>
      <c r="C4985" t="s">
        <v>15491</v>
      </c>
      <c r="D4985">
        <v>1</v>
      </c>
      <c r="E4985" s="1" t="s">
        <v>15492</v>
      </c>
      <c r="G4985"/>
      <c r="N4985" t="str">
        <f t="shared" si="78"/>
        <v>n</v>
      </c>
      <c r="O4985" t="str">
        <f>IF(ISBLANK(Table5[[#This Row],[type]]), "n", "y")</f>
        <v>n</v>
      </c>
    </row>
    <row r="4986" spans="1:15" ht="14.5" x14ac:dyDescent="0.35">
      <c r="A4986">
        <v>4985</v>
      </c>
      <c r="B4986" t="s">
        <v>15493</v>
      </c>
      <c r="C4986" t="s">
        <v>15494</v>
      </c>
      <c r="D4986">
        <v>2</v>
      </c>
      <c r="E4986" s="1" t="s">
        <v>15495</v>
      </c>
      <c r="G4986"/>
      <c r="N4986" t="str">
        <f t="shared" si="78"/>
        <v>n</v>
      </c>
      <c r="O4986" t="str">
        <f>IF(ISBLANK(Table5[[#This Row],[type]]), "n", "y")</f>
        <v>n</v>
      </c>
    </row>
    <row r="4987" spans="1:15" ht="14.5" x14ac:dyDescent="0.35">
      <c r="A4987">
        <v>4986</v>
      </c>
      <c r="B4987" t="s">
        <v>15496</v>
      </c>
      <c r="C4987" t="s">
        <v>15497</v>
      </c>
      <c r="D4987">
        <v>80</v>
      </c>
      <c r="E4987" s="1" t="s">
        <v>15498</v>
      </c>
      <c r="G4987"/>
      <c r="N4987" t="str">
        <f t="shared" si="78"/>
        <v>n</v>
      </c>
      <c r="O4987" t="str">
        <f>IF(ISBLANK(Table5[[#This Row],[type]]), "n", "y")</f>
        <v>n</v>
      </c>
    </row>
    <row r="4988" spans="1:15" ht="14.5" x14ac:dyDescent="0.35">
      <c r="A4988">
        <v>4987</v>
      </c>
      <c r="B4988" t="s">
        <v>15499</v>
      </c>
      <c r="C4988" t="s">
        <v>15500</v>
      </c>
      <c r="D4988">
        <v>1</v>
      </c>
      <c r="E4988" s="1" t="s">
        <v>15501</v>
      </c>
      <c r="G4988"/>
      <c r="N4988" t="str">
        <f t="shared" si="78"/>
        <v>n</v>
      </c>
      <c r="O4988" t="str">
        <f>IF(ISBLANK(Table5[[#This Row],[type]]), "n", "y")</f>
        <v>n</v>
      </c>
    </row>
    <row r="4989" spans="1:15" ht="14.5" x14ac:dyDescent="0.35">
      <c r="A4989">
        <v>4988</v>
      </c>
      <c r="B4989" t="s">
        <v>15502</v>
      </c>
      <c r="C4989" t="s">
        <v>15503</v>
      </c>
      <c r="D4989">
        <v>1</v>
      </c>
      <c r="E4989" s="1" t="s">
        <v>15504</v>
      </c>
      <c r="G4989"/>
      <c r="N4989" t="str">
        <f t="shared" si="78"/>
        <v>n</v>
      </c>
      <c r="O4989" t="str">
        <f>IF(ISBLANK(Table5[[#This Row],[type]]), "n", "y")</f>
        <v>n</v>
      </c>
    </row>
    <row r="4990" spans="1:15" ht="14.5" x14ac:dyDescent="0.35">
      <c r="A4990">
        <v>4989</v>
      </c>
      <c r="B4990" t="s">
        <v>15505</v>
      </c>
      <c r="C4990" t="s">
        <v>15506</v>
      </c>
      <c r="D4990">
        <v>1</v>
      </c>
      <c r="E4990" s="1" t="s">
        <v>15507</v>
      </c>
      <c r="G4990"/>
      <c r="N4990" t="str">
        <f t="shared" si="78"/>
        <v>n</v>
      </c>
      <c r="O4990" t="str">
        <f>IF(ISBLANK(Table5[[#This Row],[type]]), "n", "y")</f>
        <v>n</v>
      </c>
    </row>
    <row r="4991" spans="1:15" ht="14.5" x14ac:dyDescent="0.35">
      <c r="A4991">
        <v>4990</v>
      </c>
      <c r="B4991" t="s">
        <v>15508</v>
      </c>
      <c r="C4991" t="s">
        <v>15509</v>
      </c>
      <c r="D4991">
        <v>1</v>
      </c>
      <c r="E4991" s="1" t="s">
        <v>15510</v>
      </c>
      <c r="G4991"/>
      <c r="N4991" t="str">
        <f t="shared" si="78"/>
        <v>n</v>
      </c>
      <c r="O4991" t="str">
        <f>IF(ISBLANK(Table5[[#This Row],[type]]), "n", "y")</f>
        <v>n</v>
      </c>
    </row>
    <row r="4992" spans="1:15" ht="14.5" x14ac:dyDescent="0.35">
      <c r="A4992">
        <v>4991</v>
      </c>
      <c r="B4992" t="s">
        <v>15511</v>
      </c>
      <c r="C4992" t="s">
        <v>15512</v>
      </c>
      <c r="D4992">
        <v>1</v>
      </c>
      <c r="E4992" s="1" t="s">
        <v>15513</v>
      </c>
      <c r="G4992"/>
      <c r="N4992" t="str">
        <f t="shared" si="78"/>
        <v>n</v>
      </c>
      <c r="O4992" t="str">
        <f>IF(ISBLANK(Table5[[#This Row],[type]]), "n", "y")</f>
        <v>n</v>
      </c>
    </row>
    <row r="4993" spans="1:15" ht="14.5" x14ac:dyDescent="0.35">
      <c r="A4993">
        <v>4992</v>
      </c>
      <c r="B4993" t="s">
        <v>15514</v>
      </c>
      <c r="C4993" t="s">
        <v>15515</v>
      </c>
      <c r="D4993">
        <v>7</v>
      </c>
      <c r="E4993" s="1" t="s">
        <v>15516</v>
      </c>
      <c r="G4993"/>
      <c r="N4993" t="str">
        <f t="shared" si="78"/>
        <v>n</v>
      </c>
      <c r="O4993" t="str">
        <f>IF(ISBLANK(Table5[[#This Row],[type]]), "n", "y")</f>
        <v>n</v>
      </c>
    </row>
    <row r="4994" spans="1:15" ht="14.5" x14ac:dyDescent="0.35">
      <c r="A4994">
        <v>4993</v>
      </c>
      <c r="B4994" t="s">
        <v>15517</v>
      </c>
      <c r="C4994" t="s">
        <v>15518</v>
      </c>
      <c r="D4994">
        <v>1</v>
      </c>
      <c r="E4994" s="1" t="s">
        <v>15519</v>
      </c>
      <c r="G4994"/>
      <c r="N4994" t="str">
        <f t="shared" ref="N4994:N5057" si="79">IF(M4994="1 - Not confident at all", "y", "n")</f>
        <v>n</v>
      </c>
      <c r="O4994" t="str">
        <f>IF(ISBLANK(Table5[[#This Row],[type]]), "n", "y")</f>
        <v>n</v>
      </c>
    </row>
    <row r="4995" spans="1:15" ht="14.5" x14ac:dyDescent="0.35">
      <c r="A4995">
        <v>4994</v>
      </c>
      <c r="B4995" t="s">
        <v>15520</v>
      </c>
      <c r="C4995" t="s">
        <v>15521</v>
      </c>
      <c r="D4995">
        <v>1</v>
      </c>
      <c r="E4995" s="1" t="s">
        <v>15522</v>
      </c>
      <c r="G4995"/>
      <c r="N4995" t="str">
        <f t="shared" si="79"/>
        <v>n</v>
      </c>
      <c r="O4995" t="str">
        <f>IF(ISBLANK(Table5[[#This Row],[type]]), "n", "y")</f>
        <v>n</v>
      </c>
    </row>
    <row r="4996" spans="1:15" ht="14.5" x14ac:dyDescent="0.35">
      <c r="A4996">
        <v>4995</v>
      </c>
      <c r="B4996" t="s">
        <v>15523</v>
      </c>
      <c r="C4996" t="s">
        <v>15524</v>
      </c>
      <c r="D4996">
        <v>1</v>
      </c>
      <c r="E4996" s="1" t="s">
        <v>15525</v>
      </c>
      <c r="G4996"/>
      <c r="N4996" t="str">
        <f t="shared" si="79"/>
        <v>n</v>
      </c>
      <c r="O4996" t="str">
        <f>IF(ISBLANK(Table5[[#This Row],[type]]), "n", "y")</f>
        <v>n</v>
      </c>
    </row>
    <row r="4997" spans="1:15" ht="14.5" x14ac:dyDescent="0.35">
      <c r="A4997">
        <v>4996</v>
      </c>
      <c r="B4997" t="s">
        <v>15526</v>
      </c>
      <c r="C4997" t="s">
        <v>15527</v>
      </c>
      <c r="D4997">
        <v>4</v>
      </c>
      <c r="E4997" s="1" t="s">
        <v>15528</v>
      </c>
      <c r="G4997"/>
      <c r="N4997" t="str">
        <f t="shared" si="79"/>
        <v>n</v>
      </c>
      <c r="O4997" t="str">
        <f>IF(ISBLANK(Table5[[#This Row],[type]]), "n", "y")</f>
        <v>n</v>
      </c>
    </row>
    <row r="4998" spans="1:15" ht="14.5" x14ac:dyDescent="0.35">
      <c r="A4998">
        <v>4997</v>
      </c>
      <c r="B4998" t="s">
        <v>15529</v>
      </c>
      <c r="C4998" t="s">
        <v>15530</v>
      </c>
      <c r="D4998">
        <v>1</v>
      </c>
      <c r="E4998" s="1" t="s">
        <v>15531</v>
      </c>
      <c r="G4998"/>
      <c r="N4998" t="str">
        <f t="shared" si="79"/>
        <v>n</v>
      </c>
      <c r="O4998" t="str">
        <f>IF(ISBLANK(Table5[[#This Row],[type]]), "n", "y")</f>
        <v>n</v>
      </c>
    </row>
    <row r="4999" spans="1:15" ht="14.5" x14ac:dyDescent="0.35">
      <c r="A4999">
        <v>4998</v>
      </c>
      <c r="B4999" t="s">
        <v>15532</v>
      </c>
      <c r="C4999" t="s">
        <v>15533</v>
      </c>
      <c r="D4999">
        <v>1</v>
      </c>
      <c r="E4999" s="1" t="s">
        <v>15534</v>
      </c>
      <c r="G4999"/>
      <c r="N4999" t="str">
        <f t="shared" si="79"/>
        <v>n</v>
      </c>
      <c r="O4999" t="str">
        <f>IF(ISBLANK(Table5[[#This Row],[type]]), "n", "y")</f>
        <v>n</v>
      </c>
    </row>
    <row r="5000" spans="1:15" ht="14.5" x14ac:dyDescent="0.35">
      <c r="A5000">
        <v>4999</v>
      </c>
      <c r="B5000" t="s">
        <v>15535</v>
      </c>
      <c r="C5000" t="s">
        <v>15536</v>
      </c>
      <c r="D5000">
        <v>1</v>
      </c>
      <c r="E5000" s="1" t="s">
        <v>15537</v>
      </c>
      <c r="G5000"/>
      <c r="N5000" t="str">
        <f t="shared" si="79"/>
        <v>n</v>
      </c>
      <c r="O5000" t="str">
        <f>IF(ISBLANK(Table5[[#This Row],[type]]), "n", "y")</f>
        <v>n</v>
      </c>
    </row>
    <row r="5001" spans="1:15" ht="14.5" x14ac:dyDescent="0.35">
      <c r="A5001">
        <v>5000</v>
      </c>
      <c r="B5001" t="s">
        <v>15538</v>
      </c>
      <c r="C5001" t="s">
        <v>15539</v>
      </c>
      <c r="D5001">
        <v>1</v>
      </c>
      <c r="E5001" s="1" t="s">
        <v>15540</v>
      </c>
      <c r="G5001"/>
      <c r="N5001" t="str">
        <f t="shared" si="79"/>
        <v>n</v>
      </c>
      <c r="O5001" t="str">
        <f>IF(ISBLANK(Table5[[#This Row],[type]]), "n", "y")</f>
        <v>n</v>
      </c>
    </row>
    <row r="5002" spans="1:15" ht="14.5" x14ac:dyDescent="0.35">
      <c r="A5002">
        <v>5001</v>
      </c>
      <c r="B5002" t="s">
        <v>15541</v>
      </c>
      <c r="C5002" t="s">
        <v>15542</v>
      </c>
      <c r="D5002">
        <v>2</v>
      </c>
      <c r="E5002" s="1" t="s">
        <v>15543</v>
      </c>
      <c r="G5002"/>
      <c r="N5002" t="str">
        <f t="shared" si="79"/>
        <v>n</v>
      </c>
      <c r="O5002" t="str">
        <f>IF(ISBLANK(Table5[[#This Row],[type]]), "n", "y")</f>
        <v>n</v>
      </c>
    </row>
    <row r="5003" spans="1:15" ht="14.5" x14ac:dyDescent="0.35">
      <c r="A5003">
        <v>5002</v>
      </c>
      <c r="B5003" t="s">
        <v>15544</v>
      </c>
      <c r="C5003" t="s">
        <v>15545</v>
      </c>
      <c r="D5003">
        <v>1</v>
      </c>
      <c r="E5003" s="1" t="s">
        <v>15546</v>
      </c>
      <c r="G5003"/>
      <c r="N5003" t="str">
        <f t="shared" si="79"/>
        <v>n</v>
      </c>
      <c r="O5003" t="str">
        <f>IF(ISBLANK(Table5[[#This Row],[type]]), "n", "y")</f>
        <v>n</v>
      </c>
    </row>
    <row r="5004" spans="1:15" ht="14.5" x14ac:dyDescent="0.35">
      <c r="A5004">
        <v>5003</v>
      </c>
      <c r="B5004" t="s">
        <v>15547</v>
      </c>
      <c r="C5004" t="s">
        <v>15548</v>
      </c>
      <c r="D5004">
        <v>100</v>
      </c>
      <c r="E5004" s="1" t="s">
        <v>15549</v>
      </c>
      <c r="G5004"/>
      <c r="N5004" t="str">
        <f t="shared" si="79"/>
        <v>n</v>
      </c>
      <c r="O5004" t="str">
        <f>IF(ISBLANK(Table5[[#This Row],[type]]), "n", "y")</f>
        <v>n</v>
      </c>
    </row>
    <row r="5005" spans="1:15" ht="14.5" x14ac:dyDescent="0.35">
      <c r="A5005">
        <v>5004</v>
      </c>
      <c r="B5005" t="s">
        <v>15550</v>
      </c>
      <c r="C5005" t="s">
        <v>15551</v>
      </c>
      <c r="D5005">
        <v>1</v>
      </c>
      <c r="E5005" s="1" t="s">
        <v>15552</v>
      </c>
      <c r="G5005"/>
      <c r="N5005" t="str">
        <f t="shared" si="79"/>
        <v>n</v>
      </c>
      <c r="O5005" t="str">
        <f>IF(ISBLANK(Table5[[#This Row],[type]]), "n", "y")</f>
        <v>n</v>
      </c>
    </row>
    <row r="5006" spans="1:15" ht="14.5" x14ac:dyDescent="0.35">
      <c r="A5006">
        <v>5005</v>
      </c>
      <c r="B5006" t="s">
        <v>15553</v>
      </c>
      <c r="C5006" t="s">
        <v>15554</v>
      </c>
      <c r="D5006">
        <v>2</v>
      </c>
      <c r="E5006" s="1" t="s">
        <v>15555</v>
      </c>
      <c r="G5006"/>
      <c r="N5006" t="str">
        <f t="shared" si="79"/>
        <v>n</v>
      </c>
      <c r="O5006" t="str">
        <f>IF(ISBLANK(Table5[[#This Row],[type]]), "n", "y")</f>
        <v>n</v>
      </c>
    </row>
    <row r="5007" spans="1:15" ht="14.5" x14ac:dyDescent="0.35">
      <c r="A5007">
        <v>5006</v>
      </c>
      <c r="B5007" t="s">
        <v>15556</v>
      </c>
      <c r="C5007" t="s">
        <v>15557</v>
      </c>
      <c r="D5007">
        <v>1</v>
      </c>
      <c r="E5007" s="1" t="s">
        <v>15558</v>
      </c>
      <c r="G5007"/>
      <c r="N5007" t="str">
        <f t="shared" si="79"/>
        <v>n</v>
      </c>
      <c r="O5007" t="str">
        <f>IF(ISBLANK(Table5[[#This Row],[type]]), "n", "y")</f>
        <v>n</v>
      </c>
    </row>
    <row r="5008" spans="1:15" ht="14.5" x14ac:dyDescent="0.35">
      <c r="A5008">
        <v>5007</v>
      </c>
      <c r="B5008" t="s">
        <v>15559</v>
      </c>
      <c r="C5008" t="s">
        <v>15560</v>
      </c>
      <c r="D5008">
        <v>1</v>
      </c>
      <c r="E5008" s="1" t="s">
        <v>15561</v>
      </c>
      <c r="G5008"/>
      <c r="N5008" t="str">
        <f t="shared" si="79"/>
        <v>n</v>
      </c>
      <c r="O5008" t="str">
        <f>IF(ISBLANK(Table5[[#This Row],[type]]), "n", "y")</f>
        <v>n</v>
      </c>
    </row>
    <row r="5009" spans="1:15" ht="14.5" x14ac:dyDescent="0.35">
      <c r="A5009">
        <v>5008</v>
      </c>
      <c r="B5009" t="s">
        <v>15562</v>
      </c>
      <c r="C5009" t="s">
        <v>15563</v>
      </c>
      <c r="D5009">
        <v>2</v>
      </c>
      <c r="E5009" s="1" t="s">
        <v>15564</v>
      </c>
      <c r="G5009"/>
      <c r="N5009" t="str">
        <f t="shared" si="79"/>
        <v>n</v>
      </c>
      <c r="O5009" t="str">
        <f>IF(ISBLANK(Table5[[#This Row],[type]]), "n", "y")</f>
        <v>n</v>
      </c>
    </row>
    <row r="5010" spans="1:15" ht="14.5" x14ac:dyDescent="0.35">
      <c r="A5010">
        <v>5009</v>
      </c>
      <c r="B5010" t="s">
        <v>15565</v>
      </c>
      <c r="C5010" t="s">
        <v>15566</v>
      </c>
      <c r="D5010">
        <v>1</v>
      </c>
      <c r="E5010" s="1" t="s">
        <v>15567</v>
      </c>
      <c r="G5010"/>
      <c r="N5010" t="str">
        <f t="shared" si="79"/>
        <v>n</v>
      </c>
      <c r="O5010" t="str">
        <f>IF(ISBLANK(Table5[[#This Row],[type]]), "n", "y")</f>
        <v>n</v>
      </c>
    </row>
    <row r="5011" spans="1:15" ht="14.5" x14ac:dyDescent="0.35">
      <c r="A5011">
        <v>5010</v>
      </c>
      <c r="B5011" t="s">
        <v>15568</v>
      </c>
      <c r="C5011" t="s">
        <v>15569</v>
      </c>
      <c r="D5011">
        <v>2</v>
      </c>
      <c r="E5011" s="1" t="s">
        <v>15570</v>
      </c>
      <c r="G5011"/>
      <c r="N5011" t="str">
        <f t="shared" si="79"/>
        <v>n</v>
      </c>
      <c r="O5011" t="str">
        <f>IF(ISBLANK(Table5[[#This Row],[type]]), "n", "y")</f>
        <v>n</v>
      </c>
    </row>
    <row r="5012" spans="1:15" ht="14.5" x14ac:dyDescent="0.35">
      <c r="A5012">
        <v>5011</v>
      </c>
      <c r="B5012" t="s">
        <v>15571</v>
      </c>
      <c r="C5012" t="s">
        <v>15572</v>
      </c>
      <c r="D5012">
        <v>1</v>
      </c>
      <c r="E5012" s="1" t="s">
        <v>15573</v>
      </c>
      <c r="G5012"/>
      <c r="N5012" t="str">
        <f t="shared" si="79"/>
        <v>n</v>
      </c>
      <c r="O5012" t="str">
        <f>IF(ISBLANK(Table5[[#This Row],[type]]), "n", "y")</f>
        <v>n</v>
      </c>
    </row>
    <row r="5013" spans="1:15" ht="14.5" x14ac:dyDescent="0.35">
      <c r="A5013">
        <v>5012</v>
      </c>
      <c r="B5013" t="s">
        <v>15574</v>
      </c>
      <c r="C5013" t="s">
        <v>15575</v>
      </c>
      <c r="D5013">
        <v>1</v>
      </c>
      <c r="E5013" s="1" t="s">
        <v>15576</v>
      </c>
      <c r="G5013"/>
      <c r="N5013" t="str">
        <f t="shared" si="79"/>
        <v>n</v>
      </c>
      <c r="O5013" t="str">
        <f>IF(ISBLANK(Table5[[#This Row],[type]]), "n", "y")</f>
        <v>n</v>
      </c>
    </row>
    <row r="5014" spans="1:15" ht="14.5" x14ac:dyDescent="0.35">
      <c r="A5014">
        <v>5013</v>
      </c>
      <c r="B5014" t="s">
        <v>15577</v>
      </c>
      <c r="C5014" t="s">
        <v>15578</v>
      </c>
      <c r="D5014">
        <v>1</v>
      </c>
      <c r="E5014" s="1" t="s">
        <v>15579</v>
      </c>
      <c r="G5014"/>
      <c r="N5014" t="str">
        <f t="shared" si="79"/>
        <v>n</v>
      </c>
      <c r="O5014" t="str">
        <f>IF(ISBLANK(Table5[[#This Row],[type]]), "n", "y")</f>
        <v>n</v>
      </c>
    </row>
    <row r="5015" spans="1:15" ht="14.5" x14ac:dyDescent="0.35">
      <c r="A5015">
        <v>5014</v>
      </c>
      <c r="B5015" t="s">
        <v>15580</v>
      </c>
      <c r="C5015" t="s">
        <v>15581</v>
      </c>
      <c r="D5015">
        <v>1</v>
      </c>
      <c r="E5015" s="1" t="s">
        <v>15582</v>
      </c>
      <c r="G5015"/>
      <c r="N5015" t="str">
        <f t="shared" si="79"/>
        <v>n</v>
      </c>
      <c r="O5015" t="str">
        <f>IF(ISBLANK(Table5[[#This Row],[type]]), "n", "y")</f>
        <v>n</v>
      </c>
    </row>
    <row r="5016" spans="1:15" ht="14.5" x14ac:dyDescent="0.35">
      <c r="A5016">
        <v>5015</v>
      </c>
      <c r="B5016" t="s">
        <v>15583</v>
      </c>
      <c r="C5016" t="s">
        <v>15584</v>
      </c>
      <c r="D5016">
        <v>1</v>
      </c>
      <c r="E5016" s="1" t="s">
        <v>15585</v>
      </c>
      <c r="G5016"/>
      <c r="N5016" t="str">
        <f t="shared" si="79"/>
        <v>n</v>
      </c>
      <c r="O5016" t="str">
        <f>IF(ISBLANK(Table5[[#This Row],[type]]), "n", "y")</f>
        <v>n</v>
      </c>
    </row>
    <row r="5017" spans="1:15" ht="14.5" x14ac:dyDescent="0.35">
      <c r="A5017">
        <v>5016</v>
      </c>
      <c r="B5017" t="s">
        <v>15586</v>
      </c>
      <c r="C5017" t="s">
        <v>15587</v>
      </c>
      <c r="D5017">
        <v>1</v>
      </c>
      <c r="E5017" s="1" t="s">
        <v>15588</v>
      </c>
      <c r="G5017"/>
      <c r="N5017" t="str">
        <f t="shared" si="79"/>
        <v>n</v>
      </c>
      <c r="O5017" t="str">
        <f>IF(ISBLANK(Table5[[#This Row],[type]]), "n", "y")</f>
        <v>n</v>
      </c>
    </row>
    <row r="5018" spans="1:15" ht="14.5" x14ac:dyDescent="0.35">
      <c r="A5018">
        <v>5017</v>
      </c>
      <c r="B5018" t="s">
        <v>15589</v>
      </c>
      <c r="C5018" t="s">
        <v>15590</v>
      </c>
      <c r="D5018">
        <v>2</v>
      </c>
      <c r="E5018" s="1" t="s">
        <v>15591</v>
      </c>
      <c r="G5018"/>
      <c r="N5018" t="str">
        <f t="shared" si="79"/>
        <v>n</v>
      </c>
      <c r="O5018" t="str">
        <f>IF(ISBLANK(Table5[[#This Row],[type]]), "n", "y")</f>
        <v>n</v>
      </c>
    </row>
    <row r="5019" spans="1:15" ht="14.5" x14ac:dyDescent="0.35">
      <c r="A5019">
        <v>5018</v>
      </c>
      <c r="B5019" t="s">
        <v>15592</v>
      </c>
      <c r="C5019" t="s">
        <v>15593</v>
      </c>
      <c r="D5019">
        <v>1</v>
      </c>
      <c r="E5019" s="1" t="s">
        <v>15594</v>
      </c>
      <c r="G5019"/>
      <c r="N5019" t="str">
        <f t="shared" si="79"/>
        <v>n</v>
      </c>
      <c r="O5019" t="str">
        <f>IF(ISBLANK(Table5[[#This Row],[type]]), "n", "y")</f>
        <v>n</v>
      </c>
    </row>
    <row r="5020" spans="1:15" ht="14.5" x14ac:dyDescent="0.35">
      <c r="A5020">
        <v>5019</v>
      </c>
      <c r="B5020" t="s">
        <v>15595</v>
      </c>
      <c r="C5020" t="s">
        <v>15596</v>
      </c>
      <c r="D5020">
        <v>4</v>
      </c>
      <c r="E5020" s="1" t="s">
        <v>15597</v>
      </c>
      <c r="G5020"/>
      <c r="N5020" t="str">
        <f t="shared" si="79"/>
        <v>n</v>
      </c>
      <c r="O5020" t="str">
        <f>IF(ISBLANK(Table5[[#This Row],[type]]), "n", "y")</f>
        <v>n</v>
      </c>
    </row>
    <row r="5021" spans="1:15" ht="14.5" x14ac:dyDescent="0.35">
      <c r="A5021">
        <v>5020</v>
      </c>
      <c r="B5021" t="s">
        <v>15598</v>
      </c>
      <c r="C5021" t="s">
        <v>15599</v>
      </c>
      <c r="D5021">
        <v>1</v>
      </c>
      <c r="E5021" s="1" t="s">
        <v>15600</v>
      </c>
      <c r="G5021"/>
      <c r="N5021" t="str">
        <f t="shared" si="79"/>
        <v>n</v>
      </c>
      <c r="O5021" t="str">
        <f>IF(ISBLANK(Table5[[#This Row],[type]]), "n", "y")</f>
        <v>n</v>
      </c>
    </row>
    <row r="5022" spans="1:15" ht="14.5" x14ac:dyDescent="0.35">
      <c r="A5022">
        <v>5021</v>
      </c>
      <c r="B5022" t="s">
        <v>15601</v>
      </c>
      <c r="C5022" t="s">
        <v>15602</v>
      </c>
      <c r="D5022">
        <v>4</v>
      </c>
      <c r="E5022" s="1" t="s">
        <v>15603</v>
      </c>
      <c r="G5022"/>
      <c r="N5022" t="str">
        <f t="shared" si="79"/>
        <v>n</v>
      </c>
      <c r="O5022" t="str">
        <f>IF(ISBLANK(Table5[[#This Row],[type]]), "n", "y")</f>
        <v>n</v>
      </c>
    </row>
    <row r="5023" spans="1:15" ht="14.5" x14ac:dyDescent="0.35">
      <c r="A5023">
        <v>5022</v>
      </c>
      <c r="B5023" t="s">
        <v>15604</v>
      </c>
      <c r="C5023" t="s">
        <v>15605</v>
      </c>
      <c r="D5023">
        <v>2</v>
      </c>
      <c r="E5023" s="1" t="s">
        <v>15606</v>
      </c>
      <c r="G5023"/>
      <c r="N5023" t="str">
        <f t="shared" si="79"/>
        <v>n</v>
      </c>
      <c r="O5023" t="str">
        <f>IF(ISBLANK(Table5[[#This Row],[type]]), "n", "y")</f>
        <v>n</v>
      </c>
    </row>
    <row r="5024" spans="1:15" ht="14.5" x14ac:dyDescent="0.35">
      <c r="A5024">
        <v>5023</v>
      </c>
      <c r="B5024" t="s">
        <v>15607</v>
      </c>
      <c r="C5024" t="s">
        <v>15608</v>
      </c>
      <c r="D5024">
        <v>1</v>
      </c>
      <c r="E5024" s="1" t="s">
        <v>15609</v>
      </c>
      <c r="G5024"/>
      <c r="N5024" t="str">
        <f t="shared" si="79"/>
        <v>n</v>
      </c>
      <c r="O5024" t="str">
        <f>IF(ISBLANK(Table5[[#This Row],[type]]), "n", "y")</f>
        <v>n</v>
      </c>
    </row>
    <row r="5025" spans="1:15" ht="14.5" x14ac:dyDescent="0.35">
      <c r="A5025">
        <v>5024</v>
      </c>
      <c r="B5025" t="s">
        <v>15610</v>
      </c>
      <c r="C5025" t="s">
        <v>15611</v>
      </c>
      <c r="D5025">
        <v>1</v>
      </c>
      <c r="E5025" s="1" t="s">
        <v>15612</v>
      </c>
      <c r="G5025"/>
      <c r="N5025" t="str">
        <f t="shared" si="79"/>
        <v>n</v>
      </c>
      <c r="O5025" t="str">
        <f>IF(ISBLANK(Table5[[#This Row],[type]]), "n", "y")</f>
        <v>n</v>
      </c>
    </row>
    <row r="5026" spans="1:15" ht="14.5" x14ac:dyDescent="0.35">
      <c r="A5026">
        <v>5025</v>
      </c>
      <c r="B5026" t="s">
        <v>15613</v>
      </c>
      <c r="C5026" t="s">
        <v>15614</v>
      </c>
      <c r="D5026">
        <v>1</v>
      </c>
      <c r="E5026" s="1" t="s">
        <v>15615</v>
      </c>
      <c r="G5026"/>
      <c r="N5026" t="str">
        <f t="shared" si="79"/>
        <v>n</v>
      </c>
      <c r="O5026" t="str">
        <f>IF(ISBLANK(Table5[[#This Row],[type]]), "n", "y")</f>
        <v>n</v>
      </c>
    </row>
    <row r="5027" spans="1:15" ht="14.5" x14ac:dyDescent="0.35">
      <c r="A5027">
        <v>5026</v>
      </c>
      <c r="B5027" t="s">
        <v>15616</v>
      </c>
      <c r="C5027" t="s">
        <v>15617</v>
      </c>
      <c r="D5027">
        <v>1</v>
      </c>
      <c r="E5027" s="1" t="s">
        <v>15618</v>
      </c>
      <c r="G5027"/>
      <c r="N5027" t="str">
        <f t="shared" si="79"/>
        <v>n</v>
      </c>
      <c r="O5027" t="str">
        <f>IF(ISBLANK(Table5[[#This Row],[type]]), "n", "y")</f>
        <v>n</v>
      </c>
    </row>
    <row r="5028" spans="1:15" ht="14.5" x14ac:dyDescent="0.35">
      <c r="A5028">
        <v>5027</v>
      </c>
      <c r="B5028" t="s">
        <v>15619</v>
      </c>
      <c r="C5028" t="s">
        <v>15620</v>
      </c>
      <c r="D5028">
        <v>3</v>
      </c>
      <c r="E5028" s="1" t="s">
        <v>15621</v>
      </c>
      <c r="G5028"/>
      <c r="N5028" t="str">
        <f t="shared" si="79"/>
        <v>n</v>
      </c>
      <c r="O5028" t="str">
        <f>IF(ISBLANK(Table5[[#This Row],[type]]), "n", "y")</f>
        <v>n</v>
      </c>
    </row>
    <row r="5029" spans="1:15" ht="14.5" x14ac:dyDescent="0.35">
      <c r="A5029">
        <v>5028</v>
      </c>
      <c r="B5029" t="s">
        <v>15622</v>
      </c>
      <c r="C5029" t="s">
        <v>15623</v>
      </c>
      <c r="D5029">
        <v>1</v>
      </c>
      <c r="E5029" s="1" t="s">
        <v>15624</v>
      </c>
      <c r="G5029"/>
      <c r="N5029" t="str">
        <f t="shared" si="79"/>
        <v>n</v>
      </c>
      <c r="O5029" t="str">
        <f>IF(ISBLANK(Table5[[#This Row],[type]]), "n", "y")</f>
        <v>n</v>
      </c>
    </row>
    <row r="5030" spans="1:15" ht="14.5" x14ac:dyDescent="0.35">
      <c r="A5030">
        <v>5029</v>
      </c>
      <c r="B5030" t="s">
        <v>15625</v>
      </c>
      <c r="C5030" t="s">
        <v>15626</v>
      </c>
      <c r="D5030">
        <v>1</v>
      </c>
      <c r="E5030" s="1" t="s">
        <v>15627</v>
      </c>
      <c r="G5030"/>
      <c r="N5030" t="str">
        <f t="shared" si="79"/>
        <v>n</v>
      </c>
      <c r="O5030" t="str">
        <f>IF(ISBLANK(Table5[[#This Row],[type]]), "n", "y")</f>
        <v>n</v>
      </c>
    </row>
    <row r="5031" spans="1:15" ht="14.5" x14ac:dyDescent="0.35">
      <c r="A5031">
        <v>5030</v>
      </c>
      <c r="B5031" t="s">
        <v>15628</v>
      </c>
      <c r="C5031" t="s">
        <v>15629</v>
      </c>
      <c r="D5031">
        <v>6</v>
      </c>
      <c r="E5031" s="1" t="s">
        <v>15630</v>
      </c>
      <c r="G5031"/>
      <c r="N5031" t="str">
        <f t="shared" si="79"/>
        <v>n</v>
      </c>
      <c r="O5031" t="str">
        <f>IF(ISBLANK(Table5[[#This Row],[type]]), "n", "y")</f>
        <v>n</v>
      </c>
    </row>
    <row r="5032" spans="1:15" ht="14.5" x14ac:dyDescent="0.35">
      <c r="A5032">
        <v>5031</v>
      </c>
      <c r="B5032" t="s">
        <v>15631</v>
      </c>
      <c r="C5032" t="s">
        <v>15632</v>
      </c>
      <c r="D5032">
        <v>1</v>
      </c>
      <c r="E5032" s="1" t="s">
        <v>15633</v>
      </c>
      <c r="G5032"/>
      <c r="N5032" t="str">
        <f t="shared" si="79"/>
        <v>n</v>
      </c>
      <c r="O5032" t="str">
        <f>IF(ISBLANK(Table5[[#This Row],[type]]), "n", "y")</f>
        <v>n</v>
      </c>
    </row>
    <row r="5033" spans="1:15" ht="14.5" x14ac:dyDescent="0.35">
      <c r="A5033">
        <v>5032</v>
      </c>
      <c r="B5033" t="s">
        <v>15634</v>
      </c>
      <c r="C5033" t="s">
        <v>15635</v>
      </c>
      <c r="D5033">
        <v>3</v>
      </c>
      <c r="E5033" s="1" t="s">
        <v>15636</v>
      </c>
      <c r="G5033"/>
      <c r="N5033" t="str">
        <f t="shared" si="79"/>
        <v>n</v>
      </c>
      <c r="O5033" t="str">
        <f>IF(ISBLANK(Table5[[#This Row],[type]]), "n", "y")</f>
        <v>n</v>
      </c>
    </row>
    <row r="5034" spans="1:15" ht="14.5" x14ac:dyDescent="0.35">
      <c r="A5034">
        <v>5033</v>
      </c>
      <c r="B5034" t="s">
        <v>15637</v>
      </c>
      <c r="C5034" t="s">
        <v>15638</v>
      </c>
      <c r="D5034">
        <v>1</v>
      </c>
      <c r="E5034" s="1" t="s">
        <v>15639</v>
      </c>
      <c r="G5034"/>
      <c r="N5034" t="str">
        <f t="shared" si="79"/>
        <v>n</v>
      </c>
      <c r="O5034" t="str">
        <f>IF(ISBLANK(Table5[[#This Row],[type]]), "n", "y")</f>
        <v>n</v>
      </c>
    </row>
    <row r="5035" spans="1:15" ht="14.5" x14ac:dyDescent="0.35">
      <c r="A5035">
        <v>5034</v>
      </c>
      <c r="B5035" t="s">
        <v>15640</v>
      </c>
      <c r="C5035" t="s">
        <v>15641</v>
      </c>
      <c r="D5035">
        <v>1</v>
      </c>
      <c r="E5035" s="1" t="s">
        <v>15642</v>
      </c>
      <c r="G5035"/>
      <c r="N5035" t="str">
        <f t="shared" si="79"/>
        <v>n</v>
      </c>
      <c r="O5035" t="str">
        <f>IF(ISBLANK(Table5[[#This Row],[type]]), "n", "y")</f>
        <v>n</v>
      </c>
    </row>
    <row r="5036" spans="1:15" ht="14.5" x14ac:dyDescent="0.35">
      <c r="A5036">
        <v>5035</v>
      </c>
      <c r="B5036" t="s">
        <v>15643</v>
      </c>
      <c r="C5036" t="s">
        <v>15644</v>
      </c>
      <c r="D5036">
        <v>3</v>
      </c>
      <c r="E5036" s="1" t="s">
        <v>15645</v>
      </c>
      <c r="G5036"/>
      <c r="N5036" t="str">
        <f t="shared" si="79"/>
        <v>n</v>
      </c>
      <c r="O5036" t="str">
        <f>IF(ISBLANK(Table5[[#This Row],[type]]), "n", "y")</f>
        <v>n</v>
      </c>
    </row>
    <row r="5037" spans="1:15" ht="14.5" x14ac:dyDescent="0.35">
      <c r="A5037">
        <v>5036</v>
      </c>
      <c r="B5037" t="s">
        <v>15646</v>
      </c>
      <c r="C5037" t="s">
        <v>15647</v>
      </c>
      <c r="D5037">
        <v>1</v>
      </c>
      <c r="E5037" s="1" t="s">
        <v>15648</v>
      </c>
      <c r="G5037"/>
      <c r="N5037" t="str">
        <f t="shared" si="79"/>
        <v>n</v>
      </c>
      <c r="O5037" t="str">
        <f>IF(ISBLANK(Table5[[#This Row],[type]]), "n", "y")</f>
        <v>n</v>
      </c>
    </row>
    <row r="5038" spans="1:15" ht="14.5" x14ac:dyDescent="0.35">
      <c r="A5038">
        <v>5037</v>
      </c>
      <c r="B5038" t="s">
        <v>15649</v>
      </c>
      <c r="C5038" t="s">
        <v>15650</v>
      </c>
      <c r="D5038">
        <v>2</v>
      </c>
      <c r="E5038" s="1" t="s">
        <v>15651</v>
      </c>
      <c r="G5038"/>
      <c r="N5038" t="str">
        <f t="shared" si="79"/>
        <v>n</v>
      </c>
      <c r="O5038" t="str">
        <f>IF(ISBLANK(Table5[[#This Row],[type]]), "n", "y")</f>
        <v>n</v>
      </c>
    </row>
    <row r="5039" spans="1:15" ht="14.5" x14ac:dyDescent="0.35">
      <c r="A5039">
        <v>5038</v>
      </c>
      <c r="B5039" t="s">
        <v>15652</v>
      </c>
      <c r="C5039" t="s">
        <v>15653</v>
      </c>
      <c r="D5039">
        <v>2</v>
      </c>
      <c r="E5039" s="1" t="s">
        <v>15654</v>
      </c>
      <c r="G5039"/>
      <c r="N5039" t="str">
        <f t="shared" si="79"/>
        <v>n</v>
      </c>
      <c r="O5039" t="str">
        <f>IF(ISBLANK(Table5[[#This Row],[type]]), "n", "y")</f>
        <v>n</v>
      </c>
    </row>
    <row r="5040" spans="1:15" ht="14.5" x14ac:dyDescent="0.35">
      <c r="A5040">
        <v>5039</v>
      </c>
      <c r="B5040" t="s">
        <v>15655</v>
      </c>
      <c r="C5040" t="s">
        <v>15656</v>
      </c>
      <c r="D5040">
        <v>1</v>
      </c>
      <c r="E5040" s="1" t="s">
        <v>15657</v>
      </c>
      <c r="G5040"/>
      <c r="N5040" t="str">
        <f t="shared" si="79"/>
        <v>n</v>
      </c>
      <c r="O5040" t="str">
        <f>IF(ISBLANK(Table5[[#This Row],[type]]), "n", "y")</f>
        <v>n</v>
      </c>
    </row>
    <row r="5041" spans="1:15" ht="14.5" x14ac:dyDescent="0.35">
      <c r="A5041">
        <v>5040</v>
      </c>
      <c r="B5041" t="s">
        <v>15658</v>
      </c>
      <c r="C5041" t="s">
        <v>15659</v>
      </c>
      <c r="D5041">
        <v>1</v>
      </c>
      <c r="E5041" s="1" t="s">
        <v>15660</v>
      </c>
      <c r="G5041"/>
      <c r="N5041" t="str">
        <f t="shared" si="79"/>
        <v>n</v>
      </c>
      <c r="O5041" t="str">
        <f>IF(ISBLANK(Table5[[#This Row],[type]]), "n", "y")</f>
        <v>n</v>
      </c>
    </row>
    <row r="5042" spans="1:15" ht="14.5" x14ac:dyDescent="0.35">
      <c r="A5042">
        <v>5041</v>
      </c>
      <c r="B5042" t="s">
        <v>15661</v>
      </c>
      <c r="C5042" t="s">
        <v>15662</v>
      </c>
      <c r="D5042">
        <v>10</v>
      </c>
      <c r="E5042" s="1" t="s">
        <v>15663</v>
      </c>
      <c r="G5042"/>
      <c r="N5042" t="str">
        <f t="shared" si="79"/>
        <v>n</v>
      </c>
      <c r="O5042" t="str">
        <f>IF(ISBLANK(Table5[[#This Row],[type]]), "n", "y")</f>
        <v>n</v>
      </c>
    </row>
    <row r="5043" spans="1:15" ht="14.5" x14ac:dyDescent="0.35">
      <c r="A5043">
        <v>5042</v>
      </c>
      <c r="B5043" t="s">
        <v>15664</v>
      </c>
      <c r="C5043" t="s">
        <v>15664</v>
      </c>
      <c r="D5043">
        <v>1</v>
      </c>
      <c r="E5043" s="1" t="s">
        <v>15665</v>
      </c>
      <c r="G5043"/>
      <c r="N5043" t="str">
        <f t="shared" si="79"/>
        <v>n</v>
      </c>
      <c r="O5043" t="str">
        <f>IF(ISBLANK(Table5[[#This Row],[type]]), "n", "y")</f>
        <v>n</v>
      </c>
    </row>
    <row r="5044" spans="1:15" ht="14.5" x14ac:dyDescent="0.35">
      <c r="A5044">
        <v>5043</v>
      </c>
      <c r="B5044" t="s">
        <v>15666</v>
      </c>
      <c r="C5044" t="s">
        <v>15667</v>
      </c>
      <c r="D5044">
        <v>1</v>
      </c>
      <c r="E5044" s="1" t="s">
        <v>15668</v>
      </c>
      <c r="G5044"/>
      <c r="N5044" t="str">
        <f t="shared" si="79"/>
        <v>n</v>
      </c>
      <c r="O5044" t="str">
        <f>IF(ISBLANK(Table5[[#This Row],[type]]), "n", "y")</f>
        <v>n</v>
      </c>
    </row>
    <row r="5045" spans="1:15" ht="14.5" x14ac:dyDescent="0.35">
      <c r="A5045">
        <v>5044</v>
      </c>
      <c r="B5045" t="s">
        <v>15669</v>
      </c>
      <c r="C5045" t="s">
        <v>15670</v>
      </c>
      <c r="D5045">
        <v>2</v>
      </c>
      <c r="E5045" s="1" t="s">
        <v>15671</v>
      </c>
      <c r="G5045"/>
      <c r="N5045" t="str">
        <f t="shared" si="79"/>
        <v>n</v>
      </c>
      <c r="O5045" t="str">
        <f>IF(ISBLANK(Table5[[#This Row],[type]]), "n", "y")</f>
        <v>n</v>
      </c>
    </row>
    <row r="5046" spans="1:15" ht="14.5" x14ac:dyDescent="0.35">
      <c r="A5046">
        <v>5045</v>
      </c>
      <c r="B5046" t="s">
        <v>15672</v>
      </c>
      <c r="C5046" t="s">
        <v>15673</v>
      </c>
      <c r="D5046">
        <v>1</v>
      </c>
      <c r="E5046" s="1" t="s">
        <v>15674</v>
      </c>
      <c r="G5046"/>
      <c r="N5046" t="str">
        <f t="shared" si="79"/>
        <v>n</v>
      </c>
      <c r="O5046" t="str">
        <f>IF(ISBLANK(Table5[[#This Row],[type]]), "n", "y")</f>
        <v>n</v>
      </c>
    </row>
    <row r="5047" spans="1:15" ht="14.5" x14ac:dyDescent="0.35">
      <c r="A5047">
        <v>5046</v>
      </c>
      <c r="B5047" t="s">
        <v>15675</v>
      </c>
      <c r="C5047" t="s">
        <v>15676</v>
      </c>
      <c r="D5047">
        <v>16</v>
      </c>
      <c r="E5047" s="1" t="s">
        <v>15677</v>
      </c>
      <c r="G5047"/>
      <c r="N5047" t="str">
        <f t="shared" si="79"/>
        <v>n</v>
      </c>
      <c r="O5047" t="str">
        <f>IF(ISBLANK(Table5[[#This Row],[type]]), "n", "y")</f>
        <v>n</v>
      </c>
    </row>
    <row r="5048" spans="1:15" ht="14.5" x14ac:dyDescent="0.35">
      <c r="A5048">
        <v>5047</v>
      </c>
      <c r="B5048" t="s">
        <v>15678</v>
      </c>
      <c r="C5048" t="s">
        <v>15679</v>
      </c>
      <c r="D5048">
        <v>2</v>
      </c>
      <c r="E5048" s="1" t="s">
        <v>15680</v>
      </c>
      <c r="G5048"/>
      <c r="N5048" t="str">
        <f t="shared" si="79"/>
        <v>n</v>
      </c>
      <c r="O5048" t="str">
        <f>IF(ISBLANK(Table5[[#This Row],[type]]), "n", "y")</f>
        <v>n</v>
      </c>
    </row>
    <row r="5049" spans="1:15" ht="14.5" x14ac:dyDescent="0.35">
      <c r="A5049">
        <v>5048</v>
      </c>
      <c r="B5049" t="s">
        <v>15681</v>
      </c>
      <c r="C5049" t="s">
        <v>15682</v>
      </c>
      <c r="D5049">
        <v>2</v>
      </c>
      <c r="E5049" s="1" t="s">
        <v>15683</v>
      </c>
      <c r="G5049"/>
      <c r="N5049" t="str">
        <f t="shared" si="79"/>
        <v>n</v>
      </c>
      <c r="O5049" t="str">
        <f>IF(ISBLANK(Table5[[#This Row],[type]]), "n", "y")</f>
        <v>n</v>
      </c>
    </row>
    <row r="5050" spans="1:15" ht="14.5" x14ac:dyDescent="0.35">
      <c r="A5050">
        <v>5049</v>
      </c>
      <c r="B5050" t="s">
        <v>15684</v>
      </c>
      <c r="C5050" t="s">
        <v>15685</v>
      </c>
      <c r="D5050">
        <v>1</v>
      </c>
      <c r="E5050" s="1" t="s">
        <v>15686</v>
      </c>
      <c r="G5050"/>
      <c r="N5050" t="str">
        <f t="shared" si="79"/>
        <v>n</v>
      </c>
      <c r="O5050" t="str">
        <f>IF(ISBLANK(Table5[[#This Row],[type]]), "n", "y")</f>
        <v>n</v>
      </c>
    </row>
    <row r="5051" spans="1:15" ht="14.5" x14ac:dyDescent="0.35">
      <c r="A5051">
        <v>5050</v>
      </c>
      <c r="B5051" t="s">
        <v>15687</v>
      </c>
      <c r="C5051" t="s">
        <v>15688</v>
      </c>
      <c r="D5051">
        <v>1</v>
      </c>
      <c r="E5051" s="1" t="s">
        <v>15689</v>
      </c>
      <c r="G5051"/>
      <c r="N5051" t="str">
        <f t="shared" si="79"/>
        <v>n</v>
      </c>
      <c r="O5051" t="str">
        <f>IF(ISBLANK(Table5[[#This Row],[type]]), "n", "y")</f>
        <v>n</v>
      </c>
    </row>
    <row r="5052" spans="1:15" ht="14.5" x14ac:dyDescent="0.35">
      <c r="A5052">
        <v>5051</v>
      </c>
      <c r="B5052" t="s">
        <v>15690</v>
      </c>
      <c r="C5052" t="s">
        <v>15691</v>
      </c>
      <c r="D5052">
        <v>1</v>
      </c>
      <c r="E5052" s="1" t="s">
        <v>15692</v>
      </c>
      <c r="G5052"/>
      <c r="N5052" t="str">
        <f t="shared" si="79"/>
        <v>n</v>
      </c>
      <c r="O5052" t="str">
        <f>IF(ISBLANK(Table5[[#This Row],[type]]), "n", "y")</f>
        <v>n</v>
      </c>
    </row>
    <row r="5053" spans="1:15" ht="14.5" x14ac:dyDescent="0.35">
      <c r="A5053">
        <v>5052</v>
      </c>
      <c r="B5053" t="s">
        <v>15693</v>
      </c>
      <c r="C5053" t="s">
        <v>15694</v>
      </c>
      <c r="D5053">
        <v>1</v>
      </c>
      <c r="E5053" s="1" t="s">
        <v>15695</v>
      </c>
      <c r="G5053"/>
      <c r="N5053" t="str">
        <f t="shared" si="79"/>
        <v>n</v>
      </c>
      <c r="O5053" t="str">
        <f>IF(ISBLANK(Table5[[#This Row],[type]]), "n", "y")</f>
        <v>n</v>
      </c>
    </row>
    <row r="5054" spans="1:15" ht="14.5" x14ac:dyDescent="0.35">
      <c r="A5054">
        <v>5053</v>
      </c>
      <c r="B5054" t="s">
        <v>15696</v>
      </c>
      <c r="C5054" t="s">
        <v>15697</v>
      </c>
      <c r="D5054">
        <v>7</v>
      </c>
      <c r="E5054" s="1" t="s">
        <v>15698</v>
      </c>
      <c r="G5054"/>
      <c r="N5054" t="str">
        <f t="shared" si="79"/>
        <v>n</v>
      </c>
      <c r="O5054" t="str">
        <f>IF(ISBLANK(Table5[[#This Row],[type]]), "n", "y")</f>
        <v>n</v>
      </c>
    </row>
    <row r="5055" spans="1:15" ht="14.5" x14ac:dyDescent="0.35">
      <c r="A5055">
        <v>5054</v>
      </c>
      <c r="B5055" t="s">
        <v>15699</v>
      </c>
      <c r="C5055" t="s">
        <v>15700</v>
      </c>
      <c r="D5055">
        <v>4</v>
      </c>
      <c r="E5055" s="1" t="s">
        <v>15701</v>
      </c>
      <c r="G5055"/>
      <c r="N5055" t="str">
        <f t="shared" si="79"/>
        <v>n</v>
      </c>
      <c r="O5055" t="str">
        <f>IF(ISBLANK(Table5[[#This Row],[type]]), "n", "y")</f>
        <v>n</v>
      </c>
    </row>
    <row r="5056" spans="1:15" ht="14.5" x14ac:dyDescent="0.35">
      <c r="A5056">
        <v>5055</v>
      </c>
      <c r="B5056" t="s">
        <v>15702</v>
      </c>
      <c r="C5056" t="s">
        <v>15703</v>
      </c>
      <c r="D5056">
        <v>2</v>
      </c>
      <c r="E5056" s="1" t="s">
        <v>15704</v>
      </c>
      <c r="G5056"/>
      <c r="N5056" t="str">
        <f t="shared" si="79"/>
        <v>n</v>
      </c>
      <c r="O5056" t="str">
        <f>IF(ISBLANK(Table5[[#This Row],[type]]), "n", "y")</f>
        <v>n</v>
      </c>
    </row>
    <row r="5057" spans="1:15" ht="14.5" x14ac:dyDescent="0.35">
      <c r="A5057">
        <v>5056</v>
      </c>
      <c r="B5057" t="s">
        <v>15705</v>
      </c>
      <c r="C5057" t="s">
        <v>15706</v>
      </c>
      <c r="D5057">
        <v>4</v>
      </c>
      <c r="E5057" s="1" t="s">
        <v>15707</v>
      </c>
      <c r="G5057"/>
      <c r="N5057" t="str">
        <f t="shared" si="79"/>
        <v>n</v>
      </c>
      <c r="O5057" t="str">
        <f>IF(ISBLANK(Table5[[#This Row],[type]]), "n", "y")</f>
        <v>n</v>
      </c>
    </row>
    <row r="5058" spans="1:15" ht="14.5" x14ac:dyDescent="0.35">
      <c r="A5058">
        <v>5057</v>
      </c>
      <c r="B5058" t="s">
        <v>15708</v>
      </c>
      <c r="C5058" t="s">
        <v>15709</v>
      </c>
      <c r="D5058">
        <v>9</v>
      </c>
      <c r="E5058" s="1" t="s">
        <v>15710</v>
      </c>
      <c r="G5058"/>
      <c r="N5058" t="str">
        <f t="shared" ref="N5058:N5121" si="80">IF(M5058="1 - Not confident at all", "y", "n")</f>
        <v>n</v>
      </c>
      <c r="O5058" t="str">
        <f>IF(ISBLANK(Table5[[#This Row],[type]]), "n", "y")</f>
        <v>n</v>
      </c>
    </row>
    <row r="5059" spans="1:15" ht="14.5" x14ac:dyDescent="0.35">
      <c r="A5059">
        <v>5058</v>
      </c>
      <c r="B5059" t="s">
        <v>15711</v>
      </c>
      <c r="C5059" t="s">
        <v>15712</v>
      </c>
      <c r="D5059">
        <v>1</v>
      </c>
      <c r="E5059" s="1" t="s">
        <v>15713</v>
      </c>
      <c r="G5059"/>
      <c r="N5059" t="str">
        <f t="shared" si="80"/>
        <v>n</v>
      </c>
      <c r="O5059" t="str">
        <f>IF(ISBLANK(Table5[[#This Row],[type]]), "n", "y")</f>
        <v>n</v>
      </c>
    </row>
    <row r="5060" spans="1:15" ht="14.5" x14ac:dyDescent="0.35">
      <c r="A5060">
        <v>5059</v>
      </c>
      <c r="B5060" t="s">
        <v>15714</v>
      </c>
      <c r="C5060" t="s">
        <v>15715</v>
      </c>
      <c r="D5060">
        <v>1</v>
      </c>
      <c r="E5060" s="1" t="s">
        <v>15716</v>
      </c>
      <c r="G5060"/>
      <c r="N5060" t="str">
        <f t="shared" si="80"/>
        <v>n</v>
      </c>
      <c r="O5060" t="str">
        <f>IF(ISBLANK(Table5[[#This Row],[type]]), "n", "y")</f>
        <v>n</v>
      </c>
    </row>
    <row r="5061" spans="1:15" ht="14.5" x14ac:dyDescent="0.35">
      <c r="A5061">
        <v>5060</v>
      </c>
      <c r="B5061" t="s">
        <v>15717</v>
      </c>
      <c r="C5061" t="s">
        <v>15718</v>
      </c>
      <c r="D5061">
        <v>1</v>
      </c>
      <c r="E5061" s="1" t="s">
        <v>15719</v>
      </c>
      <c r="G5061"/>
      <c r="N5061" t="str">
        <f t="shared" si="80"/>
        <v>n</v>
      </c>
      <c r="O5061" t="str">
        <f>IF(ISBLANK(Table5[[#This Row],[type]]), "n", "y")</f>
        <v>n</v>
      </c>
    </row>
    <row r="5062" spans="1:15" ht="14.5" x14ac:dyDescent="0.35">
      <c r="A5062">
        <v>5061</v>
      </c>
      <c r="B5062" t="s">
        <v>15720</v>
      </c>
      <c r="C5062" t="s">
        <v>15721</v>
      </c>
      <c r="D5062">
        <v>1</v>
      </c>
      <c r="E5062" s="1" t="s">
        <v>15722</v>
      </c>
      <c r="G5062"/>
      <c r="N5062" t="str">
        <f t="shared" si="80"/>
        <v>n</v>
      </c>
      <c r="O5062" t="str">
        <f>IF(ISBLANK(Table5[[#This Row],[type]]), "n", "y")</f>
        <v>n</v>
      </c>
    </row>
    <row r="5063" spans="1:15" ht="14.5" x14ac:dyDescent="0.35">
      <c r="A5063">
        <v>5062</v>
      </c>
      <c r="B5063" t="s">
        <v>15723</v>
      </c>
      <c r="C5063" t="s">
        <v>15724</v>
      </c>
      <c r="D5063">
        <v>2</v>
      </c>
      <c r="E5063" s="1" t="s">
        <v>15725</v>
      </c>
      <c r="G5063"/>
      <c r="N5063" t="str">
        <f t="shared" si="80"/>
        <v>n</v>
      </c>
      <c r="O5063" t="str">
        <f>IF(ISBLANK(Table5[[#This Row],[type]]), "n", "y")</f>
        <v>n</v>
      </c>
    </row>
    <row r="5064" spans="1:15" ht="14.5" x14ac:dyDescent="0.35">
      <c r="A5064">
        <v>5063</v>
      </c>
      <c r="B5064" t="s">
        <v>15726</v>
      </c>
      <c r="C5064" t="s">
        <v>15727</v>
      </c>
      <c r="D5064">
        <v>1</v>
      </c>
      <c r="E5064" s="1" t="s">
        <v>15728</v>
      </c>
      <c r="G5064"/>
      <c r="N5064" t="str">
        <f t="shared" si="80"/>
        <v>n</v>
      </c>
      <c r="O5064" t="str">
        <f>IF(ISBLANK(Table5[[#This Row],[type]]), "n", "y")</f>
        <v>n</v>
      </c>
    </row>
    <row r="5065" spans="1:15" ht="14.5" x14ac:dyDescent="0.35">
      <c r="A5065">
        <v>5064</v>
      </c>
      <c r="B5065" t="s">
        <v>15729</v>
      </c>
      <c r="C5065" t="s">
        <v>15730</v>
      </c>
      <c r="D5065">
        <v>2</v>
      </c>
      <c r="E5065" s="1" t="s">
        <v>15731</v>
      </c>
      <c r="G5065"/>
      <c r="N5065" t="str">
        <f t="shared" si="80"/>
        <v>n</v>
      </c>
      <c r="O5065" t="str">
        <f>IF(ISBLANK(Table5[[#This Row],[type]]), "n", "y")</f>
        <v>n</v>
      </c>
    </row>
    <row r="5066" spans="1:15" ht="14.5" x14ac:dyDescent="0.35">
      <c r="A5066">
        <v>5065</v>
      </c>
      <c r="B5066" t="s">
        <v>15732</v>
      </c>
      <c r="C5066" t="s">
        <v>15733</v>
      </c>
      <c r="D5066">
        <v>1</v>
      </c>
      <c r="E5066" s="1" t="s">
        <v>15734</v>
      </c>
      <c r="G5066"/>
      <c r="N5066" t="str">
        <f t="shared" si="80"/>
        <v>n</v>
      </c>
      <c r="O5066" t="str">
        <f>IF(ISBLANK(Table5[[#This Row],[type]]), "n", "y")</f>
        <v>n</v>
      </c>
    </row>
    <row r="5067" spans="1:15" ht="14.5" x14ac:dyDescent="0.35">
      <c r="A5067">
        <v>5066</v>
      </c>
      <c r="B5067" t="s">
        <v>15735</v>
      </c>
      <c r="C5067" t="s">
        <v>15736</v>
      </c>
      <c r="D5067">
        <v>1</v>
      </c>
      <c r="E5067" s="1" t="s">
        <v>15737</v>
      </c>
      <c r="G5067"/>
      <c r="N5067" t="str">
        <f t="shared" si="80"/>
        <v>n</v>
      </c>
      <c r="O5067" t="str">
        <f>IF(ISBLANK(Table5[[#This Row],[type]]), "n", "y")</f>
        <v>n</v>
      </c>
    </row>
    <row r="5068" spans="1:15" ht="14.5" x14ac:dyDescent="0.35">
      <c r="A5068">
        <v>5067</v>
      </c>
      <c r="B5068" t="s">
        <v>15738</v>
      </c>
      <c r="C5068" t="s">
        <v>15739</v>
      </c>
      <c r="D5068">
        <v>1</v>
      </c>
      <c r="E5068" s="1" t="s">
        <v>15740</v>
      </c>
      <c r="G5068"/>
      <c r="N5068" t="str">
        <f t="shared" si="80"/>
        <v>n</v>
      </c>
      <c r="O5068" t="str">
        <f>IF(ISBLANK(Table5[[#This Row],[type]]), "n", "y")</f>
        <v>n</v>
      </c>
    </row>
    <row r="5069" spans="1:15" ht="14.5" x14ac:dyDescent="0.35">
      <c r="A5069">
        <v>5068</v>
      </c>
      <c r="B5069" t="s">
        <v>15741</v>
      </c>
      <c r="C5069" t="s">
        <v>15742</v>
      </c>
      <c r="D5069">
        <v>1</v>
      </c>
      <c r="E5069" s="1" t="s">
        <v>15743</v>
      </c>
      <c r="G5069"/>
      <c r="N5069" t="str">
        <f t="shared" si="80"/>
        <v>n</v>
      </c>
      <c r="O5069" t="str">
        <f>IF(ISBLANK(Table5[[#This Row],[type]]), "n", "y")</f>
        <v>n</v>
      </c>
    </row>
    <row r="5070" spans="1:15" ht="14.5" x14ac:dyDescent="0.35">
      <c r="A5070">
        <v>5069</v>
      </c>
      <c r="B5070" t="s">
        <v>15744</v>
      </c>
      <c r="C5070" t="s">
        <v>15745</v>
      </c>
      <c r="D5070">
        <v>4</v>
      </c>
      <c r="E5070" s="1" t="s">
        <v>15746</v>
      </c>
      <c r="G5070"/>
      <c r="N5070" t="str">
        <f t="shared" si="80"/>
        <v>n</v>
      </c>
      <c r="O5070" t="str">
        <f>IF(ISBLANK(Table5[[#This Row],[type]]), "n", "y")</f>
        <v>n</v>
      </c>
    </row>
    <row r="5071" spans="1:15" ht="14.5" x14ac:dyDescent="0.35">
      <c r="A5071">
        <v>5070</v>
      </c>
      <c r="B5071" t="s">
        <v>15747</v>
      </c>
      <c r="C5071" t="s">
        <v>15748</v>
      </c>
      <c r="D5071">
        <v>1</v>
      </c>
      <c r="E5071" s="1" t="s">
        <v>15749</v>
      </c>
      <c r="G5071"/>
      <c r="N5071" t="str">
        <f t="shared" si="80"/>
        <v>n</v>
      </c>
      <c r="O5071" t="str">
        <f>IF(ISBLANK(Table5[[#This Row],[type]]), "n", "y")</f>
        <v>n</v>
      </c>
    </row>
    <row r="5072" spans="1:15" ht="14.5" x14ac:dyDescent="0.35">
      <c r="A5072">
        <v>5071</v>
      </c>
      <c r="B5072" t="s">
        <v>15750</v>
      </c>
      <c r="C5072" t="s">
        <v>15751</v>
      </c>
      <c r="D5072">
        <v>3</v>
      </c>
      <c r="E5072" s="1" t="s">
        <v>15752</v>
      </c>
      <c r="G5072"/>
      <c r="N5072" t="str">
        <f t="shared" si="80"/>
        <v>n</v>
      </c>
      <c r="O5072" t="str">
        <f>IF(ISBLANK(Table5[[#This Row],[type]]), "n", "y")</f>
        <v>n</v>
      </c>
    </row>
    <row r="5073" spans="1:15" ht="14.5" x14ac:dyDescent="0.35">
      <c r="A5073">
        <v>5072</v>
      </c>
      <c r="B5073" t="s">
        <v>15753</v>
      </c>
      <c r="C5073" t="s">
        <v>15754</v>
      </c>
      <c r="D5073">
        <v>1</v>
      </c>
      <c r="E5073" s="1" t="s">
        <v>15755</v>
      </c>
      <c r="G5073"/>
      <c r="N5073" t="str">
        <f t="shared" si="80"/>
        <v>n</v>
      </c>
      <c r="O5073" t="str">
        <f>IF(ISBLANK(Table5[[#This Row],[type]]), "n", "y")</f>
        <v>n</v>
      </c>
    </row>
    <row r="5074" spans="1:15" ht="14.5" x14ac:dyDescent="0.35">
      <c r="A5074">
        <v>5073</v>
      </c>
      <c r="B5074" t="s">
        <v>15756</v>
      </c>
      <c r="C5074" t="s">
        <v>15757</v>
      </c>
      <c r="D5074">
        <v>1</v>
      </c>
      <c r="E5074" s="1" t="s">
        <v>15758</v>
      </c>
      <c r="G5074"/>
      <c r="N5074" t="str">
        <f t="shared" si="80"/>
        <v>n</v>
      </c>
      <c r="O5074" t="str">
        <f>IF(ISBLANK(Table5[[#This Row],[type]]), "n", "y")</f>
        <v>n</v>
      </c>
    </row>
    <row r="5075" spans="1:15" ht="14.5" x14ac:dyDescent="0.35">
      <c r="A5075">
        <v>5074</v>
      </c>
      <c r="B5075" t="s">
        <v>15759</v>
      </c>
      <c r="C5075" t="s">
        <v>15760</v>
      </c>
      <c r="D5075">
        <v>1</v>
      </c>
      <c r="E5075" s="1" t="s">
        <v>15761</v>
      </c>
      <c r="G5075"/>
      <c r="N5075" t="str">
        <f t="shared" si="80"/>
        <v>n</v>
      </c>
      <c r="O5075" t="str">
        <f>IF(ISBLANK(Table5[[#This Row],[type]]), "n", "y")</f>
        <v>n</v>
      </c>
    </row>
    <row r="5076" spans="1:15" ht="14.5" x14ac:dyDescent="0.35">
      <c r="A5076">
        <v>5075</v>
      </c>
      <c r="B5076" t="s">
        <v>15762</v>
      </c>
      <c r="C5076" t="s">
        <v>15763</v>
      </c>
      <c r="D5076">
        <v>1</v>
      </c>
      <c r="E5076" s="1" t="s">
        <v>15764</v>
      </c>
      <c r="G5076"/>
      <c r="N5076" t="str">
        <f t="shared" si="80"/>
        <v>n</v>
      </c>
      <c r="O5076" t="str">
        <f>IF(ISBLANK(Table5[[#This Row],[type]]), "n", "y")</f>
        <v>n</v>
      </c>
    </row>
    <row r="5077" spans="1:15" ht="14.5" x14ac:dyDescent="0.35">
      <c r="A5077">
        <v>5076</v>
      </c>
      <c r="B5077" t="s">
        <v>15765</v>
      </c>
      <c r="C5077" t="s">
        <v>15766</v>
      </c>
      <c r="D5077">
        <v>2</v>
      </c>
      <c r="E5077" s="1" t="s">
        <v>15767</v>
      </c>
      <c r="G5077"/>
      <c r="N5077" t="str">
        <f t="shared" si="80"/>
        <v>n</v>
      </c>
      <c r="O5077" t="str">
        <f>IF(ISBLANK(Table5[[#This Row],[type]]), "n", "y")</f>
        <v>n</v>
      </c>
    </row>
    <row r="5078" spans="1:15" ht="14.5" x14ac:dyDescent="0.35">
      <c r="A5078">
        <v>5077</v>
      </c>
      <c r="B5078" t="s">
        <v>15768</v>
      </c>
      <c r="C5078" t="s">
        <v>15769</v>
      </c>
      <c r="D5078">
        <v>1</v>
      </c>
      <c r="E5078" s="1" t="s">
        <v>15770</v>
      </c>
      <c r="G5078"/>
      <c r="N5078" t="str">
        <f t="shared" si="80"/>
        <v>n</v>
      </c>
      <c r="O5078" t="str">
        <f>IF(ISBLANK(Table5[[#This Row],[type]]), "n", "y")</f>
        <v>n</v>
      </c>
    </row>
    <row r="5079" spans="1:15" ht="14.5" x14ac:dyDescent="0.35">
      <c r="A5079">
        <v>5078</v>
      </c>
      <c r="B5079" t="s">
        <v>15771</v>
      </c>
      <c r="C5079" t="s">
        <v>15772</v>
      </c>
      <c r="D5079">
        <v>6</v>
      </c>
      <c r="E5079" s="1" t="s">
        <v>15773</v>
      </c>
      <c r="G5079"/>
      <c r="N5079" t="str">
        <f t="shared" si="80"/>
        <v>n</v>
      </c>
      <c r="O5079" t="str">
        <f>IF(ISBLANK(Table5[[#This Row],[type]]), "n", "y")</f>
        <v>n</v>
      </c>
    </row>
    <row r="5080" spans="1:15" ht="14.5" x14ac:dyDescent="0.35">
      <c r="A5080">
        <v>5079</v>
      </c>
      <c r="B5080" t="s">
        <v>15774</v>
      </c>
      <c r="C5080" t="s">
        <v>15775</v>
      </c>
      <c r="D5080">
        <v>1</v>
      </c>
      <c r="E5080" s="1" t="s">
        <v>15776</v>
      </c>
      <c r="G5080"/>
      <c r="N5080" t="str">
        <f t="shared" si="80"/>
        <v>n</v>
      </c>
      <c r="O5080" t="str">
        <f>IF(ISBLANK(Table5[[#This Row],[type]]), "n", "y")</f>
        <v>n</v>
      </c>
    </row>
    <row r="5081" spans="1:15" ht="14.5" x14ac:dyDescent="0.35">
      <c r="A5081">
        <v>5080</v>
      </c>
      <c r="B5081" t="s">
        <v>15777</v>
      </c>
      <c r="C5081" t="s">
        <v>15778</v>
      </c>
      <c r="D5081">
        <v>2</v>
      </c>
      <c r="E5081" s="1" t="s">
        <v>15779</v>
      </c>
      <c r="G5081"/>
      <c r="N5081" t="str">
        <f t="shared" si="80"/>
        <v>n</v>
      </c>
      <c r="O5081" t="str">
        <f>IF(ISBLANK(Table5[[#This Row],[type]]), "n", "y")</f>
        <v>n</v>
      </c>
    </row>
    <row r="5082" spans="1:15" ht="14.5" x14ac:dyDescent="0.35">
      <c r="A5082">
        <v>5081</v>
      </c>
      <c r="B5082" t="s">
        <v>15780</v>
      </c>
      <c r="C5082" t="s">
        <v>15781</v>
      </c>
      <c r="D5082">
        <v>1</v>
      </c>
      <c r="E5082" s="1" t="s">
        <v>15782</v>
      </c>
      <c r="G5082"/>
      <c r="N5082" t="str">
        <f t="shared" si="80"/>
        <v>n</v>
      </c>
      <c r="O5082" t="str">
        <f>IF(ISBLANK(Table5[[#This Row],[type]]), "n", "y")</f>
        <v>n</v>
      </c>
    </row>
    <row r="5083" spans="1:15" ht="14.5" x14ac:dyDescent="0.35">
      <c r="A5083">
        <v>5082</v>
      </c>
      <c r="B5083" t="s">
        <v>15783</v>
      </c>
      <c r="C5083" t="s">
        <v>15784</v>
      </c>
      <c r="D5083">
        <v>1</v>
      </c>
      <c r="E5083" s="1" t="s">
        <v>15785</v>
      </c>
      <c r="G5083"/>
      <c r="N5083" t="str">
        <f t="shared" si="80"/>
        <v>n</v>
      </c>
      <c r="O5083" t="str">
        <f>IF(ISBLANK(Table5[[#This Row],[type]]), "n", "y")</f>
        <v>n</v>
      </c>
    </row>
    <row r="5084" spans="1:15" ht="14.5" x14ac:dyDescent="0.35">
      <c r="A5084">
        <v>5083</v>
      </c>
      <c r="B5084" t="s">
        <v>15786</v>
      </c>
      <c r="C5084" t="s">
        <v>15786</v>
      </c>
      <c r="D5084">
        <v>1</v>
      </c>
      <c r="E5084" s="1" t="s">
        <v>15787</v>
      </c>
      <c r="G5084"/>
      <c r="N5084" t="str">
        <f t="shared" si="80"/>
        <v>n</v>
      </c>
      <c r="O5084" t="str">
        <f>IF(ISBLANK(Table5[[#This Row],[type]]), "n", "y")</f>
        <v>n</v>
      </c>
    </row>
    <row r="5085" spans="1:15" ht="14.5" x14ac:dyDescent="0.35">
      <c r="A5085">
        <v>5084</v>
      </c>
      <c r="B5085" t="s">
        <v>15788</v>
      </c>
      <c r="C5085" t="s">
        <v>15789</v>
      </c>
      <c r="D5085">
        <v>1</v>
      </c>
      <c r="E5085" s="1" t="s">
        <v>15790</v>
      </c>
      <c r="G5085"/>
      <c r="N5085" t="str">
        <f t="shared" si="80"/>
        <v>n</v>
      </c>
      <c r="O5085" t="str">
        <f>IF(ISBLANK(Table5[[#This Row],[type]]), "n", "y")</f>
        <v>n</v>
      </c>
    </row>
    <row r="5086" spans="1:15" ht="14.5" x14ac:dyDescent="0.35">
      <c r="A5086">
        <v>5085</v>
      </c>
      <c r="B5086" t="s">
        <v>15791</v>
      </c>
      <c r="C5086" t="s">
        <v>15792</v>
      </c>
      <c r="D5086">
        <v>1</v>
      </c>
      <c r="E5086" s="1" t="s">
        <v>15793</v>
      </c>
      <c r="G5086"/>
      <c r="N5086" t="str">
        <f t="shared" si="80"/>
        <v>n</v>
      </c>
      <c r="O5086" t="str">
        <f>IF(ISBLANK(Table5[[#This Row],[type]]), "n", "y")</f>
        <v>n</v>
      </c>
    </row>
    <row r="5087" spans="1:15" ht="14.5" x14ac:dyDescent="0.35">
      <c r="A5087">
        <v>5086</v>
      </c>
      <c r="B5087" t="s">
        <v>15794</v>
      </c>
      <c r="C5087" t="s">
        <v>15795</v>
      </c>
      <c r="D5087">
        <v>1</v>
      </c>
      <c r="E5087" s="1" t="s">
        <v>15796</v>
      </c>
      <c r="G5087"/>
      <c r="N5087" t="str">
        <f t="shared" si="80"/>
        <v>n</v>
      </c>
      <c r="O5087" t="str">
        <f>IF(ISBLANK(Table5[[#This Row],[type]]), "n", "y")</f>
        <v>n</v>
      </c>
    </row>
    <row r="5088" spans="1:15" ht="14.5" x14ac:dyDescent="0.35">
      <c r="A5088">
        <v>5087</v>
      </c>
      <c r="B5088" t="s">
        <v>15797</v>
      </c>
      <c r="C5088" t="s">
        <v>15798</v>
      </c>
      <c r="D5088">
        <v>1</v>
      </c>
      <c r="E5088" s="1" t="s">
        <v>15799</v>
      </c>
      <c r="G5088"/>
      <c r="N5088" t="str">
        <f t="shared" si="80"/>
        <v>n</v>
      </c>
      <c r="O5088" t="str">
        <f>IF(ISBLANK(Table5[[#This Row],[type]]), "n", "y")</f>
        <v>n</v>
      </c>
    </row>
    <row r="5089" spans="1:15" ht="14.5" x14ac:dyDescent="0.35">
      <c r="A5089">
        <v>5088</v>
      </c>
      <c r="B5089" t="s">
        <v>15800</v>
      </c>
      <c r="C5089" t="s">
        <v>15801</v>
      </c>
      <c r="D5089">
        <v>44</v>
      </c>
      <c r="E5089" s="1" t="s">
        <v>15802</v>
      </c>
      <c r="G5089"/>
      <c r="N5089" t="str">
        <f t="shared" si="80"/>
        <v>n</v>
      </c>
      <c r="O5089" t="str">
        <f>IF(ISBLANK(Table5[[#This Row],[type]]), "n", "y")</f>
        <v>n</v>
      </c>
    </row>
    <row r="5090" spans="1:15" ht="14.5" x14ac:dyDescent="0.35">
      <c r="A5090">
        <v>5089</v>
      </c>
      <c r="B5090" t="s">
        <v>15803</v>
      </c>
      <c r="C5090" t="s">
        <v>15804</v>
      </c>
      <c r="D5090">
        <v>1</v>
      </c>
      <c r="E5090" s="1" t="s">
        <v>15805</v>
      </c>
      <c r="G5090"/>
      <c r="N5090" t="str">
        <f t="shared" si="80"/>
        <v>n</v>
      </c>
      <c r="O5090" t="str">
        <f>IF(ISBLANK(Table5[[#This Row],[type]]), "n", "y")</f>
        <v>n</v>
      </c>
    </row>
    <row r="5091" spans="1:15" ht="14.5" x14ac:dyDescent="0.35">
      <c r="A5091">
        <v>5090</v>
      </c>
      <c r="B5091" t="s">
        <v>15806</v>
      </c>
      <c r="C5091" t="s">
        <v>15807</v>
      </c>
      <c r="D5091">
        <v>1</v>
      </c>
      <c r="E5091" s="1" t="s">
        <v>15808</v>
      </c>
      <c r="G5091"/>
      <c r="N5091" t="str">
        <f t="shared" si="80"/>
        <v>n</v>
      </c>
      <c r="O5091" t="str">
        <f>IF(ISBLANK(Table5[[#This Row],[type]]), "n", "y")</f>
        <v>n</v>
      </c>
    </row>
    <row r="5092" spans="1:15" ht="14.5" x14ac:dyDescent="0.35">
      <c r="A5092">
        <v>5091</v>
      </c>
      <c r="B5092" t="s">
        <v>15809</v>
      </c>
      <c r="C5092" t="s">
        <v>15810</v>
      </c>
      <c r="D5092">
        <v>2</v>
      </c>
      <c r="E5092" s="1" t="s">
        <v>15811</v>
      </c>
      <c r="G5092"/>
      <c r="N5092" t="str">
        <f t="shared" si="80"/>
        <v>n</v>
      </c>
      <c r="O5092" t="str">
        <f>IF(ISBLANK(Table5[[#This Row],[type]]), "n", "y")</f>
        <v>n</v>
      </c>
    </row>
    <row r="5093" spans="1:15" ht="14.5" x14ac:dyDescent="0.35">
      <c r="A5093">
        <v>5092</v>
      </c>
      <c r="B5093" t="s">
        <v>15812</v>
      </c>
      <c r="C5093" t="s">
        <v>15813</v>
      </c>
      <c r="D5093">
        <v>1</v>
      </c>
      <c r="E5093" s="1" t="s">
        <v>15814</v>
      </c>
      <c r="G5093"/>
      <c r="N5093" t="str">
        <f t="shared" si="80"/>
        <v>n</v>
      </c>
      <c r="O5093" t="str">
        <f>IF(ISBLANK(Table5[[#This Row],[type]]), "n", "y")</f>
        <v>n</v>
      </c>
    </row>
    <row r="5094" spans="1:15" ht="14.5" x14ac:dyDescent="0.35">
      <c r="A5094">
        <v>5093</v>
      </c>
      <c r="B5094" t="s">
        <v>15815</v>
      </c>
      <c r="C5094" t="s">
        <v>15816</v>
      </c>
      <c r="D5094">
        <v>1</v>
      </c>
      <c r="E5094" s="1" t="s">
        <v>15817</v>
      </c>
      <c r="G5094"/>
      <c r="N5094" t="str">
        <f t="shared" si="80"/>
        <v>n</v>
      </c>
      <c r="O5094" t="str">
        <f>IF(ISBLANK(Table5[[#This Row],[type]]), "n", "y")</f>
        <v>n</v>
      </c>
    </row>
    <row r="5095" spans="1:15" ht="14.5" x14ac:dyDescent="0.35">
      <c r="A5095">
        <v>5094</v>
      </c>
      <c r="B5095" t="s">
        <v>15818</v>
      </c>
      <c r="C5095" t="s">
        <v>15819</v>
      </c>
      <c r="D5095">
        <v>1</v>
      </c>
      <c r="E5095" s="1" t="s">
        <v>15820</v>
      </c>
      <c r="G5095"/>
      <c r="N5095" t="str">
        <f t="shared" si="80"/>
        <v>n</v>
      </c>
      <c r="O5095" t="str">
        <f>IF(ISBLANK(Table5[[#This Row],[type]]), "n", "y")</f>
        <v>n</v>
      </c>
    </row>
    <row r="5096" spans="1:15" ht="14.5" x14ac:dyDescent="0.35">
      <c r="A5096">
        <v>5095</v>
      </c>
      <c r="B5096" t="s">
        <v>15821</v>
      </c>
      <c r="C5096" t="s">
        <v>15822</v>
      </c>
      <c r="D5096">
        <v>1</v>
      </c>
      <c r="E5096" s="1" t="s">
        <v>15823</v>
      </c>
      <c r="G5096"/>
      <c r="N5096" t="str">
        <f t="shared" si="80"/>
        <v>n</v>
      </c>
      <c r="O5096" t="str">
        <f>IF(ISBLANK(Table5[[#This Row],[type]]), "n", "y")</f>
        <v>n</v>
      </c>
    </row>
    <row r="5097" spans="1:15" ht="14.5" x14ac:dyDescent="0.35">
      <c r="A5097">
        <v>5096</v>
      </c>
      <c r="B5097" t="s">
        <v>15824</v>
      </c>
      <c r="C5097" t="s">
        <v>15825</v>
      </c>
      <c r="D5097">
        <v>1</v>
      </c>
      <c r="E5097" s="1" t="s">
        <v>15826</v>
      </c>
      <c r="G5097"/>
      <c r="N5097" t="str">
        <f t="shared" si="80"/>
        <v>n</v>
      </c>
      <c r="O5097" t="str">
        <f>IF(ISBLANK(Table5[[#This Row],[type]]), "n", "y")</f>
        <v>n</v>
      </c>
    </row>
    <row r="5098" spans="1:15" ht="14.5" x14ac:dyDescent="0.35">
      <c r="A5098">
        <v>5097</v>
      </c>
      <c r="B5098" t="s">
        <v>15827</v>
      </c>
      <c r="C5098" t="s">
        <v>15828</v>
      </c>
      <c r="D5098">
        <v>4</v>
      </c>
      <c r="E5098" s="1" t="s">
        <v>15829</v>
      </c>
      <c r="G5098"/>
      <c r="N5098" t="str">
        <f t="shared" si="80"/>
        <v>n</v>
      </c>
      <c r="O5098" t="str">
        <f>IF(ISBLANK(Table5[[#This Row],[type]]), "n", "y")</f>
        <v>n</v>
      </c>
    </row>
    <row r="5099" spans="1:15" ht="14.5" x14ac:dyDescent="0.35">
      <c r="A5099">
        <v>5098</v>
      </c>
      <c r="B5099" t="s">
        <v>15830</v>
      </c>
      <c r="C5099" t="s">
        <v>15831</v>
      </c>
      <c r="D5099">
        <v>3</v>
      </c>
      <c r="E5099" s="1" t="s">
        <v>15832</v>
      </c>
      <c r="G5099"/>
      <c r="N5099" t="str">
        <f t="shared" si="80"/>
        <v>n</v>
      </c>
      <c r="O5099" t="str">
        <f>IF(ISBLANK(Table5[[#This Row],[type]]), "n", "y")</f>
        <v>n</v>
      </c>
    </row>
    <row r="5100" spans="1:15" ht="14.5" x14ac:dyDescent="0.35">
      <c r="A5100">
        <v>5099</v>
      </c>
      <c r="B5100" t="s">
        <v>15833</v>
      </c>
      <c r="C5100" t="s">
        <v>15834</v>
      </c>
      <c r="D5100">
        <v>1</v>
      </c>
      <c r="E5100" s="1" t="s">
        <v>15835</v>
      </c>
      <c r="G5100"/>
      <c r="N5100" t="str">
        <f t="shared" si="80"/>
        <v>n</v>
      </c>
      <c r="O5100" t="str">
        <f>IF(ISBLANK(Table5[[#This Row],[type]]), "n", "y")</f>
        <v>n</v>
      </c>
    </row>
    <row r="5101" spans="1:15" ht="14.5" x14ac:dyDescent="0.35">
      <c r="A5101">
        <v>5100</v>
      </c>
      <c r="B5101" t="s">
        <v>15836</v>
      </c>
      <c r="C5101" t="s">
        <v>15837</v>
      </c>
      <c r="D5101">
        <v>1</v>
      </c>
      <c r="E5101" s="1" t="s">
        <v>15838</v>
      </c>
      <c r="G5101"/>
      <c r="N5101" t="str">
        <f t="shared" si="80"/>
        <v>n</v>
      </c>
      <c r="O5101" t="str">
        <f>IF(ISBLANK(Table5[[#This Row],[type]]), "n", "y")</f>
        <v>n</v>
      </c>
    </row>
    <row r="5102" spans="1:15" ht="14.5" x14ac:dyDescent="0.35">
      <c r="A5102">
        <v>5101</v>
      </c>
      <c r="B5102" t="s">
        <v>15839</v>
      </c>
      <c r="C5102" t="s">
        <v>15840</v>
      </c>
      <c r="D5102">
        <v>1</v>
      </c>
      <c r="E5102" s="1" t="s">
        <v>15841</v>
      </c>
      <c r="G5102"/>
      <c r="N5102" t="str">
        <f t="shared" si="80"/>
        <v>n</v>
      </c>
      <c r="O5102" t="str">
        <f>IF(ISBLANK(Table5[[#This Row],[type]]), "n", "y")</f>
        <v>n</v>
      </c>
    </row>
    <row r="5103" spans="1:15" ht="14.5" x14ac:dyDescent="0.35">
      <c r="A5103">
        <v>5102</v>
      </c>
      <c r="B5103" t="s">
        <v>15842</v>
      </c>
      <c r="C5103" t="s">
        <v>15843</v>
      </c>
      <c r="D5103">
        <v>1</v>
      </c>
      <c r="E5103" s="1" t="s">
        <v>15844</v>
      </c>
      <c r="G5103"/>
      <c r="N5103" t="str">
        <f t="shared" si="80"/>
        <v>n</v>
      </c>
      <c r="O5103" t="str">
        <f>IF(ISBLANK(Table5[[#This Row],[type]]), "n", "y")</f>
        <v>n</v>
      </c>
    </row>
    <row r="5104" spans="1:15" ht="14.5" x14ac:dyDescent="0.35">
      <c r="A5104">
        <v>5103</v>
      </c>
      <c r="B5104" t="s">
        <v>15845</v>
      </c>
      <c r="C5104" t="s">
        <v>15846</v>
      </c>
      <c r="D5104">
        <v>1</v>
      </c>
      <c r="E5104" s="1" t="s">
        <v>15847</v>
      </c>
      <c r="G5104"/>
      <c r="N5104" t="str">
        <f t="shared" si="80"/>
        <v>n</v>
      </c>
      <c r="O5104" t="str">
        <f>IF(ISBLANK(Table5[[#This Row],[type]]), "n", "y")</f>
        <v>n</v>
      </c>
    </row>
    <row r="5105" spans="1:15" ht="14.5" x14ac:dyDescent="0.35">
      <c r="A5105">
        <v>5104</v>
      </c>
      <c r="B5105" t="s">
        <v>15848</v>
      </c>
      <c r="C5105" t="s">
        <v>15849</v>
      </c>
      <c r="D5105">
        <v>4</v>
      </c>
      <c r="E5105" s="1" t="s">
        <v>15850</v>
      </c>
      <c r="G5105"/>
      <c r="N5105" t="str">
        <f t="shared" si="80"/>
        <v>n</v>
      </c>
      <c r="O5105" t="str">
        <f>IF(ISBLANK(Table5[[#This Row],[type]]), "n", "y")</f>
        <v>n</v>
      </c>
    </row>
    <row r="5106" spans="1:15" ht="14.5" x14ac:dyDescent="0.35">
      <c r="A5106">
        <v>5105</v>
      </c>
      <c r="B5106" t="s">
        <v>15851</v>
      </c>
      <c r="C5106" t="s">
        <v>15852</v>
      </c>
      <c r="D5106">
        <v>2</v>
      </c>
      <c r="E5106" s="1" t="s">
        <v>15853</v>
      </c>
      <c r="G5106"/>
      <c r="N5106" t="str">
        <f t="shared" si="80"/>
        <v>n</v>
      </c>
      <c r="O5106" t="str">
        <f>IF(ISBLANK(Table5[[#This Row],[type]]), "n", "y")</f>
        <v>n</v>
      </c>
    </row>
    <row r="5107" spans="1:15" ht="14.5" x14ac:dyDescent="0.35">
      <c r="A5107">
        <v>5106</v>
      </c>
      <c r="B5107" t="s">
        <v>15854</v>
      </c>
      <c r="C5107" t="s">
        <v>15854</v>
      </c>
      <c r="D5107">
        <v>1</v>
      </c>
      <c r="E5107" s="1" t="s">
        <v>15855</v>
      </c>
      <c r="G5107"/>
      <c r="N5107" t="str">
        <f t="shared" si="80"/>
        <v>n</v>
      </c>
      <c r="O5107" t="str">
        <f>IF(ISBLANK(Table5[[#This Row],[type]]), "n", "y")</f>
        <v>n</v>
      </c>
    </row>
    <row r="5108" spans="1:15" ht="14.5" x14ac:dyDescent="0.35">
      <c r="A5108">
        <v>5107</v>
      </c>
      <c r="B5108" t="s">
        <v>15856</v>
      </c>
      <c r="C5108" t="s">
        <v>15857</v>
      </c>
      <c r="D5108">
        <v>1</v>
      </c>
      <c r="E5108" s="1" t="s">
        <v>15858</v>
      </c>
      <c r="G5108"/>
      <c r="N5108" t="str">
        <f t="shared" si="80"/>
        <v>n</v>
      </c>
      <c r="O5108" t="str">
        <f>IF(ISBLANK(Table5[[#This Row],[type]]), "n", "y")</f>
        <v>n</v>
      </c>
    </row>
    <row r="5109" spans="1:15" ht="14.5" x14ac:dyDescent="0.35">
      <c r="A5109">
        <v>5108</v>
      </c>
      <c r="B5109" t="s">
        <v>15859</v>
      </c>
      <c r="C5109" t="s">
        <v>15860</v>
      </c>
      <c r="D5109">
        <v>1</v>
      </c>
      <c r="E5109" s="1" t="s">
        <v>15861</v>
      </c>
      <c r="G5109"/>
      <c r="N5109" t="str">
        <f t="shared" si="80"/>
        <v>n</v>
      </c>
      <c r="O5109" t="str">
        <f>IF(ISBLANK(Table5[[#This Row],[type]]), "n", "y")</f>
        <v>n</v>
      </c>
    </row>
    <row r="5110" spans="1:15" ht="14.5" x14ac:dyDescent="0.35">
      <c r="A5110">
        <v>5109</v>
      </c>
      <c r="B5110" t="s">
        <v>15862</v>
      </c>
      <c r="C5110" t="s">
        <v>15863</v>
      </c>
      <c r="D5110">
        <v>2</v>
      </c>
      <c r="E5110" s="1" t="s">
        <v>15864</v>
      </c>
      <c r="G5110"/>
      <c r="N5110" t="str">
        <f t="shared" si="80"/>
        <v>n</v>
      </c>
      <c r="O5110" t="str">
        <f>IF(ISBLANK(Table5[[#This Row],[type]]), "n", "y")</f>
        <v>n</v>
      </c>
    </row>
    <row r="5111" spans="1:15" ht="14.5" x14ac:dyDescent="0.35">
      <c r="A5111">
        <v>5110</v>
      </c>
      <c r="B5111" t="s">
        <v>15865</v>
      </c>
      <c r="C5111" t="s">
        <v>15866</v>
      </c>
      <c r="D5111">
        <v>16</v>
      </c>
      <c r="E5111" s="1" t="s">
        <v>15867</v>
      </c>
      <c r="G5111"/>
      <c r="N5111" t="str">
        <f t="shared" si="80"/>
        <v>n</v>
      </c>
      <c r="O5111" t="str">
        <f>IF(ISBLANK(Table5[[#This Row],[type]]), "n", "y")</f>
        <v>n</v>
      </c>
    </row>
    <row r="5112" spans="1:15" ht="14.5" x14ac:dyDescent="0.35">
      <c r="A5112">
        <v>5111</v>
      </c>
      <c r="B5112" t="s">
        <v>15868</v>
      </c>
      <c r="C5112" t="s">
        <v>15869</v>
      </c>
      <c r="D5112">
        <v>1</v>
      </c>
      <c r="E5112" s="1" t="s">
        <v>15870</v>
      </c>
      <c r="G5112"/>
      <c r="N5112" t="str">
        <f t="shared" si="80"/>
        <v>n</v>
      </c>
      <c r="O5112" t="str">
        <f>IF(ISBLANK(Table5[[#This Row],[type]]), "n", "y")</f>
        <v>n</v>
      </c>
    </row>
    <row r="5113" spans="1:15" ht="14.5" x14ac:dyDescent="0.35">
      <c r="A5113">
        <v>5112</v>
      </c>
      <c r="B5113" t="s">
        <v>15871</v>
      </c>
      <c r="C5113" t="s">
        <v>15872</v>
      </c>
      <c r="D5113">
        <v>4</v>
      </c>
      <c r="E5113" s="1" t="s">
        <v>15873</v>
      </c>
      <c r="G5113"/>
      <c r="N5113" t="str">
        <f t="shared" si="80"/>
        <v>n</v>
      </c>
      <c r="O5113" t="str">
        <f>IF(ISBLANK(Table5[[#This Row],[type]]), "n", "y")</f>
        <v>n</v>
      </c>
    </row>
    <row r="5114" spans="1:15" ht="14.5" x14ac:dyDescent="0.35">
      <c r="A5114">
        <v>5113</v>
      </c>
      <c r="B5114" t="s">
        <v>15874</v>
      </c>
      <c r="C5114" t="s">
        <v>15875</v>
      </c>
      <c r="D5114">
        <v>1</v>
      </c>
      <c r="E5114" s="1" t="s">
        <v>15876</v>
      </c>
      <c r="G5114"/>
      <c r="N5114" t="str">
        <f t="shared" si="80"/>
        <v>n</v>
      </c>
      <c r="O5114" t="str">
        <f>IF(ISBLANK(Table5[[#This Row],[type]]), "n", "y")</f>
        <v>n</v>
      </c>
    </row>
    <row r="5115" spans="1:15" ht="14.5" x14ac:dyDescent="0.35">
      <c r="A5115">
        <v>5114</v>
      </c>
      <c r="B5115" t="s">
        <v>15877</v>
      </c>
      <c r="C5115" t="s">
        <v>15878</v>
      </c>
      <c r="D5115">
        <v>1</v>
      </c>
      <c r="E5115" s="1" t="s">
        <v>15879</v>
      </c>
      <c r="G5115"/>
      <c r="N5115" t="str">
        <f t="shared" si="80"/>
        <v>n</v>
      </c>
      <c r="O5115" t="str">
        <f>IF(ISBLANK(Table5[[#This Row],[type]]), "n", "y")</f>
        <v>n</v>
      </c>
    </row>
    <row r="5116" spans="1:15" ht="14.5" x14ac:dyDescent="0.35">
      <c r="A5116">
        <v>5115</v>
      </c>
      <c r="B5116" t="s">
        <v>15880</v>
      </c>
      <c r="C5116" t="s">
        <v>15881</v>
      </c>
      <c r="D5116">
        <v>2</v>
      </c>
      <c r="E5116" s="1" t="s">
        <v>15882</v>
      </c>
      <c r="G5116"/>
      <c r="N5116" t="str">
        <f t="shared" si="80"/>
        <v>n</v>
      </c>
      <c r="O5116" t="str">
        <f>IF(ISBLANK(Table5[[#This Row],[type]]), "n", "y")</f>
        <v>n</v>
      </c>
    </row>
    <row r="5117" spans="1:15" ht="14.5" x14ac:dyDescent="0.35">
      <c r="A5117">
        <v>5116</v>
      </c>
      <c r="B5117" t="s">
        <v>15883</v>
      </c>
      <c r="C5117" t="s">
        <v>15884</v>
      </c>
      <c r="D5117">
        <v>1</v>
      </c>
      <c r="E5117" s="1" t="s">
        <v>15885</v>
      </c>
      <c r="G5117"/>
      <c r="N5117" t="str">
        <f t="shared" si="80"/>
        <v>n</v>
      </c>
      <c r="O5117" t="str">
        <f>IF(ISBLANK(Table5[[#This Row],[type]]), "n", "y")</f>
        <v>n</v>
      </c>
    </row>
    <row r="5118" spans="1:15" ht="14.5" x14ac:dyDescent="0.35">
      <c r="A5118">
        <v>5117</v>
      </c>
      <c r="B5118" t="s">
        <v>15886</v>
      </c>
      <c r="C5118" t="s">
        <v>15887</v>
      </c>
      <c r="D5118">
        <v>1</v>
      </c>
      <c r="E5118" s="1" t="s">
        <v>15888</v>
      </c>
      <c r="G5118"/>
      <c r="N5118" t="str">
        <f t="shared" si="80"/>
        <v>n</v>
      </c>
      <c r="O5118" t="str">
        <f>IF(ISBLANK(Table5[[#This Row],[type]]), "n", "y")</f>
        <v>n</v>
      </c>
    </row>
    <row r="5119" spans="1:15" ht="14.5" x14ac:dyDescent="0.35">
      <c r="A5119">
        <v>5118</v>
      </c>
      <c r="B5119" t="s">
        <v>15889</v>
      </c>
      <c r="C5119" t="s">
        <v>15890</v>
      </c>
      <c r="D5119">
        <v>1</v>
      </c>
      <c r="E5119" s="1" t="s">
        <v>15891</v>
      </c>
      <c r="G5119"/>
      <c r="N5119" t="str">
        <f t="shared" si="80"/>
        <v>n</v>
      </c>
      <c r="O5119" t="str">
        <f>IF(ISBLANK(Table5[[#This Row],[type]]), "n", "y")</f>
        <v>n</v>
      </c>
    </row>
    <row r="5120" spans="1:15" ht="14.5" x14ac:dyDescent="0.35">
      <c r="A5120">
        <v>5119</v>
      </c>
      <c r="B5120" t="s">
        <v>15892</v>
      </c>
      <c r="C5120" t="s">
        <v>15893</v>
      </c>
      <c r="D5120">
        <v>3</v>
      </c>
      <c r="E5120" s="1" t="s">
        <v>15894</v>
      </c>
      <c r="G5120"/>
      <c r="N5120" t="str">
        <f t="shared" si="80"/>
        <v>n</v>
      </c>
      <c r="O5120" t="str">
        <f>IF(ISBLANK(Table5[[#This Row],[type]]), "n", "y")</f>
        <v>n</v>
      </c>
    </row>
    <row r="5121" spans="1:15" ht="14.5" x14ac:dyDescent="0.35">
      <c r="A5121">
        <v>5120</v>
      </c>
      <c r="B5121" t="s">
        <v>15895</v>
      </c>
      <c r="C5121" t="s">
        <v>15896</v>
      </c>
      <c r="D5121">
        <v>1</v>
      </c>
      <c r="E5121" s="1" t="s">
        <v>15897</v>
      </c>
      <c r="G5121"/>
      <c r="N5121" t="str">
        <f t="shared" si="80"/>
        <v>n</v>
      </c>
      <c r="O5121" t="str">
        <f>IF(ISBLANK(Table5[[#This Row],[type]]), "n", "y")</f>
        <v>n</v>
      </c>
    </row>
    <row r="5122" spans="1:15" ht="14.5" x14ac:dyDescent="0.35">
      <c r="A5122">
        <v>5121</v>
      </c>
      <c r="B5122" t="s">
        <v>15898</v>
      </c>
      <c r="C5122" t="s">
        <v>15899</v>
      </c>
      <c r="D5122">
        <v>2</v>
      </c>
      <c r="E5122" s="1" t="s">
        <v>15900</v>
      </c>
      <c r="G5122"/>
      <c r="N5122" t="str">
        <f t="shared" ref="N5122:N5134" si="81">IF(M5122="1 - Not confident at all", "y", "n")</f>
        <v>n</v>
      </c>
      <c r="O5122" t="str">
        <f>IF(ISBLANK(Table5[[#This Row],[type]]), "n", "y")</f>
        <v>n</v>
      </c>
    </row>
    <row r="5123" spans="1:15" ht="14.5" x14ac:dyDescent="0.35">
      <c r="A5123">
        <v>5122</v>
      </c>
      <c r="B5123" t="s">
        <v>15901</v>
      </c>
      <c r="C5123" t="s">
        <v>15902</v>
      </c>
      <c r="D5123">
        <v>3</v>
      </c>
      <c r="E5123" s="1" t="s">
        <v>15903</v>
      </c>
      <c r="G5123"/>
      <c r="N5123" t="str">
        <f t="shared" si="81"/>
        <v>n</v>
      </c>
      <c r="O5123" t="str">
        <f>IF(ISBLANK(Table5[[#This Row],[type]]), "n", "y")</f>
        <v>n</v>
      </c>
    </row>
    <row r="5124" spans="1:15" ht="14.5" x14ac:dyDescent="0.35">
      <c r="A5124">
        <v>5123</v>
      </c>
      <c r="B5124" t="s">
        <v>15904</v>
      </c>
      <c r="C5124" t="s">
        <v>15905</v>
      </c>
      <c r="D5124">
        <v>1</v>
      </c>
      <c r="E5124" s="1" t="s">
        <v>15906</v>
      </c>
      <c r="G5124"/>
      <c r="N5124" t="str">
        <f t="shared" si="81"/>
        <v>n</v>
      </c>
      <c r="O5124" t="str">
        <f>IF(ISBLANK(Table5[[#This Row],[type]]), "n", "y")</f>
        <v>n</v>
      </c>
    </row>
    <row r="5125" spans="1:15" ht="14.5" x14ac:dyDescent="0.35">
      <c r="A5125">
        <v>5124</v>
      </c>
      <c r="B5125" t="s">
        <v>15907</v>
      </c>
      <c r="C5125" t="s">
        <v>15908</v>
      </c>
      <c r="D5125">
        <v>27</v>
      </c>
      <c r="E5125" s="1" t="s">
        <v>15909</v>
      </c>
      <c r="G5125"/>
      <c r="N5125" t="str">
        <f t="shared" si="81"/>
        <v>n</v>
      </c>
      <c r="O5125" t="str">
        <f>IF(ISBLANK(Table5[[#This Row],[type]]), "n", "y")</f>
        <v>n</v>
      </c>
    </row>
    <row r="5126" spans="1:15" ht="14.5" x14ac:dyDescent="0.35">
      <c r="A5126">
        <v>5125</v>
      </c>
      <c r="B5126" t="s">
        <v>15910</v>
      </c>
      <c r="C5126" t="s">
        <v>15911</v>
      </c>
      <c r="D5126">
        <v>1</v>
      </c>
      <c r="E5126" s="1" t="s">
        <v>15912</v>
      </c>
      <c r="G5126"/>
      <c r="N5126" t="str">
        <f t="shared" si="81"/>
        <v>n</v>
      </c>
      <c r="O5126" t="str">
        <f>IF(ISBLANK(Table5[[#This Row],[type]]), "n", "y")</f>
        <v>n</v>
      </c>
    </row>
    <row r="5127" spans="1:15" ht="14.5" x14ac:dyDescent="0.35">
      <c r="A5127">
        <v>5126</v>
      </c>
      <c r="B5127" t="s">
        <v>15913</v>
      </c>
      <c r="C5127" t="s">
        <v>15914</v>
      </c>
      <c r="D5127">
        <v>2</v>
      </c>
      <c r="E5127" s="1" t="s">
        <v>15915</v>
      </c>
      <c r="G5127"/>
      <c r="N5127" t="str">
        <f t="shared" si="81"/>
        <v>n</v>
      </c>
      <c r="O5127" t="str">
        <f>IF(ISBLANK(Table5[[#This Row],[type]]), "n", "y")</f>
        <v>n</v>
      </c>
    </row>
    <row r="5128" spans="1:15" ht="14.5" x14ac:dyDescent="0.35">
      <c r="A5128">
        <v>5127</v>
      </c>
      <c r="B5128" t="s">
        <v>15916</v>
      </c>
      <c r="C5128" t="s">
        <v>15917</v>
      </c>
      <c r="D5128">
        <v>3</v>
      </c>
      <c r="E5128" s="1" t="s">
        <v>15918</v>
      </c>
      <c r="G5128"/>
      <c r="N5128" t="str">
        <f t="shared" si="81"/>
        <v>n</v>
      </c>
      <c r="O5128" t="str">
        <f>IF(ISBLANK(Table5[[#This Row],[type]]), "n", "y")</f>
        <v>n</v>
      </c>
    </row>
    <row r="5129" spans="1:15" ht="14.5" x14ac:dyDescent="0.35">
      <c r="A5129">
        <v>5128</v>
      </c>
      <c r="B5129" t="s">
        <v>15919</v>
      </c>
      <c r="C5129" t="s">
        <v>15920</v>
      </c>
      <c r="D5129">
        <v>1</v>
      </c>
      <c r="E5129" s="1" t="s">
        <v>15921</v>
      </c>
      <c r="G5129"/>
      <c r="N5129" t="str">
        <f t="shared" si="81"/>
        <v>n</v>
      </c>
      <c r="O5129" t="str">
        <f>IF(ISBLANK(Table5[[#This Row],[type]]), "n", "y")</f>
        <v>n</v>
      </c>
    </row>
    <row r="5130" spans="1:15" ht="14.5" x14ac:dyDescent="0.35">
      <c r="A5130">
        <v>5129</v>
      </c>
      <c r="B5130" t="s">
        <v>15922</v>
      </c>
      <c r="C5130" t="s">
        <v>15923</v>
      </c>
      <c r="D5130">
        <v>9</v>
      </c>
      <c r="E5130" s="1" t="s">
        <v>15924</v>
      </c>
      <c r="G5130"/>
      <c r="N5130" t="str">
        <f t="shared" si="81"/>
        <v>n</v>
      </c>
      <c r="O5130" t="str">
        <f>IF(ISBLANK(Table5[[#This Row],[type]]), "n", "y")</f>
        <v>n</v>
      </c>
    </row>
    <row r="5131" spans="1:15" ht="14.5" x14ac:dyDescent="0.35">
      <c r="A5131">
        <v>5130</v>
      </c>
      <c r="B5131" t="s">
        <v>15925</v>
      </c>
      <c r="C5131" t="s">
        <v>15926</v>
      </c>
      <c r="D5131">
        <v>1</v>
      </c>
      <c r="E5131" s="1" t="s">
        <v>15927</v>
      </c>
      <c r="G5131"/>
      <c r="N5131" t="str">
        <f t="shared" si="81"/>
        <v>n</v>
      </c>
      <c r="O5131" t="str">
        <f>IF(ISBLANK(Table5[[#This Row],[type]]), "n", "y")</f>
        <v>n</v>
      </c>
    </row>
    <row r="5132" spans="1:15" ht="14.5" x14ac:dyDescent="0.35">
      <c r="A5132">
        <v>5131</v>
      </c>
      <c r="B5132" t="s">
        <v>15928</v>
      </c>
      <c r="C5132" t="s">
        <v>15929</v>
      </c>
      <c r="D5132">
        <v>1</v>
      </c>
      <c r="E5132" s="1" t="s">
        <v>15930</v>
      </c>
      <c r="G5132"/>
      <c r="N5132" t="str">
        <f t="shared" si="81"/>
        <v>n</v>
      </c>
      <c r="O5132" t="str">
        <f>IF(ISBLANK(Table5[[#This Row],[type]]), "n", "y")</f>
        <v>n</v>
      </c>
    </row>
    <row r="5133" spans="1:15" ht="14.5" x14ac:dyDescent="0.35">
      <c r="A5133">
        <v>5132</v>
      </c>
      <c r="B5133" t="s">
        <v>15931</v>
      </c>
      <c r="C5133" t="s">
        <v>15932</v>
      </c>
      <c r="D5133">
        <v>3</v>
      </c>
      <c r="E5133" s="1" t="s">
        <v>15933</v>
      </c>
      <c r="G5133"/>
      <c r="N5133" t="str">
        <f t="shared" si="81"/>
        <v>n</v>
      </c>
      <c r="O5133" t="str">
        <f>IF(ISBLANK(Table5[[#This Row],[type]]), "n", "y")</f>
        <v>n</v>
      </c>
    </row>
    <row r="5134" spans="1:15" ht="14.5" x14ac:dyDescent="0.35">
      <c r="A5134">
        <v>5133</v>
      </c>
      <c r="B5134" t="s">
        <v>15934</v>
      </c>
      <c r="C5134" t="s">
        <v>15935</v>
      </c>
      <c r="D5134">
        <v>6</v>
      </c>
      <c r="E5134" s="1" t="s">
        <v>15936</v>
      </c>
      <c r="G5134"/>
      <c r="N5134" t="str">
        <f t="shared" si="81"/>
        <v>n</v>
      </c>
      <c r="O5134" t="str">
        <f>IF(ISBLANK(Table5[[#This Row],[type]]), "n", "y")</f>
        <v>n</v>
      </c>
    </row>
  </sheetData>
  <phoneticPr fontId="2" type="noConversion"/>
  <hyperlinks>
    <hyperlink ref="E2" r:id="rId1" xr:uid="{3A35A30F-9BFD-4F7A-8AE1-16B6816E473D}"/>
    <hyperlink ref="E3" r:id="rId2" xr:uid="{2AC4711B-D35F-44B6-8E04-7F3D8FCED96C}"/>
    <hyperlink ref="E4" r:id="rId3" xr:uid="{0D87AE08-4D38-4C99-BEFE-22A8139853B2}"/>
    <hyperlink ref="E5" r:id="rId4" xr:uid="{CEEE89D8-E294-4C1C-B7FE-3646077C8A03}"/>
    <hyperlink ref="E6" r:id="rId5" xr:uid="{7BBB33EC-06D2-478C-A0FC-6870B7609E77}"/>
    <hyperlink ref="E7" r:id="rId6" xr:uid="{61C017FD-B2E2-4FA8-A8D7-16DB18279E9C}"/>
    <hyperlink ref="E8" r:id="rId7" xr:uid="{5AE169C8-4C25-472D-BCA4-A42282D21119}"/>
    <hyperlink ref="E9" r:id="rId8" xr:uid="{41F4905F-1C80-4FBD-A0BC-95E69860D018}"/>
    <hyperlink ref="E10" r:id="rId9" xr:uid="{586088F6-9653-46E6-A0B9-9C2C7D0421D5}"/>
    <hyperlink ref="E11" r:id="rId10" xr:uid="{AA4A15FD-197A-40C2-8267-765CE22372FE}"/>
    <hyperlink ref="E12" r:id="rId11" xr:uid="{A900EDA0-3E9A-4286-AC50-1A7709546304}"/>
    <hyperlink ref="E13" r:id="rId12" xr:uid="{AF189BBD-9953-4FFE-AF72-C10BC371E5B9}"/>
    <hyperlink ref="E14" r:id="rId13" xr:uid="{F6F4DBD9-8AF8-4236-8805-5033A700AF4A}"/>
    <hyperlink ref="E15" r:id="rId14" xr:uid="{56A728E7-066F-48BB-8037-A5E1C3B638C6}"/>
    <hyperlink ref="E16" r:id="rId15" xr:uid="{55BEC470-D321-4B6D-9374-D4D5C31F589D}"/>
    <hyperlink ref="E17" r:id="rId16" xr:uid="{B3C157B3-47DF-4C79-8822-F0008ED805C8}"/>
    <hyperlink ref="E18" r:id="rId17" xr:uid="{9F77CBB7-9582-4DF0-986B-9B3E37BBFA07}"/>
    <hyperlink ref="E19" r:id="rId18" xr:uid="{441A7A92-6C1E-4571-A3B6-7FB7781F7453}"/>
    <hyperlink ref="E20" r:id="rId19" xr:uid="{3641547D-5D0D-49C1-8640-1719F0869C1D}"/>
    <hyperlink ref="E21" r:id="rId20" xr:uid="{FEE877D1-C447-40D5-9438-363BA248D81C}"/>
    <hyperlink ref="E22" r:id="rId21" xr:uid="{692B8FBC-CD5E-486B-A97B-B529DA792F2F}"/>
    <hyperlink ref="E23" r:id="rId22" xr:uid="{882F4F5E-257B-4AA5-A722-B78FF8D868F3}"/>
    <hyperlink ref="E24" r:id="rId23" xr:uid="{73C715F9-2555-4A35-A5F1-73B3094D1F57}"/>
    <hyperlink ref="E25" r:id="rId24" xr:uid="{0932EB78-10F6-45BA-81D8-033876A5663B}"/>
    <hyperlink ref="E26" r:id="rId25" xr:uid="{EBDCEA07-A772-4037-8452-5A0B6543E70A}"/>
    <hyperlink ref="E27" r:id="rId26" xr:uid="{4B1A6DDC-9B80-49C2-9E5A-3A72359D49AC}"/>
    <hyperlink ref="E28" r:id="rId27" xr:uid="{5F2ED4CB-90DF-4C92-91DD-CC43859A4F14}"/>
    <hyperlink ref="E29" r:id="rId28" xr:uid="{07F8CAB5-5E2C-40AE-A367-481CFE103491}"/>
    <hyperlink ref="E30" r:id="rId29" xr:uid="{57DA3B67-7F44-4B2D-BDDD-8B5B79C1DDC3}"/>
    <hyperlink ref="E31" r:id="rId30" xr:uid="{E3BA7F0A-68F4-4995-88F7-B274904D9CF4}"/>
    <hyperlink ref="E32" r:id="rId31" xr:uid="{0B4E182E-B1DC-480D-B7DB-A23E49502BE3}"/>
    <hyperlink ref="E33" r:id="rId32" xr:uid="{3F472EC6-AA19-468D-A1C8-49964780A0F7}"/>
    <hyperlink ref="E34" r:id="rId33" xr:uid="{A7CEFDA9-0C1F-47FC-9831-07A74280005A}"/>
    <hyperlink ref="E35" r:id="rId34" xr:uid="{5E21A311-825F-4611-BBE4-675DA89DF7F8}"/>
    <hyperlink ref="E36" r:id="rId35" xr:uid="{74D4DD58-AF4A-4E52-9A52-7D027ECB3F2A}"/>
    <hyperlink ref="E37" r:id="rId36" xr:uid="{AB2B9266-7389-4630-8778-05631D79A0C3}"/>
    <hyperlink ref="E38" r:id="rId37" xr:uid="{A010C6E6-CA52-4F5C-9193-6FAD8D40F2B4}"/>
    <hyperlink ref="E39" r:id="rId38" xr:uid="{5003D034-3AAF-4946-88FE-A7F051BC4A47}"/>
    <hyperlink ref="E40" r:id="rId39" xr:uid="{E1681185-2690-4E30-9B30-72A02710830E}"/>
    <hyperlink ref="E41" r:id="rId40" xr:uid="{A364C3DA-FA39-4183-81F9-E8370573E197}"/>
    <hyperlink ref="E42" r:id="rId41" xr:uid="{9D442C21-80B5-4AE4-B53D-22E86971DFF9}"/>
    <hyperlink ref="E43" r:id="rId42" xr:uid="{D6818B81-D90F-4CC7-8B3A-6E5E819DC8DD}"/>
    <hyperlink ref="E44" r:id="rId43" xr:uid="{9119013A-453B-4AA5-9AC3-C7904FC5A3AC}"/>
    <hyperlink ref="E45" r:id="rId44" xr:uid="{1A066FBE-3115-40BB-BC29-E2715BA820DD}"/>
    <hyperlink ref="E46" r:id="rId45" xr:uid="{4943F8C8-FF40-4B1D-992E-BB05DA3C29A4}"/>
    <hyperlink ref="E47" r:id="rId46" xr:uid="{C8694847-1783-459C-8305-F96AA24B670E}"/>
    <hyperlink ref="E48" r:id="rId47" xr:uid="{D027E07C-DD84-40AA-AD82-91F77D1A0127}"/>
    <hyperlink ref="E49" r:id="rId48" xr:uid="{C3AB1912-7B7D-4767-B4F9-14E0B8CD049B}"/>
    <hyperlink ref="E50" r:id="rId49" xr:uid="{BFE606F1-3A0E-48A4-B5EA-3C8AD41B0437}"/>
    <hyperlink ref="E51" r:id="rId50" xr:uid="{1533A718-2D4C-47B1-9211-3538DE29C8A7}"/>
    <hyperlink ref="E52" r:id="rId51" xr:uid="{0AF3D154-B95D-4EF5-82A2-C0000B4E78CF}"/>
    <hyperlink ref="E53" r:id="rId52" xr:uid="{1D08F69A-0AF1-4C12-A054-E81AE2BF83AE}"/>
    <hyperlink ref="E54" r:id="rId53" xr:uid="{E0F71458-7353-4504-8493-2A9913DF8C4E}"/>
    <hyperlink ref="E55" r:id="rId54" xr:uid="{9231A913-8951-4059-9097-549EC9ACD0F9}"/>
    <hyperlink ref="E56" r:id="rId55" xr:uid="{50C4CDC1-5CE3-400E-8E2A-B6B45BEFB9F6}"/>
    <hyperlink ref="E57" r:id="rId56" xr:uid="{A7F58D2C-8B38-493F-B0DC-433F1FD4C32B}"/>
    <hyperlink ref="E58" r:id="rId57" xr:uid="{9355AF3D-25BB-454D-959D-991D511F3949}"/>
    <hyperlink ref="E59" r:id="rId58" xr:uid="{9CC3A1DD-D098-47A9-90C7-3D1FD8CF7D44}"/>
    <hyperlink ref="E60" r:id="rId59" xr:uid="{A48F54BB-856F-4AB0-821A-FCB7D17CD331}"/>
    <hyperlink ref="E61" r:id="rId60" xr:uid="{287B9C94-2927-4E4C-924F-B95F4A46F36E}"/>
    <hyperlink ref="E62" r:id="rId61" xr:uid="{C19501CE-6B09-4F30-9BCB-5C7571EB5282}"/>
    <hyperlink ref="E63" r:id="rId62" xr:uid="{43B6CABC-C0AE-4DA9-9C3D-10AE49CC97BE}"/>
    <hyperlink ref="E64" r:id="rId63" xr:uid="{E2E5161B-21FF-4190-A88F-9E31425361FF}"/>
    <hyperlink ref="E65" r:id="rId64" xr:uid="{3E583E01-B49F-4F95-90BA-FB0DF588FC43}"/>
    <hyperlink ref="E66" r:id="rId65" xr:uid="{B8586650-2FB6-45E0-921A-1D387B5A9D4B}"/>
    <hyperlink ref="E67" r:id="rId66" xr:uid="{889CAEA8-63F2-4FC7-A2E9-36B73815E50C}"/>
    <hyperlink ref="E68" r:id="rId67" xr:uid="{12DED419-44D0-4DEF-B9BF-3D61D3BBD4AB}"/>
    <hyperlink ref="E69" r:id="rId68" xr:uid="{6EF741D0-1AD3-4D7C-A09A-63E26F2AD96A}"/>
    <hyperlink ref="E70" r:id="rId69" xr:uid="{9E68576B-922A-4697-A55B-61231E260069}"/>
    <hyperlink ref="E71" r:id="rId70" xr:uid="{11554774-F14A-4E47-B291-0BA115372AA1}"/>
    <hyperlink ref="E72" r:id="rId71" xr:uid="{550C5022-39FD-428C-B714-4B7E9547F7D5}"/>
    <hyperlink ref="E73" r:id="rId72" xr:uid="{EE950D8A-D8CD-436F-B0EC-7C1A1A067B0C}"/>
    <hyperlink ref="E74" r:id="rId73" xr:uid="{BFB515BD-1422-47F0-8F84-7FCA217A19E5}"/>
    <hyperlink ref="E75" r:id="rId74" xr:uid="{21854CDF-EFFD-4173-98E5-AEA381647029}"/>
    <hyperlink ref="E76" r:id="rId75" xr:uid="{D72F43E6-D8CF-4853-8FFB-B2B534896E84}"/>
    <hyperlink ref="E77" r:id="rId76" xr:uid="{41780BFD-4B6F-4461-9A07-4E74C36D84AC}"/>
    <hyperlink ref="E78" r:id="rId77" xr:uid="{D9A4ED16-E0A1-4ED0-8D16-6DF8483148F8}"/>
    <hyperlink ref="E79" r:id="rId78" xr:uid="{C3873CF9-73B2-4A6B-B4AC-AC58810D2BC3}"/>
    <hyperlink ref="E80" r:id="rId79" xr:uid="{4AF79496-0BE3-4896-9DEB-19709804E3CC}"/>
    <hyperlink ref="E81" r:id="rId80" xr:uid="{B4949913-F79E-4995-AED4-330944383F9C}"/>
    <hyperlink ref="E82" r:id="rId81" xr:uid="{F9B22FC5-42EC-4E50-8BDB-207A6DEB3C6A}"/>
    <hyperlink ref="E83" r:id="rId82" xr:uid="{290BF61A-1E80-4EF2-B29A-E972CCCECBF3}"/>
    <hyperlink ref="E84" r:id="rId83" xr:uid="{59CB7E95-303E-4975-983C-E06F0F337AB6}"/>
    <hyperlink ref="E85" r:id="rId84" xr:uid="{2BF5B0E2-0B9B-46BB-9A14-D59916261029}"/>
    <hyperlink ref="E86" r:id="rId85" xr:uid="{B1F49666-F655-48E5-AA00-9EEC02FAFB0F}"/>
    <hyperlink ref="E87" r:id="rId86" xr:uid="{FC3DCE1E-0B04-4973-9346-C5B36B4C0B93}"/>
    <hyperlink ref="E88" r:id="rId87" xr:uid="{ECD5A4FA-202A-4D73-B4E2-593A97F6E93C}"/>
    <hyperlink ref="E89" r:id="rId88" xr:uid="{498EA359-D3F3-4C25-8B02-3D4EA79D52E5}"/>
    <hyperlink ref="E90" r:id="rId89" xr:uid="{39D7D6D8-3A70-4EB6-9F76-4FE1EA55644A}"/>
    <hyperlink ref="E91" r:id="rId90" xr:uid="{856EF124-0FF1-4FF1-B1C1-FD89DC8016CD}"/>
    <hyperlink ref="E92" r:id="rId91" xr:uid="{0DD69DF8-C6FC-4B4D-8336-B7CC767B8EC1}"/>
    <hyperlink ref="E93" r:id="rId92" xr:uid="{49D4C9B4-19CF-4E78-940C-4DF8BF158C38}"/>
    <hyperlink ref="E94" r:id="rId93" xr:uid="{A01BFF24-030C-458B-A691-864187AD0C38}"/>
    <hyperlink ref="E95" r:id="rId94" xr:uid="{641F0608-BAE4-414C-BED0-6BDE25D567B6}"/>
    <hyperlink ref="E96" r:id="rId95" xr:uid="{E2BB8C7A-8844-41A4-AC0C-193BC02BA6F2}"/>
    <hyperlink ref="E97" r:id="rId96" xr:uid="{D9A8B16E-9540-460F-B7F3-AA45D410AF3D}"/>
    <hyperlink ref="E98" r:id="rId97" xr:uid="{9F0111F8-B7ED-4888-837D-9C6BCCBEC5BC}"/>
    <hyperlink ref="E99" r:id="rId98" xr:uid="{72D2E221-3C1D-4476-8299-F403C7BBF454}"/>
    <hyperlink ref="E100" r:id="rId99" xr:uid="{9873BA6C-D08D-4BE2-806A-E60571F28032}"/>
    <hyperlink ref="E101" r:id="rId100" xr:uid="{074FB8B0-6AA9-450D-814C-5291F3683BD6}"/>
    <hyperlink ref="E102" r:id="rId101" xr:uid="{51E92949-2D20-4378-B6E8-692612F83385}"/>
    <hyperlink ref="E103" r:id="rId102" xr:uid="{744AA620-6178-4B9C-8FEE-9AA2E3C6F785}"/>
    <hyperlink ref="E104" r:id="rId103" xr:uid="{D47FACD3-EBAF-45AF-B8EB-52BD31352080}"/>
    <hyperlink ref="E105" r:id="rId104" xr:uid="{4A1F4E03-E795-4039-97A8-A04268973655}"/>
    <hyperlink ref="E106" r:id="rId105" xr:uid="{70B6D21C-2C28-4AE8-BFDB-D0504C3E7CAE}"/>
    <hyperlink ref="E107" r:id="rId106" xr:uid="{B4C18079-D8EB-4AE9-B8C1-3E1D62C57D2E}"/>
    <hyperlink ref="E108" r:id="rId107" xr:uid="{D94126EE-8B2A-4C7B-8A69-0B27750447D5}"/>
    <hyperlink ref="E109" r:id="rId108" xr:uid="{4A1359F3-61FD-429B-9069-BDF30DA2DCD1}"/>
    <hyperlink ref="E110" r:id="rId109" xr:uid="{F5A69142-6600-4772-9B31-4CB990D46BA9}"/>
    <hyperlink ref="E111" r:id="rId110" xr:uid="{B26F839E-2DAF-48DD-9EB3-2A3E53E4B9B5}"/>
    <hyperlink ref="E112" r:id="rId111" xr:uid="{827B5880-3F25-4DD5-8066-783FF6BD72B2}"/>
    <hyperlink ref="E113" r:id="rId112" xr:uid="{E97F675D-4A45-457D-B3AD-ADCD04413C0B}"/>
    <hyperlink ref="E114" r:id="rId113" xr:uid="{2C3CCEF0-C51B-4135-A241-79AD0F40F628}"/>
    <hyperlink ref="E115" r:id="rId114" xr:uid="{9387186C-3462-41E0-9C1E-B89C93EF6A06}"/>
    <hyperlink ref="E116" r:id="rId115" xr:uid="{E98F62A8-0C87-4FC7-9793-16EFBB0A4BC2}"/>
    <hyperlink ref="E117" r:id="rId116" xr:uid="{57DE4EE3-E15F-4BD1-984C-CE629664EDFC}"/>
    <hyperlink ref="E118" r:id="rId117" xr:uid="{B628EDCA-0472-49E6-83A0-6EEB3F8565A4}"/>
    <hyperlink ref="E119" r:id="rId118" xr:uid="{53529726-0ED3-4C30-A25C-4DC5592ED3B9}"/>
    <hyperlink ref="E120" r:id="rId119" xr:uid="{552FE39F-30D3-4260-8C96-53CD161BB3C5}"/>
    <hyperlink ref="E121" r:id="rId120" xr:uid="{FF17D744-BCB1-4DB8-80CC-5E645801DF55}"/>
    <hyperlink ref="E122" r:id="rId121" xr:uid="{4732E7D5-FB4B-46E5-8CD1-A0B394ABC7F6}"/>
    <hyperlink ref="E123" r:id="rId122" xr:uid="{043B8ADA-972F-41EE-B18D-F42353E6F30C}"/>
    <hyperlink ref="E124" r:id="rId123" xr:uid="{50478800-6E0D-434E-A0A6-ABA75397C885}"/>
    <hyperlink ref="E125" r:id="rId124" xr:uid="{D5BACC97-DA6F-4D54-9DC5-4DCB3E2377D0}"/>
    <hyperlink ref="E126" r:id="rId125" xr:uid="{B71DB45A-A065-440F-8E58-61ACD4BDDF85}"/>
    <hyperlink ref="E127" r:id="rId126" xr:uid="{13D792ED-A994-4D6A-B317-382D8D3C8F66}"/>
    <hyperlink ref="E128" r:id="rId127" xr:uid="{0EDEDC84-DAF3-43E5-862B-AEC391856606}"/>
    <hyperlink ref="E129" r:id="rId128" xr:uid="{373AC40D-7C7A-4A7E-B75A-C40E208141DB}"/>
    <hyperlink ref="E130" r:id="rId129" xr:uid="{34ABE9A1-BE0B-4168-A2DF-B1E7629602DB}"/>
    <hyperlink ref="E131" r:id="rId130" xr:uid="{7F4BF588-F00D-4F9C-92F0-09F5587D2626}"/>
    <hyperlink ref="E132" r:id="rId131" xr:uid="{D537F708-4D5F-44CE-8801-31E2CE840B62}"/>
    <hyperlink ref="E133" r:id="rId132" xr:uid="{E272B29E-F0C3-4278-9DF9-E0D7E08FE383}"/>
    <hyperlink ref="E134" r:id="rId133" xr:uid="{80B66315-6F68-4777-8C79-30C7CE03F283}"/>
    <hyperlink ref="E135" r:id="rId134" xr:uid="{39F91A12-6C62-4E13-9F2A-7C405BE77416}"/>
    <hyperlink ref="E136" r:id="rId135" xr:uid="{39160A72-C4F1-4D76-9A3E-7C217549DEBC}"/>
    <hyperlink ref="E137" r:id="rId136" xr:uid="{D1D72F40-BFDA-4B3E-99F3-A089E0284209}"/>
    <hyperlink ref="E138" r:id="rId137" xr:uid="{D17DABFF-F00D-4800-80B7-143622AA4850}"/>
    <hyperlink ref="E139" r:id="rId138" xr:uid="{98376FD8-E7EA-4B33-AF4D-6E64BADD4DD3}"/>
    <hyperlink ref="E140" r:id="rId139" xr:uid="{3D2E8835-963D-4720-9F1F-C1BBEC34C7AD}"/>
    <hyperlink ref="E141" r:id="rId140" xr:uid="{57C53045-4B5F-45E9-B515-CD2E140A4407}"/>
    <hyperlink ref="E142" r:id="rId141" xr:uid="{35287A3B-CC80-4470-82B9-E4A9BE543660}"/>
    <hyperlink ref="E143" r:id="rId142" xr:uid="{3978D0CF-3879-4CCF-BE6E-7FBB66F15546}"/>
    <hyperlink ref="E144" r:id="rId143" xr:uid="{E22F1110-F118-47D4-BDCE-FCF7196AB544}"/>
    <hyperlink ref="E145" r:id="rId144" xr:uid="{4C9CBB3E-D150-4DAF-B24A-A5534661744A}"/>
    <hyperlink ref="E146" r:id="rId145" xr:uid="{E7ACEA9A-3430-4588-8723-942020AF43AC}"/>
    <hyperlink ref="E147" r:id="rId146" xr:uid="{C85CB6AD-8549-4758-9EEF-00C3E2207026}"/>
    <hyperlink ref="E148" r:id="rId147" xr:uid="{0B8D96DB-4C3F-4FDC-8975-B9B51EABBB7F}"/>
    <hyperlink ref="E149" r:id="rId148" xr:uid="{65C891CE-25B4-4B5D-8C9C-F8B883830A0E}"/>
    <hyperlink ref="E150" r:id="rId149" xr:uid="{A8DA68BE-B12F-49D7-980A-F50F9224ED04}"/>
    <hyperlink ref="E151" r:id="rId150" xr:uid="{90544EEF-9E6A-4EF1-918A-F629C5A8E46E}"/>
    <hyperlink ref="E152" r:id="rId151" xr:uid="{03FD923E-DFF3-4778-B611-5F467F3802C5}"/>
    <hyperlink ref="E153" r:id="rId152" xr:uid="{69E242AB-C662-4851-81AB-3B2F30D64FBF}"/>
    <hyperlink ref="E154" r:id="rId153" xr:uid="{8347B195-952E-4AD8-BE77-BB730C1BBD18}"/>
    <hyperlink ref="E155" r:id="rId154" xr:uid="{4C1A8719-09CF-4879-87BD-B6BF195F8AEE}"/>
    <hyperlink ref="E156" r:id="rId155" xr:uid="{F11C7300-11EE-497E-93F3-648FF4AE4160}"/>
    <hyperlink ref="E157" r:id="rId156" xr:uid="{9CDC392A-9C92-4FC5-9FAF-8CAF0C547432}"/>
    <hyperlink ref="E158" r:id="rId157" xr:uid="{F6DB9E69-155C-44A1-AE96-400D3CADD55D}"/>
    <hyperlink ref="E159" r:id="rId158" xr:uid="{1D608BDF-5407-4FC9-9B45-A9160B1154A6}"/>
    <hyperlink ref="E160" r:id="rId159" xr:uid="{2D15D7D9-5F34-44C2-A48E-3321ED9EE4B1}"/>
    <hyperlink ref="E161" r:id="rId160" xr:uid="{D0842226-73B2-418C-A646-0F176205567A}"/>
    <hyperlink ref="E162" r:id="rId161" xr:uid="{663420EF-60C3-4CD7-B1E4-EF79D7E8216B}"/>
    <hyperlink ref="E163" r:id="rId162" xr:uid="{7F2E905B-EB35-4E0F-AFED-B5D3B8386607}"/>
    <hyperlink ref="E164" r:id="rId163" xr:uid="{05A42CB8-867B-4563-AE5A-D5C5439AD3E0}"/>
    <hyperlink ref="E165" r:id="rId164" xr:uid="{9AF533A8-15AF-4BD6-B45E-0A94D18C50C1}"/>
    <hyperlink ref="E166" r:id="rId165" xr:uid="{AC82A306-9CD5-40DD-A861-D2AFD9718111}"/>
    <hyperlink ref="E167" r:id="rId166" xr:uid="{011C17B9-E9BA-4517-992F-C0678FAA7AF6}"/>
    <hyperlink ref="E168" r:id="rId167" xr:uid="{925117E7-C9E9-4839-840D-AAACE4A066A4}"/>
    <hyperlink ref="E169" r:id="rId168" xr:uid="{F4F68B98-A905-49FD-8EF2-4F9B0308E342}"/>
    <hyperlink ref="E170" r:id="rId169" xr:uid="{3D92AEF6-A186-4CAA-8469-C6ADB4A33BFC}"/>
    <hyperlink ref="E171" r:id="rId170" xr:uid="{3880FD40-E5C0-476E-8BBC-DD8C16B437A1}"/>
    <hyperlink ref="E172" r:id="rId171" xr:uid="{41DFCC77-6E7E-42BF-BAD9-749431E725D7}"/>
    <hyperlink ref="E173" r:id="rId172" xr:uid="{43B124E9-C5F1-4AB8-A1BB-146BBEE17ACA}"/>
    <hyperlink ref="E174" r:id="rId173" xr:uid="{6963245F-E004-4C7C-96F9-A2E7EA548D4E}"/>
    <hyperlink ref="E175" r:id="rId174" xr:uid="{954A53F3-863B-43AD-A67F-C0D8F1EB1653}"/>
    <hyperlink ref="E176" r:id="rId175" xr:uid="{C925DBC4-098C-4E18-B184-479F3E8ED6C3}"/>
    <hyperlink ref="E177" r:id="rId176" xr:uid="{6B6B507A-D809-43F0-BAB0-9B099385BA42}"/>
    <hyperlink ref="E178" r:id="rId177" xr:uid="{D5BDB4CD-12A6-40F6-BAFB-EDA26DD284A1}"/>
    <hyperlink ref="E179" r:id="rId178" xr:uid="{99135A87-3FC4-4730-B02C-B6701E57C31C}"/>
    <hyperlink ref="E180" r:id="rId179" xr:uid="{ABD6652C-F6F3-4B36-B44A-3D83DFB1C698}"/>
    <hyperlink ref="E181" r:id="rId180" xr:uid="{834615D8-D14D-45EC-87D2-91B19BD6F6AD}"/>
    <hyperlink ref="E182" r:id="rId181" xr:uid="{31207C6D-B96C-4029-B8BC-A197DE238289}"/>
    <hyperlink ref="E183" r:id="rId182" xr:uid="{09F30052-C866-477A-92E9-3A6BC4F11245}"/>
    <hyperlink ref="E184" r:id="rId183" xr:uid="{8B012597-5120-42E3-A91D-20BF656AF720}"/>
    <hyperlink ref="E185" r:id="rId184" xr:uid="{0667C3DA-8530-42C7-9FE3-DEFD22C66BE3}"/>
    <hyperlink ref="E186" r:id="rId185" xr:uid="{CA210D01-D9C2-48B3-930A-DFFD7DC04AA4}"/>
    <hyperlink ref="E187" r:id="rId186" xr:uid="{0C0DA61C-BAEE-440C-AD6F-27C9F7CB9935}"/>
    <hyperlink ref="E188" r:id="rId187" xr:uid="{50F4C7A2-0A37-494A-A231-177A9AE622D7}"/>
    <hyperlink ref="E189" r:id="rId188" xr:uid="{213011F2-81FC-4854-A1FE-2346BD8FB57C}"/>
    <hyperlink ref="E190" r:id="rId189" xr:uid="{31A989CF-114F-4EFE-9379-8BF4FAE8F1BB}"/>
    <hyperlink ref="E191" r:id="rId190" xr:uid="{38818145-A747-4568-995B-B01E6148C75B}"/>
    <hyperlink ref="E192" r:id="rId191" xr:uid="{F0595AF5-D436-424B-9821-46C0AB56E6CD}"/>
    <hyperlink ref="E193" r:id="rId192" xr:uid="{85CDB064-07CD-4873-84DA-F6D9C24601D9}"/>
    <hyperlink ref="E194" r:id="rId193" xr:uid="{AB47E070-4936-4F56-A838-9237B618F266}"/>
    <hyperlink ref="E195" r:id="rId194" xr:uid="{17204D2E-AD9F-420A-9290-FDCAFD3C5A3A}"/>
    <hyperlink ref="E196" r:id="rId195" xr:uid="{6E671A61-8C4B-49F1-8AB4-4A14ED78368F}"/>
    <hyperlink ref="E197" r:id="rId196" xr:uid="{C5A5A9F1-DD4F-478F-B444-455A2B41C194}"/>
    <hyperlink ref="E198" r:id="rId197" xr:uid="{BC9D9D17-2F4B-4E1E-A717-7AD88EEC8697}"/>
    <hyperlink ref="E199" r:id="rId198" xr:uid="{8004FC8D-132F-4096-BBCF-DE64F181A76C}"/>
    <hyperlink ref="E200" r:id="rId199" xr:uid="{C2F1467E-70BB-416F-B52F-E78A5F5E10B4}"/>
    <hyperlink ref="E201" r:id="rId200" xr:uid="{D3A5489D-B3A7-40C2-A318-074517DC7270}"/>
    <hyperlink ref="E202" r:id="rId201" xr:uid="{D4A3DB2A-5C9D-4392-9F3E-84F400C10AD4}"/>
    <hyperlink ref="E203" r:id="rId202" xr:uid="{BCF6D3D7-B9FA-41D7-B360-CAD219FF47E2}"/>
    <hyperlink ref="E204" r:id="rId203" xr:uid="{99EB2B22-D8B0-4522-B98A-6705DB1099E5}"/>
    <hyperlink ref="E205" r:id="rId204" xr:uid="{F662AC16-E56A-42E5-A859-5443B9452C0E}"/>
    <hyperlink ref="E206" r:id="rId205" xr:uid="{EBE25471-2E7E-4F11-8074-EF9C9224BF2D}"/>
    <hyperlink ref="E207" r:id="rId206" xr:uid="{F44E2E89-B049-41E3-AAFA-7240E0950298}"/>
    <hyperlink ref="E208" r:id="rId207" xr:uid="{F7BC4C9A-C654-4966-8808-37CC4BC8D202}"/>
    <hyperlink ref="E209" r:id="rId208" xr:uid="{94713FDA-71D2-4AA3-A128-3FD9B500B457}"/>
    <hyperlink ref="E210" r:id="rId209" xr:uid="{22B3622A-F020-4844-8A9E-766E6F65591F}"/>
    <hyperlink ref="E211" r:id="rId210" xr:uid="{7F1BF6B1-BC19-4C56-AB9B-2ADC26042189}"/>
    <hyperlink ref="E212" r:id="rId211" xr:uid="{5103CC8B-8487-4462-97D1-C501D0AD31BC}"/>
    <hyperlink ref="E213" r:id="rId212" xr:uid="{DC6E24AF-ED6E-4E74-839C-2B54A5A1659E}"/>
    <hyperlink ref="E214" r:id="rId213" xr:uid="{71F93239-F6ED-48C8-9B62-C932C9D0B758}"/>
    <hyperlink ref="E215" r:id="rId214" xr:uid="{49360946-935B-4A6F-B61B-2917A2067FEA}"/>
    <hyperlink ref="E216" r:id="rId215" xr:uid="{C00E5785-3DB3-4D8C-9716-920A41702BFC}"/>
    <hyperlink ref="E217" r:id="rId216" xr:uid="{AB781D55-5050-4A9E-91E0-D41B12C3C2EF}"/>
    <hyperlink ref="E218" r:id="rId217" xr:uid="{044C11DC-2807-4073-A53C-CCB555AF745B}"/>
    <hyperlink ref="E219" r:id="rId218" xr:uid="{DA3BBDDD-F085-46C5-BBAF-40776CDF06A7}"/>
    <hyperlink ref="E220" r:id="rId219" xr:uid="{8ED9B213-FBE0-4099-84B6-0B12AE941817}"/>
    <hyperlink ref="E221" r:id="rId220" xr:uid="{04A2E614-D491-48E6-B623-AB657465739D}"/>
    <hyperlink ref="E222" r:id="rId221" xr:uid="{3272EB60-BF97-41AA-BA2B-600BBF41B39C}"/>
    <hyperlink ref="E223" r:id="rId222" xr:uid="{B0B9DC82-9292-4923-BE92-7615F37EC3D7}"/>
    <hyperlink ref="E224" r:id="rId223" xr:uid="{E8243D0A-4887-4692-AC70-7D3E631D4D77}"/>
    <hyperlink ref="E225" r:id="rId224" xr:uid="{5CF6EDC3-9656-4D07-A129-FF44026B701A}"/>
    <hyperlink ref="E226" r:id="rId225" xr:uid="{8398DEA0-4DE5-422A-81E6-00215D5B4CBC}"/>
    <hyperlink ref="E227" r:id="rId226" xr:uid="{71D8585A-1869-4F8E-9360-BF1F1ABD1CE0}"/>
    <hyperlink ref="E228" r:id="rId227" xr:uid="{73496D64-7AF6-4CF8-9F25-1EB6CDEE505C}"/>
    <hyperlink ref="E229" r:id="rId228" xr:uid="{02ECAC22-33EF-4879-B615-DCEC8DA4F607}"/>
    <hyperlink ref="E230" r:id="rId229" xr:uid="{F377C4BA-7E2E-46B2-AF61-45FD2916E741}"/>
    <hyperlink ref="E231" r:id="rId230" xr:uid="{2A84A659-1768-4D59-B682-208844759568}"/>
    <hyperlink ref="E232" r:id="rId231" xr:uid="{EBECAFE5-298D-47BB-90DD-E99786381C74}"/>
    <hyperlink ref="E233" r:id="rId232" xr:uid="{7987C4C1-BD09-40AB-97E5-86F83B3342F7}"/>
    <hyperlink ref="E234" r:id="rId233" xr:uid="{C51BC894-01B1-499B-9817-5BF53233739C}"/>
    <hyperlink ref="E235" r:id="rId234" xr:uid="{BA1BB705-37B5-4DB0-ADC1-7B02870F0C79}"/>
    <hyperlink ref="E236" r:id="rId235" xr:uid="{27FBE238-AAD7-4078-896B-B124D7AB61FE}"/>
    <hyperlink ref="E237" r:id="rId236" xr:uid="{13405C88-E02D-497A-BF7F-10167CB03D1D}"/>
    <hyperlink ref="E238" r:id="rId237" xr:uid="{D6E36EC5-05F7-4D9E-956B-D043ECD38807}"/>
    <hyperlink ref="E239" r:id="rId238" xr:uid="{B59B301F-35B4-495D-8D20-E1BE3E2AD16C}"/>
    <hyperlink ref="E240" r:id="rId239" xr:uid="{8B61E8FD-D9B7-4A26-A28E-1C2398869A87}"/>
    <hyperlink ref="E241" r:id="rId240" xr:uid="{CF76D69C-139F-43E0-B7F3-0B845BDEC596}"/>
    <hyperlink ref="E242" r:id="rId241" xr:uid="{73F7CDA0-38B1-462C-99F6-3226264AE776}"/>
    <hyperlink ref="E243" r:id="rId242" xr:uid="{63627DE2-B47F-40D2-A0A7-B27FC242FDFE}"/>
    <hyperlink ref="E244" r:id="rId243" xr:uid="{9B28EB89-395C-41C1-B4B8-A89F933C22A7}"/>
    <hyperlink ref="E245" r:id="rId244" xr:uid="{CC87AE3E-7021-422D-94BD-3187454F2FEC}"/>
    <hyperlink ref="E246" r:id="rId245" xr:uid="{02E0DBAB-EC93-4E52-A1F7-2E7173E9929D}"/>
    <hyperlink ref="E247" r:id="rId246" xr:uid="{C1357040-9BAC-4F57-88A0-29A18190D2DA}"/>
    <hyperlink ref="E248" r:id="rId247" xr:uid="{44CF2EE3-7459-43E9-BC99-093FB789B1BA}"/>
    <hyperlink ref="E249" r:id="rId248" xr:uid="{E70FE849-C516-4444-A121-7C582825B35D}"/>
    <hyperlink ref="E250" r:id="rId249" xr:uid="{B9D8BB28-146F-49E8-951A-242E90C56DBC}"/>
    <hyperlink ref="E251" r:id="rId250" xr:uid="{A1B52000-5C74-49C6-93CD-8F37B6EE568E}"/>
    <hyperlink ref="E252" r:id="rId251" xr:uid="{70687E1F-179A-4147-92A4-1167B3669466}"/>
    <hyperlink ref="E253" r:id="rId252" xr:uid="{334F7E2E-965E-4531-A303-FDAE145AD9D3}"/>
    <hyperlink ref="E254" r:id="rId253" xr:uid="{4B8220CC-5757-43D0-AA2A-49239076FB98}"/>
    <hyperlink ref="E255" r:id="rId254" xr:uid="{AFC7E980-6DBE-424D-AB9C-08769A3F3C6F}"/>
    <hyperlink ref="E256" r:id="rId255" xr:uid="{A7ABF8F6-FC82-400C-ACF5-AF49EA8502ED}"/>
    <hyperlink ref="E257" r:id="rId256" xr:uid="{9E962BEA-908F-4371-A620-59DDFF88B3B9}"/>
    <hyperlink ref="E258" r:id="rId257" xr:uid="{AC9942D9-CFFE-45D8-B2BC-4D13CF9359D6}"/>
    <hyperlink ref="E259" r:id="rId258" xr:uid="{1EEE79C1-A827-4C0A-9DE6-4B01CE4018D4}"/>
    <hyperlink ref="E260" r:id="rId259" xr:uid="{8355A92C-7D5C-4862-ACBB-47F63280707C}"/>
    <hyperlink ref="E261" r:id="rId260" xr:uid="{520180AF-AC53-4C83-B262-7E51A09291A6}"/>
    <hyperlink ref="E262" r:id="rId261" xr:uid="{AB001DE1-593F-4059-A2B3-D26B3D96F5DC}"/>
    <hyperlink ref="E263" r:id="rId262" xr:uid="{B0B5D66A-6208-4542-A7C4-E2D7CDE4386C}"/>
    <hyperlink ref="E264" r:id="rId263" xr:uid="{AE601230-5288-4744-B20E-B176E65B3078}"/>
    <hyperlink ref="E265" r:id="rId264" xr:uid="{880850DB-DCD3-49E3-8006-D9B4F38B17F1}"/>
    <hyperlink ref="E266" r:id="rId265" xr:uid="{5EF35523-8777-43C0-AA92-C02A9860130B}"/>
    <hyperlink ref="E267" r:id="rId266" xr:uid="{5D9173D3-DD80-46B1-A7E1-40D177BAD212}"/>
    <hyperlink ref="E268" r:id="rId267" xr:uid="{30C83DF3-0122-4ACE-ACCD-543FC1F18D7F}"/>
    <hyperlink ref="E269" r:id="rId268" xr:uid="{94AFD802-BEB6-4C4E-B8B9-EA5F336104C3}"/>
    <hyperlink ref="E270" r:id="rId269" xr:uid="{3B6D3870-81F4-4F69-BBF7-B69C65885ACE}"/>
    <hyperlink ref="E271" r:id="rId270" xr:uid="{E1FE3B51-E90C-482C-ACF1-CE00207F6577}"/>
    <hyperlink ref="E272" r:id="rId271" xr:uid="{CFA86908-E365-48AC-80A4-BEBCD1EC3115}"/>
    <hyperlink ref="E273" r:id="rId272" xr:uid="{907C4826-AE7A-4AE0-B4B6-9A0DBDAD37D3}"/>
    <hyperlink ref="E274" r:id="rId273" xr:uid="{E33A6ED3-AAFF-4100-899D-5475DA379295}"/>
    <hyperlink ref="E275" r:id="rId274" xr:uid="{352CBE34-9EFD-4342-BBBF-DAE73A31D094}"/>
    <hyperlink ref="E276" r:id="rId275" xr:uid="{9F3ADF12-8D4A-4037-9140-1B19A454980F}"/>
    <hyperlink ref="E277" r:id="rId276" xr:uid="{8A5996E1-C891-44DD-A480-EB98DA299D9E}"/>
    <hyperlink ref="E278" r:id="rId277" xr:uid="{D3256F6D-DD10-47ED-9371-B7867ED4097F}"/>
    <hyperlink ref="E279" r:id="rId278" xr:uid="{5D47FD1F-4EB3-4439-ACB8-794085960384}"/>
    <hyperlink ref="E280" r:id="rId279" xr:uid="{60D2CA7F-42C6-4EF1-8BBE-4C877F179D87}"/>
    <hyperlink ref="E281" r:id="rId280" xr:uid="{6FB0590E-2852-46E4-A5AF-EF67439992C2}"/>
    <hyperlink ref="E282" r:id="rId281" xr:uid="{053896CA-30F2-4AF0-99D8-4F73021B363F}"/>
    <hyperlink ref="E283" r:id="rId282" xr:uid="{5F94B887-A1C9-4952-B975-3DE677FC14FE}"/>
    <hyperlink ref="E284" r:id="rId283" xr:uid="{CD3C41D8-FD74-49BB-A35F-58B65B1E583B}"/>
    <hyperlink ref="E285" r:id="rId284" xr:uid="{34034062-7917-469E-A865-CD0874BDE7FF}"/>
    <hyperlink ref="E286" r:id="rId285" xr:uid="{44474482-8690-4DEF-9E47-F26B59A7F920}"/>
    <hyperlink ref="E287" r:id="rId286" xr:uid="{9B22370B-C316-4F24-8BFF-4CEB6ED4D7E1}"/>
    <hyperlink ref="E288" r:id="rId287" xr:uid="{844E272B-59FB-43A6-A7A7-911639E7CEE1}"/>
    <hyperlink ref="E289" r:id="rId288" xr:uid="{BF9F3A9F-DB94-45E6-8AF8-4BE30A279848}"/>
    <hyperlink ref="E290" r:id="rId289" xr:uid="{46F52B93-0393-4141-9072-8660FACA3D36}"/>
    <hyperlink ref="E291" r:id="rId290" xr:uid="{21D47D91-0215-4510-AFFD-1DA90CBC86BE}"/>
    <hyperlink ref="E292" r:id="rId291" xr:uid="{C726A530-94AF-40BD-A5B9-7A66CA8BCF96}"/>
    <hyperlink ref="E293" r:id="rId292" xr:uid="{FFCEC4A2-855B-4394-A794-4A4D0263ED06}"/>
    <hyperlink ref="E294" r:id="rId293" xr:uid="{047020E7-EBA4-418F-AB31-293BA4E4916C}"/>
    <hyperlink ref="E295" r:id="rId294" xr:uid="{8198FF89-2875-426A-B6FB-8CE1518E2836}"/>
    <hyperlink ref="E296" r:id="rId295" xr:uid="{F24886F7-043B-4476-BBBA-D2E79C664A49}"/>
    <hyperlink ref="E297" r:id="rId296" xr:uid="{B064B18E-4B90-44A7-833B-8596C3CCD553}"/>
    <hyperlink ref="E298" r:id="rId297" xr:uid="{7CDCAED4-32FD-4025-9F39-3ADAFB8763A4}"/>
    <hyperlink ref="E299" r:id="rId298" xr:uid="{5CBA00A7-C611-44DE-94D4-D2257E6930B5}"/>
    <hyperlink ref="E300" r:id="rId299" xr:uid="{06364E9C-52C4-486B-9A5F-23F34438F910}"/>
    <hyperlink ref="E301" r:id="rId300" xr:uid="{2743D5CB-7089-489E-8187-3E2DA2AFF637}"/>
    <hyperlink ref="E302" r:id="rId301" xr:uid="{1609D1C1-32F9-4B30-8D5E-4F4BE05E6843}"/>
    <hyperlink ref="E303" r:id="rId302" xr:uid="{316B4BA7-ED96-4386-A6A7-099FB492D9B8}"/>
    <hyperlink ref="E304" r:id="rId303" xr:uid="{A1306224-4FC7-4312-8014-AA48CFDA9EFA}"/>
    <hyperlink ref="E305" r:id="rId304" xr:uid="{52F81308-45C1-424C-8282-1CA7F1C568E5}"/>
    <hyperlink ref="E306" r:id="rId305" xr:uid="{25A31672-9DA4-4189-A1DE-ADFA89E69072}"/>
    <hyperlink ref="E307" r:id="rId306" xr:uid="{3F6F7DEA-D897-473E-84B5-9B6EE56F8BDB}"/>
    <hyperlink ref="E308" r:id="rId307" xr:uid="{086EC9C0-F2D3-4C14-B20D-67D69A339822}"/>
    <hyperlink ref="E309" r:id="rId308" xr:uid="{1C7D4E6C-B827-439F-8FEE-B860792130A9}"/>
    <hyperlink ref="E310" r:id="rId309" xr:uid="{283E3983-645A-44A9-90C9-B456F495A654}"/>
    <hyperlink ref="E311" r:id="rId310" xr:uid="{34D110B4-74CA-49F6-8DA0-7B83EF626487}"/>
    <hyperlink ref="E312" r:id="rId311" xr:uid="{EB5755FD-BA3E-4535-887B-9E245D8D212E}"/>
    <hyperlink ref="E313" r:id="rId312" xr:uid="{77CA3BCB-3D7D-451B-877F-F7E4ADECF659}"/>
    <hyperlink ref="E314" r:id="rId313" xr:uid="{A3D90ED0-075C-4957-AFA5-A0589C9AB96E}"/>
    <hyperlink ref="E315" r:id="rId314" xr:uid="{2BF16325-11E9-4B4C-A690-F9462E17B073}"/>
    <hyperlink ref="E316" r:id="rId315" xr:uid="{FCB15647-D82B-4EF3-B619-90E0A8AED84D}"/>
    <hyperlink ref="E317" r:id="rId316" xr:uid="{4E4BE35A-6215-479F-88C8-BBBC02CB5580}"/>
    <hyperlink ref="E318" r:id="rId317" xr:uid="{91F8BF2B-3DE3-4519-A8B2-723FA575A6B4}"/>
    <hyperlink ref="E319" r:id="rId318" xr:uid="{3114CE4B-F8F6-435D-A2B0-569FC859EA57}"/>
    <hyperlink ref="E320" r:id="rId319" xr:uid="{B8EBABF3-908B-404F-9874-7A2B7FB4F5D5}"/>
    <hyperlink ref="E321" r:id="rId320" xr:uid="{E68D64FA-9402-43E2-B4C1-1D2A064131C3}"/>
    <hyperlink ref="E322" r:id="rId321" xr:uid="{E883638C-1405-4238-9601-1EE2EB297E74}"/>
    <hyperlink ref="E323" r:id="rId322" xr:uid="{73C1C5E6-1ACF-4455-83F3-EE2388E77826}"/>
    <hyperlink ref="E324" r:id="rId323" xr:uid="{A4A8DB62-6247-4729-8931-48CB96CFEC11}"/>
    <hyperlink ref="E325" r:id="rId324" xr:uid="{414D4613-973F-472A-87F0-451A9B703435}"/>
    <hyperlink ref="E326" r:id="rId325" xr:uid="{77E33971-B70F-4B35-821F-EAC658759C73}"/>
    <hyperlink ref="E327" r:id="rId326" xr:uid="{52D6F1D5-F3C7-4D1D-9655-F6D32B4B9237}"/>
    <hyperlink ref="E328" r:id="rId327" xr:uid="{EA317683-CE55-499E-8607-6DB3F0E36A71}"/>
    <hyperlink ref="E329" r:id="rId328" xr:uid="{71554839-9D5E-433F-9C70-0DEE5EF08B08}"/>
    <hyperlink ref="E330" r:id="rId329" xr:uid="{6FC2C30A-0762-4079-9E8D-AF05E7ED225D}"/>
    <hyperlink ref="E331" r:id="rId330" xr:uid="{30D46BF0-2656-433B-AD7C-7D8D34D5BDF0}"/>
    <hyperlink ref="E332" r:id="rId331" xr:uid="{38B3FDEF-29C0-48FC-9CB0-F060FC2AD77F}"/>
    <hyperlink ref="E333" r:id="rId332" xr:uid="{93CDB0E9-0C4F-4C61-A719-B34BA0B3799E}"/>
    <hyperlink ref="E334" r:id="rId333" xr:uid="{82F633F5-0233-4314-BBD4-E4600E96AA82}"/>
    <hyperlink ref="E335" r:id="rId334" xr:uid="{93B919E0-CAAA-43DF-B9BF-ED2ED2E79DE9}"/>
    <hyperlink ref="E336" r:id="rId335" xr:uid="{D0520A83-38E7-4216-B8F8-24CD6155BD1A}"/>
    <hyperlink ref="E337" r:id="rId336" xr:uid="{177C7DDE-D77E-4DA5-9985-C2487BBE5D29}"/>
    <hyperlink ref="E338" r:id="rId337" xr:uid="{4EFF0C49-5325-4B36-97B9-86DEF70D16F4}"/>
    <hyperlink ref="E339" r:id="rId338" xr:uid="{F0D5BD90-7433-468A-8497-17307C336B2E}"/>
    <hyperlink ref="E340" r:id="rId339" xr:uid="{1A849CA4-EB2E-4126-953C-BABC4A9879DA}"/>
    <hyperlink ref="E341" r:id="rId340" xr:uid="{C453ECAE-10AF-4B0D-B0A7-F2E554200955}"/>
    <hyperlink ref="E342" r:id="rId341" xr:uid="{A8384826-D1F8-4421-82B1-90F530047545}"/>
    <hyperlink ref="E343" r:id="rId342" xr:uid="{67299631-1046-4195-BF7B-8FB6A76CA04E}"/>
    <hyperlink ref="E344" r:id="rId343" xr:uid="{0316B229-3A84-4493-81D1-6FA1DA1DABF8}"/>
    <hyperlink ref="E345" r:id="rId344" xr:uid="{A38FFBA1-6774-46FD-8404-94C844E61833}"/>
    <hyperlink ref="E346" r:id="rId345" xr:uid="{6DF37408-619E-4EBD-89EC-68932BF1F01C}"/>
    <hyperlink ref="E347" r:id="rId346" xr:uid="{33544A1E-404C-4D82-BE86-F095F1E84D48}"/>
    <hyperlink ref="E348" r:id="rId347" xr:uid="{B87C2CDB-B607-419B-BEC0-61C1CC0C3341}"/>
    <hyperlink ref="E349" r:id="rId348" xr:uid="{968C95D7-743B-43CD-BAA4-F11575CE53D4}"/>
    <hyperlink ref="E350" r:id="rId349" xr:uid="{1C09FEE6-F2DE-43FE-9F69-73BB7314BF17}"/>
    <hyperlink ref="E351" r:id="rId350" xr:uid="{CF49591C-F6CC-4E11-BE40-27BC08353E66}"/>
    <hyperlink ref="E352" r:id="rId351" xr:uid="{C8306221-A1F4-4CA5-BB41-6A1C790A9057}"/>
    <hyperlink ref="E353" r:id="rId352" xr:uid="{B5FF7C15-B79F-43BB-B483-8D32F9F43086}"/>
    <hyperlink ref="E354" r:id="rId353" xr:uid="{350CFC26-CE9D-4755-98A9-4F038CA22A8C}"/>
    <hyperlink ref="E355" r:id="rId354" xr:uid="{0ECABD6F-FDC6-4DA0-A14B-4D157C11C31B}"/>
    <hyperlink ref="E357" r:id="rId355" xr:uid="{5EECB338-F725-42F7-B33C-B5A098CFFC53}"/>
    <hyperlink ref="E358" r:id="rId356" xr:uid="{1D91E193-FF94-4FEF-A48D-BF1AC70B4070}"/>
    <hyperlink ref="E359" r:id="rId357" xr:uid="{237E450E-66E5-439A-A58E-EECA3F632270}"/>
    <hyperlink ref="E360" r:id="rId358" xr:uid="{3066B3C8-6FC4-4FB7-BA4A-9BE51F0E64CA}"/>
    <hyperlink ref="E361" r:id="rId359" xr:uid="{C4A8044D-5603-4F78-AB01-EDAAAE22D4B1}"/>
    <hyperlink ref="E362" r:id="rId360" xr:uid="{569F9FAA-E9B5-419B-A5A7-9A605635998C}"/>
    <hyperlink ref="E363" r:id="rId361" xr:uid="{3A4B9FAF-78D6-48BE-A22B-7A000A701601}"/>
    <hyperlink ref="E364" r:id="rId362" xr:uid="{A8AAE3A8-490C-4634-AD23-A00F7205CA69}"/>
    <hyperlink ref="E365" r:id="rId363" xr:uid="{E31E5E5D-6FA2-4C9D-92DB-8AAA7108F6ED}"/>
    <hyperlink ref="E366" r:id="rId364" xr:uid="{AA15FD73-0E19-415D-A5BD-4D1CAC4EEFEE}"/>
    <hyperlink ref="E367" r:id="rId365" xr:uid="{FD8412E9-D8A4-440E-9C13-BD87EE84208E}"/>
    <hyperlink ref="E368" r:id="rId366" xr:uid="{57CBF809-DE20-4538-954F-1346BEEFCA70}"/>
    <hyperlink ref="E369" r:id="rId367" xr:uid="{A6DE8147-3A59-49E2-A8E0-458F63BFD19B}"/>
    <hyperlink ref="E370" r:id="rId368" xr:uid="{22F2674B-A1EC-4DE3-BEF6-AFCAFAC3378A}"/>
    <hyperlink ref="E372" r:id="rId369" xr:uid="{8487EED5-998D-4498-B2C2-6ECD7A8A851B}"/>
    <hyperlink ref="E373" r:id="rId370" xr:uid="{75D77A1F-207E-4D54-BEED-5CA85C888615}"/>
    <hyperlink ref="E374" r:id="rId371" xr:uid="{01DF4FCC-663F-476F-B292-9917AFCAE176}"/>
    <hyperlink ref="E375" r:id="rId372" xr:uid="{0B6C1CBC-9765-40ED-8440-FD98F51B638F}"/>
    <hyperlink ref="E376" r:id="rId373" xr:uid="{758C6830-2FE0-4781-B9C4-A204C2B36A5A}"/>
    <hyperlink ref="E377" r:id="rId374" xr:uid="{8AF498A3-30D5-4B24-BC96-44F1ED6FF390}"/>
    <hyperlink ref="E378" r:id="rId375" xr:uid="{712C9B98-A8D3-404E-83E1-58AB8917D2B9}"/>
    <hyperlink ref="E379" r:id="rId376" xr:uid="{05F82100-05FC-4621-B8FA-CDDCCDA0534C}"/>
    <hyperlink ref="E380" r:id="rId377" xr:uid="{CE246508-1B26-45FC-9A55-90AC422DB06D}"/>
    <hyperlink ref="E381" r:id="rId378" xr:uid="{1E48EB84-04D5-4D21-9702-F2DD2EFEECA8}"/>
    <hyperlink ref="E382" r:id="rId379" xr:uid="{C266521E-57D9-457D-94AC-A04D09E99C38}"/>
    <hyperlink ref="E383" r:id="rId380" xr:uid="{2AE1326D-2A33-46D2-BD25-5BF7F2F03A1F}"/>
    <hyperlink ref="E384" r:id="rId381" xr:uid="{92BAE7DC-5B9E-4D7B-8C83-011E5E7C1CCE}"/>
    <hyperlink ref="E385" r:id="rId382" xr:uid="{28503521-2446-46BE-A70E-8CCE91B140A6}"/>
    <hyperlink ref="E386" r:id="rId383" xr:uid="{01A5F582-4ACB-4629-BECC-B93F39625D2B}"/>
    <hyperlink ref="E387" r:id="rId384" xr:uid="{FBADDC45-2A09-4643-BE0D-01FF110F6477}"/>
    <hyperlink ref="E388" r:id="rId385" xr:uid="{32E2C3DD-951B-474A-9FD4-305C18F53BC1}"/>
    <hyperlink ref="E389" r:id="rId386" xr:uid="{79403BF7-33F8-4177-A54F-04BF2F87D3D8}"/>
    <hyperlink ref="E390" r:id="rId387" xr:uid="{D37252A7-E32C-4F4B-A1CC-D1BBA05B25F5}"/>
    <hyperlink ref="E391" r:id="rId388" xr:uid="{22ED2862-DE05-46B7-A3D1-FD9DB76BB8D1}"/>
    <hyperlink ref="E392" r:id="rId389" xr:uid="{9DA3686C-8709-4210-A04B-42344D99FE3C}"/>
    <hyperlink ref="E393" r:id="rId390" xr:uid="{51924753-1473-4ACD-8936-E566BCB7592A}"/>
    <hyperlink ref="E394" r:id="rId391" xr:uid="{973B2956-6CB9-455A-8E9A-887A9612CA3C}"/>
    <hyperlink ref="E395" r:id="rId392" xr:uid="{34B16EF0-01FC-402A-8C82-E4965D4DEBAE}"/>
    <hyperlink ref="E396" r:id="rId393" xr:uid="{E5A1F726-2FFE-43FA-8D4E-34721ACA3FEE}"/>
    <hyperlink ref="E397" r:id="rId394" xr:uid="{A8F9115A-AB79-4CDB-BE15-493C5A019F38}"/>
    <hyperlink ref="E398" r:id="rId395" xr:uid="{6058E550-9243-471C-9F3B-D54197804392}"/>
    <hyperlink ref="E399" r:id="rId396" xr:uid="{1664B482-03C7-4E11-8CE7-D2E21DACDAC3}"/>
    <hyperlink ref="E400" r:id="rId397" xr:uid="{21786940-545C-4B22-A0A2-3384DED7DBBE}"/>
    <hyperlink ref="E401" r:id="rId398" xr:uid="{A6CB36DA-C971-4580-BFDC-A13327C66A74}"/>
    <hyperlink ref="E402" r:id="rId399" xr:uid="{285C46A4-B98B-416D-9A2C-4EF7CD3449F7}"/>
    <hyperlink ref="E403" r:id="rId400" xr:uid="{CD5DCE1C-9F7E-4BB1-9EC2-27C994016E30}"/>
    <hyperlink ref="E404" r:id="rId401" xr:uid="{BA554D1E-FDD5-4A9F-8340-B3CB9D48C5B2}"/>
    <hyperlink ref="E405" r:id="rId402" xr:uid="{E8587D37-067B-4B41-B875-92EA1E6704E5}"/>
    <hyperlink ref="E406" r:id="rId403" xr:uid="{E7098F09-4154-4067-94A2-AC0B393851E1}"/>
    <hyperlink ref="E407" r:id="rId404" xr:uid="{4C0AA8EA-D20E-4676-B99E-626821F55E41}"/>
    <hyperlink ref="E408" r:id="rId405" xr:uid="{501BB558-EB10-4C8A-8C30-427B8083F722}"/>
    <hyperlink ref="E409" r:id="rId406" xr:uid="{4902D9D3-6539-4CCE-8061-5539592AD0AE}"/>
    <hyperlink ref="E410" r:id="rId407" xr:uid="{3F538FB9-A980-43AC-80B6-3DAA524309C9}"/>
    <hyperlink ref="E411" r:id="rId408" xr:uid="{8B35610F-F3D6-4EC6-8CEF-131017E21779}"/>
    <hyperlink ref="E412" r:id="rId409" xr:uid="{D3395AF6-3F08-48A4-8E2B-5F84C55F305A}"/>
    <hyperlink ref="E413" r:id="rId410" xr:uid="{A339340A-9214-4DBA-BFA6-7B316E9E57F1}"/>
    <hyperlink ref="E414" r:id="rId411" xr:uid="{24397293-9C4C-4E1B-A3C1-77E0B5E3598B}"/>
    <hyperlink ref="E415" r:id="rId412" xr:uid="{2E50C09B-07E3-4CAB-8E8A-F9C0142A7D22}"/>
    <hyperlink ref="E416" r:id="rId413" xr:uid="{D66AE7FE-3347-4E46-B03D-D69C43D20B4C}"/>
    <hyperlink ref="E417" r:id="rId414" xr:uid="{10C0A162-7636-45F6-9EF2-0CE647323BC8}"/>
    <hyperlink ref="E418" r:id="rId415" xr:uid="{CD3E3E94-5824-4965-9ACF-C62049505B27}"/>
    <hyperlink ref="E419" r:id="rId416" xr:uid="{ADF8EBE6-0AA7-40DF-8C28-140EE7AE2314}"/>
    <hyperlink ref="E420" r:id="rId417" xr:uid="{612454B1-4493-4AEE-8F8E-3F7C16AEEE73}"/>
    <hyperlink ref="E421" r:id="rId418" xr:uid="{4897C917-8F07-43F6-BA13-5F10E7F5ED43}"/>
    <hyperlink ref="E422" r:id="rId419" xr:uid="{9871E3E8-C764-4AD9-9143-1791152DC19B}"/>
    <hyperlink ref="E423" r:id="rId420" xr:uid="{1EE2E0A6-784B-4A48-9A33-B216025E6237}"/>
    <hyperlink ref="E424" r:id="rId421" xr:uid="{E4F6BC66-51AF-4961-962B-E63112395C0E}"/>
    <hyperlink ref="E425" r:id="rId422" xr:uid="{ADB0220B-AB6A-4960-A483-9BCC2218C713}"/>
    <hyperlink ref="E426" r:id="rId423" xr:uid="{CD059168-C889-479D-993A-AD27A6DF2E84}"/>
    <hyperlink ref="E427" r:id="rId424" xr:uid="{CCEADBE8-A249-4F98-A958-E3FDE2DDAA9D}"/>
    <hyperlink ref="E428" r:id="rId425" xr:uid="{D5116837-CBE9-4654-80EA-C52288D4E9CE}"/>
    <hyperlink ref="E429" r:id="rId426" xr:uid="{2EC2E5CD-49A3-4663-BED8-3E5CBC0E8AB0}"/>
    <hyperlink ref="E430" r:id="rId427" xr:uid="{A1D93F6A-C779-4346-A2B1-66BA2F03AF7A}"/>
    <hyperlink ref="E431" r:id="rId428" xr:uid="{7FF9DFD0-0225-47C8-8DE2-26824105713C}"/>
    <hyperlink ref="E432" r:id="rId429" xr:uid="{0315C261-3A47-4CD6-9F38-70D150C38ADC}"/>
    <hyperlink ref="E433" r:id="rId430" xr:uid="{6F5A3437-E8CC-4770-A53D-82C9D7E7735D}"/>
    <hyperlink ref="E434" r:id="rId431" xr:uid="{A71FA5BA-FBC1-4CE7-8BB1-4A88D61DABE8}"/>
    <hyperlink ref="E435" r:id="rId432" xr:uid="{1F59079B-DA9A-49E9-A890-4C920F72C847}"/>
    <hyperlink ref="E436" r:id="rId433" xr:uid="{D427C889-29B6-46A8-8FFD-CCDFBA50301D}"/>
    <hyperlink ref="E437" r:id="rId434" xr:uid="{629B5E0E-E6DA-4C6D-8EE7-7C7C4D679BB4}"/>
    <hyperlink ref="E438" r:id="rId435" xr:uid="{15E29C01-F476-4068-8BBB-E5A149F9DCE4}"/>
    <hyperlink ref="E439" r:id="rId436" xr:uid="{8AD327DA-7A6E-4224-A2B1-A7CDCF7AF2A4}"/>
    <hyperlink ref="E440" r:id="rId437" xr:uid="{A50CA7EF-6861-40D0-B7EB-D29575F124E7}"/>
    <hyperlink ref="E441" r:id="rId438" xr:uid="{042CAF2A-2CDD-4C89-BA07-B8CC5ABA762F}"/>
    <hyperlink ref="E442" r:id="rId439" xr:uid="{5ECFD172-20EF-4514-BAC6-A36B0F98EF91}"/>
    <hyperlink ref="E443" r:id="rId440" xr:uid="{017D706A-98C3-42FF-839D-4EE6A46B7C42}"/>
    <hyperlink ref="E444" r:id="rId441" xr:uid="{D79162EB-9C56-4A40-B5AA-0BF11FFB14D8}"/>
    <hyperlink ref="E445" r:id="rId442" xr:uid="{2640E517-5584-4924-B617-586757A31825}"/>
    <hyperlink ref="E446" r:id="rId443" xr:uid="{8B9C7C74-3F33-4940-8EE2-7408A205A955}"/>
    <hyperlink ref="E447" r:id="rId444" xr:uid="{527AC3FE-397C-4C9E-8DF7-934DCE8FDF6C}"/>
    <hyperlink ref="E448" r:id="rId445" xr:uid="{E6E5095F-4BBF-4F86-9B23-00840B141F49}"/>
    <hyperlink ref="E449" r:id="rId446" xr:uid="{13C2B90E-09EB-43AE-8456-6A01B33524B0}"/>
    <hyperlink ref="E450" r:id="rId447" xr:uid="{3D0E0DAF-C633-491A-AEF2-E0F8B761C470}"/>
    <hyperlink ref="E451" r:id="rId448" xr:uid="{E4DC0BB2-D6B8-441D-99B3-8A59CDDEE6CC}"/>
    <hyperlink ref="E452" r:id="rId449" xr:uid="{F5811A70-6562-4357-A406-E6CE30BB95AC}"/>
    <hyperlink ref="E453" r:id="rId450" xr:uid="{C5C18BB8-56CD-4614-A55B-FD57F3755197}"/>
    <hyperlink ref="E454" r:id="rId451" xr:uid="{20FCB135-8F11-4E4F-85F0-B796FA6CF992}"/>
    <hyperlink ref="E455" r:id="rId452" xr:uid="{B5E6B014-66CC-4687-B291-051464E33142}"/>
    <hyperlink ref="E456" r:id="rId453" xr:uid="{1E44DDC8-B9EF-499A-A855-180FDB4930FC}"/>
    <hyperlink ref="E457" r:id="rId454" xr:uid="{C2BE5F0E-49A6-4BE5-A5C2-4FE14CC61DC7}"/>
    <hyperlink ref="E458" r:id="rId455" xr:uid="{7918C1D8-4AEE-4620-92A1-9145378D4172}"/>
    <hyperlink ref="E459" r:id="rId456" xr:uid="{68B81BD4-26B9-4831-A379-C8BE19820CEB}"/>
    <hyperlink ref="E460" r:id="rId457" xr:uid="{08F9697B-7FFA-42F7-8DF5-CCE763773214}"/>
    <hyperlink ref="E461" r:id="rId458" xr:uid="{9DC7CBD3-665F-48B1-B73F-300E8E2FFF94}"/>
    <hyperlink ref="E462" r:id="rId459" xr:uid="{A0848027-790E-480A-91F4-C0D1930764CC}"/>
    <hyperlink ref="E463" r:id="rId460" xr:uid="{4F9E57D7-55B6-4457-ABC0-D908C56E32B8}"/>
    <hyperlink ref="E464" r:id="rId461" xr:uid="{8187EA3B-8B48-48E3-83DB-6F434772D198}"/>
    <hyperlink ref="E465" r:id="rId462" xr:uid="{B5BA17D2-F3AE-4881-BFCA-CB90C3E16759}"/>
    <hyperlink ref="E466" r:id="rId463" xr:uid="{5958452F-92EF-4E49-ABB5-DA1B64CB33F8}"/>
    <hyperlink ref="E467" r:id="rId464" xr:uid="{B3B35269-AE64-4463-A6CA-A2E1BF2BF961}"/>
    <hyperlink ref="E468" r:id="rId465" xr:uid="{D8B3327C-ED35-4A91-A1AA-B42A6FF33D6B}"/>
    <hyperlink ref="E469" r:id="rId466" xr:uid="{D75424B9-0EF4-4EC6-833A-9897102EAA25}"/>
    <hyperlink ref="E470" r:id="rId467" xr:uid="{E33DD616-3280-4A62-9B1F-2E5147FABE08}"/>
    <hyperlink ref="E471" r:id="rId468" xr:uid="{8A6441FF-D264-4098-97F1-84D92C2D6BF6}"/>
    <hyperlink ref="E472" r:id="rId469" xr:uid="{27A60939-471D-4657-A7C7-65C84FF29D71}"/>
    <hyperlink ref="E473" r:id="rId470" xr:uid="{BF0449B2-20BF-4461-B912-DC7375426A77}"/>
    <hyperlink ref="E474" r:id="rId471" xr:uid="{A840BC74-D171-49A0-A397-5AD8E4987EA8}"/>
    <hyperlink ref="E475" r:id="rId472" xr:uid="{4903D8A5-03FF-4E5E-B805-B77B2713C3F2}"/>
    <hyperlink ref="E476" r:id="rId473" xr:uid="{E9BADD94-C9F3-41E9-A73C-3B44E9EF01FE}"/>
    <hyperlink ref="E477" r:id="rId474" xr:uid="{106437A4-CDE0-4CE2-B39A-856A7636D6C7}"/>
    <hyperlink ref="E478" r:id="rId475" xr:uid="{9D21B2E4-5C23-4D33-B857-13E88542AF4D}"/>
    <hyperlink ref="E479" r:id="rId476" xr:uid="{0CDFB8DB-DCA3-4BE3-9EEC-D951C657F3AA}"/>
    <hyperlink ref="E480" r:id="rId477" xr:uid="{A20F9FCF-05BF-4AE8-93AC-98D2C8E1B52A}"/>
    <hyperlink ref="E481" r:id="rId478" xr:uid="{11522B34-2B4A-4317-8EFF-DA2BACFC6AC3}"/>
    <hyperlink ref="E482" r:id="rId479" xr:uid="{FBA2248C-26DF-4032-988D-319A9CDD77BD}"/>
    <hyperlink ref="E483" r:id="rId480" xr:uid="{1E232A0F-3C07-4933-BFB5-A6433900856C}"/>
    <hyperlink ref="E484" r:id="rId481" xr:uid="{5C12F014-BEE4-44BD-B529-A8E7EDA3A0E9}"/>
    <hyperlink ref="E485" r:id="rId482" xr:uid="{7B16045F-10ED-4FC8-BFD1-E5B60C570961}"/>
    <hyperlink ref="E486" r:id="rId483" xr:uid="{0AAD7C7D-B778-40AF-8104-8542FDC568BF}"/>
    <hyperlink ref="E487" r:id="rId484" xr:uid="{5F2F49A5-B49E-426C-8B52-B0F9AEB6EC25}"/>
    <hyperlink ref="E488" r:id="rId485" xr:uid="{4312458D-7B77-4016-9F64-EC0DD5AB9BD4}"/>
    <hyperlink ref="E489" r:id="rId486" xr:uid="{7EBFCA2B-FCB0-4743-B522-A490C9A44C67}"/>
    <hyperlink ref="E490" r:id="rId487" xr:uid="{ECC3C303-F8E7-4102-9512-667898FA05BB}"/>
    <hyperlink ref="E491" r:id="rId488" xr:uid="{B4581DB3-6A4B-429E-9B9B-39B52702135D}"/>
    <hyperlink ref="E492" r:id="rId489" xr:uid="{073C6E7C-8DDC-44E3-B3DD-CC2FCAC30AD4}"/>
    <hyperlink ref="E493" r:id="rId490" xr:uid="{E3AB7BEB-FFEB-4B43-8421-1893E51DBDFC}"/>
    <hyperlink ref="E494" r:id="rId491" xr:uid="{59AE3AE3-A4FB-411A-8F07-24DFC8FD2A5C}"/>
    <hyperlink ref="E495" r:id="rId492" xr:uid="{9C5B10BE-415B-4A10-B0F5-12187B1D9B5D}"/>
    <hyperlink ref="E496" r:id="rId493" xr:uid="{C1C0F590-D838-4A2B-A6D1-FD01BB85569A}"/>
    <hyperlink ref="E497" r:id="rId494" xr:uid="{B86314D1-716D-4A98-82E0-14DA5AC20ED3}"/>
    <hyperlink ref="E498" r:id="rId495" xr:uid="{6CA3BD74-8496-4145-917F-06D8DE609EB6}"/>
    <hyperlink ref="E499" r:id="rId496" xr:uid="{BB100625-D977-49BA-BD2D-7B2746060B58}"/>
    <hyperlink ref="E500" r:id="rId497" xr:uid="{9D7E4B87-65A5-48DB-B378-554F2F740B06}"/>
    <hyperlink ref="E501" r:id="rId498" xr:uid="{10D1D546-704B-47F9-A09B-D275140A50F1}"/>
    <hyperlink ref="E502" r:id="rId499" xr:uid="{970A630C-23C5-4605-9044-0788C118372B}"/>
    <hyperlink ref="E503" r:id="rId500" xr:uid="{19530292-DA6E-42CA-B49F-1B4AE9435D3C}"/>
    <hyperlink ref="E504" r:id="rId501" xr:uid="{68280FA4-A59C-4CA5-A545-AB18D0C84AC4}"/>
    <hyperlink ref="E505" r:id="rId502" xr:uid="{F4261040-7940-4568-97CF-ADF7369EE5BC}"/>
    <hyperlink ref="E506" r:id="rId503" xr:uid="{8A59E3B7-A99D-4A09-AEBF-42B7DF47A1D5}"/>
    <hyperlink ref="E507" r:id="rId504" xr:uid="{E482021A-CFD6-496D-BC1E-FA17C08AF8B0}"/>
    <hyperlink ref="E508" r:id="rId505" xr:uid="{C7113F5C-4D48-4C52-BC79-A8C4E7C3B0E4}"/>
    <hyperlink ref="E509" r:id="rId506" xr:uid="{8ABB0333-A46B-48CE-8317-FC264420BE95}"/>
    <hyperlink ref="E510" r:id="rId507" xr:uid="{756D2255-54EC-4512-9B93-3649B4CE469B}"/>
    <hyperlink ref="E511" r:id="rId508" xr:uid="{9191BB83-F1AE-4CAD-8BCF-8B13872A2EAE}"/>
    <hyperlink ref="E512" r:id="rId509" xr:uid="{68132230-F439-46FF-80A0-3B6D3D26ED27}"/>
    <hyperlink ref="E513" r:id="rId510" xr:uid="{E0698526-C4C9-49A7-9CA2-42B8193D899F}"/>
    <hyperlink ref="E514" r:id="rId511" xr:uid="{363DAD11-24C0-4C68-BF67-FA03631B8DD3}"/>
    <hyperlink ref="E515" r:id="rId512" xr:uid="{A205603E-E12B-45F5-920D-7EA4C80312A6}"/>
    <hyperlink ref="E516" r:id="rId513" xr:uid="{E9DD1730-A13D-44C2-A9B3-C209ED04E835}"/>
    <hyperlink ref="E517" r:id="rId514" xr:uid="{3D55103D-DA56-4987-9349-10BC8D1AED4E}"/>
    <hyperlink ref="E518" r:id="rId515" xr:uid="{26091793-3FC5-4A70-83F0-0A27D4B900D9}"/>
    <hyperlink ref="E519" r:id="rId516" xr:uid="{A10D227A-AB12-45A8-800A-9F5B39F30135}"/>
    <hyperlink ref="E520" r:id="rId517" xr:uid="{5F4F79D4-CB87-461C-9B80-0BF8278D6BF4}"/>
    <hyperlink ref="E521" r:id="rId518" xr:uid="{EC3B92CD-727A-4E25-9EB9-F44DCC341DEB}"/>
    <hyperlink ref="E522" r:id="rId519" xr:uid="{67793191-BD34-47EB-A0A6-B89149DAFFE7}"/>
    <hyperlink ref="E523" r:id="rId520" xr:uid="{754A8097-02AF-4394-8029-E968F0C54C81}"/>
    <hyperlink ref="E524" r:id="rId521" xr:uid="{4D90076B-0CC3-4045-9218-0C37E23EC4DF}"/>
    <hyperlink ref="E525" r:id="rId522" xr:uid="{46B1969E-2212-4286-823C-D54DED78B391}"/>
    <hyperlink ref="E526" r:id="rId523" xr:uid="{6806D624-62F4-4A33-8368-F74880816856}"/>
    <hyperlink ref="E527" r:id="rId524" xr:uid="{1A0FD920-73DC-4CFA-8984-3765F3A11393}"/>
    <hyperlink ref="E528" r:id="rId525" xr:uid="{58DD7B07-0D8D-41A1-8721-8FC38515F1D8}"/>
    <hyperlink ref="E529" r:id="rId526" xr:uid="{E610B5BC-04EB-4213-B934-2E624375EA8E}"/>
    <hyperlink ref="E530" r:id="rId527" xr:uid="{C593983B-AF0E-4E77-A2C1-989AAD3B14EA}"/>
    <hyperlink ref="E531" r:id="rId528" xr:uid="{2F67D2FA-5C1D-48B6-894A-3CBB3AE13845}"/>
    <hyperlink ref="E532" r:id="rId529" xr:uid="{C2E8557D-32C9-4527-B5DA-7628C489268B}"/>
    <hyperlink ref="E533" r:id="rId530" xr:uid="{C3300502-C368-438E-AB00-7A9CE45737D6}"/>
    <hyperlink ref="E534" r:id="rId531" xr:uid="{E3ACCA29-364D-469E-8042-99190666E842}"/>
    <hyperlink ref="E535" r:id="rId532" xr:uid="{49A60DF5-0A5D-41F7-B2A2-85D5BB6B824B}"/>
    <hyperlink ref="E536" r:id="rId533" xr:uid="{3C83E5A2-93CC-4A1E-B34B-B1B2BC15FD27}"/>
    <hyperlink ref="E537" r:id="rId534" xr:uid="{D4F2CF97-648A-4FFA-840D-77AA3A2D829F}"/>
    <hyperlink ref="E538" r:id="rId535" xr:uid="{A2A714AD-074A-4469-A759-49BECDD3F04C}"/>
    <hyperlink ref="E539" r:id="rId536" xr:uid="{BDFC6339-F2F9-4F78-B7CB-2A3BE62E1BFC}"/>
    <hyperlink ref="E540" r:id="rId537" xr:uid="{01EDCF92-D4A2-4F14-A0C0-7597AC9C6C7B}"/>
    <hyperlink ref="E541" r:id="rId538" xr:uid="{854A88E1-BFAC-4065-9147-317C51E67D52}"/>
    <hyperlink ref="E542" r:id="rId539" xr:uid="{F7734ABC-BBCF-462B-B7BC-BE9FC27D9CC7}"/>
    <hyperlink ref="E543" r:id="rId540" xr:uid="{E1EFD863-064C-470A-87D1-1190CF554E9A}"/>
    <hyperlink ref="E544" r:id="rId541" xr:uid="{1452D84D-16B3-48E0-BCB4-A0D5D1AFE7E7}"/>
    <hyperlink ref="E545" r:id="rId542" xr:uid="{D417BC1A-B836-43CA-86CB-F874D465B03B}"/>
    <hyperlink ref="E546" r:id="rId543" xr:uid="{7FB1245B-1551-41CB-9413-3755DC9BC560}"/>
    <hyperlink ref="E547" r:id="rId544" xr:uid="{DFB4D9B7-0BC9-4C86-B3CE-9E2F4478B602}"/>
    <hyperlink ref="E548" r:id="rId545" xr:uid="{E4DA03A7-CBFB-40F4-A4E3-338FB7699682}"/>
    <hyperlink ref="E549" r:id="rId546" xr:uid="{78955F73-3798-4081-A19E-BF537EEAD56D}"/>
    <hyperlink ref="E550" r:id="rId547" xr:uid="{F4D8D497-8A66-4D8D-BDED-22EA50F83A9A}"/>
    <hyperlink ref="E551" r:id="rId548" xr:uid="{20A0B4C5-13C2-4B5A-8D4A-3DC81F638B6F}"/>
    <hyperlink ref="E552" r:id="rId549" xr:uid="{60C98354-86EE-48C2-BF22-A55C6E16C15A}"/>
    <hyperlink ref="E553" r:id="rId550" xr:uid="{35688B13-14C7-4ADF-A2B1-F32D4AA8AA13}"/>
    <hyperlink ref="E554" r:id="rId551" xr:uid="{90DE792F-4BCA-4996-B807-46E0B6FCF9FD}"/>
    <hyperlink ref="E555" r:id="rId552" xr:uid="{54EF9B8F-F1A7-4713-B8F0-9A5A2DE15D05}"/>
    <hyperlink ref="E556" r:id="rId553" xr:uid="{A550F4BB-12BB-4BE4-BEA5-747EB80F4501}"/>
    <hyperlink ref="E557" r:id="rId554" xr:uid="{ACAE7012-B399-433B-88A2-6D3FEC31B908}"/>
    <hyperlink ref="E558" r:id="rId555" xr:uid="{62D23517-B643-4EF2-A3DD-48E3715C40E5}"/>
    <hyperlink ref="E559" r:id="rId556" xr:uid="{AAF78E43-5FE7-4735-B978-14B566A445FA}"/>
    <hyperlink ref="E560" r:id="rId557" xr:uid="{A1E671DC-CB4F-4FBD-AACC-00E73BF042C9}"/>
    <hyperlink ref="E561" r:id="rId558" xr:uid="{367A499D-28D9-4A6D-ADA9-D0834AAEA06D}"/>
    <hyperlink ref="E562" r:id="rId559" xr:uid="{9D5B869B-F275-4FB6-B4FA-DB1E1972EDE7}"/>
    <hyperlink ref="E563" r:id="rId560" xr:uid="{BCFCB558-1038-43E2-92CE-264473096959}"/>
    <hyperlink ref="E564" r:id="rId561" xr:uid="{AFF743A6-1017-486C-87BC-55B6659F0BED}"/>
    <hyperlink ref="E565" r:id="rId562" xr:uid="{CC09CA9D-FDD8-4B4D-8DC5-B134ADE3261C}"/>
    <hyperlink ref="E566" r:id="rId563" xr:uid="{CF3F19FE-992B-4775-9299-1A968EA5ACF8}"/>
    <hyperlink ref="E567" r:id="rId564" xr:uid="{8F180758-D5B8-4612-ADEE-CF91AD4990D6}"/>
    <hyperlink ref="E568" r:id="rId565" xr:uid="{F22E3F42-5D25-4BDE-8737-11E6BCD83EAF}"/>
    <hyperlink ref="E569" r:id="rId566" xr:uid="{EA0C8FF3-F6E5-4358-AEDF-5D812BFE84B0}"/>
    <hyperlink ref="E570" r:id="rId567" xr:uid="{B6544A8F-7708-4334-85E5-F3C5BFA28D92}"/>
    <hyperlink ref="E571" r:id="rId568" xr:uid="{ABEEEFBB-F25B-4210-86BF-69A556A2F098}"/>
    <hyperlink ref="E572" r:id="rId569" xr:uid="{30D63E40-813C-4F17-AC44-47516E240BCC}"/>
    <hyperlink ref="E573" r:id="rId570" xr:uid="{030703E0-0F37-42E3-9198-9E120955F129}"/>
    <hyperlink ref="E574" r:id="rId571" xr:uid="{78555CD2-F3F5-4FFF-A235-A4937AB85B85}"/>
    <hyperlink ref="E575" r:id="rId572" xr:uid="{C4EA748E-1FDB-49C5-831C-86722A9AB8C3}"/>
    <hyperlink ref="E576" r:id="rId573" xr:uid="{76902296-A136-457E-B65B-5E31E85E614E}"/>
    <hyperlink ref="E577" r:id="rId574" xr:uid="{AFB8EEE8-FB7D-43BC-B146-8F5E69084ADC}"/>
    <hyperlink ref="E578" r:id="rId575" xr:uid="{5D0AA0BA-1002-4400-A2DC-EFEC0E05D54A}"/>
    <hyperlink ref="E579" r:id="rId576" xr:uid="{4F7824F7-9E43-4E8C-9131-AAD0389ECE1F}"/>
    <hyperlink ref="E580" r:id="rId577" xr:uid="{19C4E1E4-D113-454B-8470-4095992A6F4F}"/>
    <hyperlink ref="E581" r:id="rId578" xr:uid="{BEF05A52-CAEC-4748-95B4-B81F7431E69C}"/>
    <hyperlink ref="E582" r:id="rId579" xr:uid="{C018D356-F4D7-463D-A59D-E7C65AD0EC80}"/>
    <hyperlink ref="E583" r:id="rId580" xr:uid="{D1430DB0-4931-4407-9EC8-4FFD46BF8EB3}"/>
    <hyperlink ref="E584" r:id="rId581" xr:uid="{1708B9B5-5B6B-45BB-BD6F-5A2D529AC341}"/>
    <hyperlink ref="E585" r:id="rId582" xr:uid="{3257A6AF-93CE-45F9-931C-EA0C595795DE}"/>
    <hyperlink ref="E586" r:id="rId583" xr:uid="{AD6A272A-AB35-4BCD-AEA6-C9AD1C5A4B51}"/>
    <hyperlink ref="E587" r:id="rId584" xr:uid="{9A271AC1-628F-4F63-A7B5-C106991320A4}"/>
    <hyperlink ref="E588" r:id="rId585" xr:uid="{B68B0507-512B-4A02-B62C-5AC5B75BCC23}"/>
    <hyperlink ref="E589" r:id="rId586" xr:uid="{BFADAED1-D619-4F42-9C54-265DB9C3E394}"/>
    <hyperlink ref="E590" r:id="rId587" xr:uid="{F418A257-D3B2-477C-B738-A1C837D2BCF3}"/>
    <hyperlink ref="E591" r:id="rId588" xr:uid="{EF8964DE-ABBB-4C4A-867C-91037147B9E0}"/>
    <hyperlink ref="E592" r:id="rId589" xr:uid="{0990D332-8C3E-44C6-8072-76E9CD36C922}"/>
    <hyperlink ref="E593" r:id="rId590" xr:uid="{92E6F006-4A23-47A0-9FB8-808A61D44D48}"/>
    <hyperlink ref="E594" r:id="rId591" xr:uid="{747D6FD9-34C4-4620-BF2B-7062B828B1DF}"/>
    <hyperlink ref="E595" r:id="rId592" xr:uid="{F8BC4C1E-014B-4522-9992-B48B5F7A421C}"/>
    <hyperlink ref="E596" r:id="rId593" xr:uid="{14513B1E-AE8F-470E-903B-A4B915AD915C}"/>
    <hyperlink ref="E597" r:id="rId594" xr:uid="{7C64FDB5-11C4-452E-9F8D-AF543D798B48}"/>
    <hyperlink ref="E598" r:id="rId595" xr:uid="{B9379A96-26EC-4E9B-8EA9-4FBCAB2B989A}"/>
    <hyperlink ref="E599" r:id="rId596" xr:uid="{ED8323C8-EB16-4B75-9425-4A203F806A39}"/>
    <hyperlink ref="E600" r:id="rId597" xr:uid="{2FB68810-21E4-4299-9BA0-71C4DC3DAD58}"/>
    <hyperlink ref="E601" r:id="rId598" xr:uid="{CCEBB194-F494-48C5-BD19-A7A31692C763}"/>
    <hyperlink ref="E602" r:id="rId599" xr:uid="{599C92E1-FAE2-45C4-BDEC-8EE98E2ED2B0}"/>
    <hyperlink ref="E603" r:id="rId600" xr:uid="{EB54B031-C2B2-4A3D-A25C-F1BFD9534FB1}"/>
    <hyperlink ref="E604" r:id="rId601" xr:uid="{3302F9C1-FEA0-4AA0-AEFE-2CB94B97E7A6}"/>
    <hyperlink ref="E605" r:id="rId602" xr:uid="{6B821461-0E8B-4525-B0D7-5FB4652A42A2}"/>
    <hyperlink ref="E606" r:id="rId603" xr:uid="{9DA05190-D5AD-42AA-8CE1-C4DC447FB735}"/>
    <hyperlink ref="E607" r:id="rId604" xr:uid="{F9C882BA-10AA-4218-A421-449B823ECFCD}"/>
    <hyperlink ref="E608" r:id="rId605" xr:uid="{646DC88E-8AB4-4CF9-9021-1190329ED48E}"/>
    <hyperlink ref="E609" r:id="rId606" xr:uid="{47C63524-8461-4588-B25D-C4F8A9CE7F36}"/>
    <hyperlink ref="E610" r:id="rId607" xr:uid="{D7C512BC-993D-4108-AA86-E84DEDEB1EAC}"/>
    <hyperlink ref="E611" r:id="rId608" xr:uid="{5CD1E76D-16A9-4DDA-8369-F7E656E32201}"/>
    <hyperlink ref="E612" r:id="rId609" xr:uid="{5596F8B9-B227-4984-962C-A2289CF0327D}"/>
    <hyperlink ref="E613" r:id="rId610" xr:uid="{9031B973-49CC-4BC5-B9CA-A8322FC87C89}"/>
    <hyperlink ref="E614" r:id="rId611" xr:uid="{FEED9C39-F908-47B6-A5C6-BB7E56EEE758}"/>
    <hyperlink ref="E615" r:id="rId612" xr:uid="{F369BCEA-57CB-466E-9F18-884C96602123}"/>
    <hyperlink ref="E616" r:id="rId613" xr:uid="{CB363A3C-885A-4911-B1FE-ACFFB0119F6E}"/>
    <hyperlink ref="E617" r:id="rId614" xr:uid="{38B7FAB8-AF49-4BC3-B8A4-F361E41386AB}"/>
    <hyperlink ref="E618" r:id="rId615" xr:uid="{5B0D7E47-CC6C-42DA-8545-B01F50364405}"/>
    <hyperlink ref="E619" r:id="rId616" xr:uid="{DE5F6999-F218-4D52-A97D-40ADC56A7E9B}"/>
    <hyperlink ref="E620" r:id="rId617" xr:uid="{39B9E992-DC13-4695-B6C2-0E4256F3CA7B}"/>
    <hyperlink ref="E621" r:id="rId618" xr:uid="{6EB36369-C14D-4D15-9BB8-7D84EB1ED090}"/>
    <hyperlink ref="E622" r:id="rId619" xr:uid="{7A402DA2-7841-4A81-9A75-AF1D42D6118F}"/>
    <hyperlink ref="E623" r:id="rId620" xr:uid="{2E16CF55-5F93-4272-A0BD-078927969058}"/>
    <hyperlink ref="E624" r:id="rId621" xr:uid="{05233360-044A-427D-BADA-640B2473ABEE}"/>
    <hyperlink ref="E625" r:id="rId622" xr:uid="{6481989B-817C-4E6F-BA28-69BAF473BEB8}"/>
    <hyperlink ref="E626" r:id="rId623" xr:uid="{97A99880-9AEF-461E-9F49-F696F7BCC3E6}"/>
    <hyperlink ref="E627" r:id="rId624" xr:uid="{3ACA0518-53D8-4AB0-9694-7CFAC03CA6CE}"/>
    <hyperlink ref="E628" r:id="rId625" xr:uid="{7ABA0211-7691-45FA-920E-22D9315FA851}"/>
    <hyperlink ref="E629" r:id="rId626" xr:uid="{F3043D35-35E4-4E9E-A230-E59A32BEE5AC}"/>
    <hyperlink ref="E630" r:id="rId627" xr:uid="{273345D9-58E0-420E-9475-527F060827E7}"/>
    <hyperlink ref="E631" r:id="rId628" xr:uid="{AFA836E2-7A10-450A-BBA6-95F79A23B44F}"/>
    <hyperlink ref="E632" r:id="rId629" xr:uid="{8033BD09-F72C-4790-96EF-9CA9935620FF}"/>
    <hyperlink ref="E633" r:id="rId630" xr:uid="{6572C50D-375A-4751-A822-AC784E8CC7F2}"/>
    <hyperlink ref="E634" r:id="rId631" xr:uid="{99F82C89-871F-4D5B-83B0-E1AEEAB9464C}"/>
    <hyperlink ref="E635" r:id="rId632" xr:uid="{8BE6405E-53D5-4196-B565-22A7A4BDF959}"/>
    <hyperlink ref="E636" r:id="rId633" xr:uid="{C2F4A03B-21E9-4A22-AA79-8F5787F86EDF}"/>
    <hyperlink ref="E637" r:id="rId634" xr:uid="{E3AD028E-473A-4434-B6F8-0C4993C2FE4C}"/>
    <hyperlink ref="E638" r:id="rId635" xr:uid="{80C40132-4672-4241-8E3F-5D556E30CD7D}"/>
    <hyperlink ref="E639" r:id="rId636" xr:uid="{98B1327D-0AAC-4B61-ABB4-8036B01F35CC}"/>
    <hyperlink ref="E640" r:id="rId637" xr:uid="{F0DCF32F-F518-44F5-A8B5-8C7196A26527}"/>
    <hyperlink ref="E641" r:id="rId638" xr:uid="{293F92BA-5CED-432A-B727-E94FBFAF32CE}"/>
    <hyperlink ref="E642" r:id="rId639" xr:uid="{1940070B-6957-4A71-A522-AB24273B1E8A}"/>
    <hyperlink ref="E643" r:id="rId640" xr:uid="{B61ACF08-B2E1-4CB8-A41F-CD1C63F828A8}"/>
    <hyperlink ref="E644" r:id="rId641" xr:uid="{E171916D-FD7F-471E-84F0-F97DBA87E3B4}"/>
    <hyperlink ref="E645" r:id="rId642" xr:uid="{FA830BC4-4F15-48F0-AF5C-C1D5C2EC40B6}"/>
    <hyperlink ref="E646" r:id="rId643" xr:uid="{78AB7A5E-7ABE-4212-9151-87D6A175F5D5}"/>
    <hyperlink ref="E647" r:id="rId644" xr:uid="{A850BFBD-C07A-4976-954A-D3F616473653}"/>
    <hyperlink ref="E648" r:id="rId645" xr:uid="{44F4271C-1878-49DD-ABE1-70E11555C8EA}"/>
    <hyperlink ref="E649" r:id="rId646" xr:uid="{D9582F78-2FD8-454D-AE8B-8BBB6789A0DD}"/>
    <hyperlink ref="E650" r:id="rId647" xr:uid="{01B6A8DD-6974-4A7F-8F16-8E8371AE00EC}"/>
    <hyperlink ref="E651" r:id="rId648" xr:uid="{831CFF35-30C8-4408-90E6-514464FE3374}"/>
    <hyperlink ref="E652" r:id="rId649" xr:uid="{399E3961-F3AF-45CD-8E9D-1138965611E5}"/>
    <hyperlink ref="E653" r:id="rId650" xr:uid="{4FD39F54-3A79-471F-B9EE-B231FFEEF5A4}"/>
    <hyperlink ref="E654" r:id="rId651" xr:uid="{54F6216B-BF3E-4E9B-A3BA-87C918335C80}"/>
    <hyperlink ref="E655" r:id="rId652" xr:uid="{E3605BE9-7D72-4BF5-9C7D-1CA27F6139FB}"/>
    <hyperlink ref="E656" r:id="rId653" xr:uid="{5F9FD8D1-6CB3-4EE8-9E2F-FAF2E23582D8}"/>
    <hyperlink ref="E657" r:id="rId654" xr:uid="{E75B3B01-CC5B-4EEE-AF2A-A81DE3E2CD63}"/>
    <hyperlink ref="E658" r:id="rId655" xr:uid="{472C9B8D-A3A4-4D7E-A7F2-A1AC19FEEF5A}"/>
    <hyperlink ref="E659" r:id="rId656" xr:uid="{204F5D11-D160-4926-8663-16403E50C363}"/>
    <hyperlink ref="E660" r:id="rId657" xr:uid="{DC43412D-6422-4280-A532-2F735D10A924}"/>
    <hyperlink ref="E661" r:id="rId658" xr:uid="{21E5A82B-444F-4A49-84DA-6A51D1204DC2}"/>
    <hyperlink ref="E662" r:id="rId659" xr:uid="{0D4387B8-E969-4095-ACA9-8A089541EE13}"/>
    <hyperlink ref="E663" r:id="rId660" xr:uid="{8EBB64A3-A3B3-4BB8-9F9D-283422C809E8}"/>
    <hyperlink ref="E664" r:id="rId661" xr:uid="{6D37610E-E7CE-417B-9574-3C103A37C1D8}"/>
    <hyperlink ref="E665" r:id="rId662" xr:uid="{CAD20B43-8334-492D-AEA4-4C1374FE23BB}"/>
    <hyperlink ref="E666" r:id="rId663" xr:uid="{E87E601D-8EFD-4F54-B0B3-572DD3EF9C0A}"/>
    <hyperlink ref="E667" r:id="rId664" xr:uid="{EAE5A95D-8D20-47FA-B6BA-98F9A211591C}"/>
    <hyperlink ref="E668" r:id="rId665" xr:uid="{1AE543D1-14A7-4D2B-AA50-D8ABF2E52DCC}"/>
    <hyperlink ref="E669" r:id="rId666" xr:uid="{B2828DA1-463D-4F86-B785-1E82805E248C}"/>
    <hyperlink ref="E670" r:id="rId667" xr:uid="{2061B422-539B-4A4C-8161-F9AF07D195D5}"/>
    <hyperlink ref="E671" r:id="rId668" xr:uid="{30952B92-B3AA-447C-A089-BA589609790E}"/>
    <hyperlink ref="E672" r:id="rId669" xr:uid="{1A1D0899-8AE3-40D9-A28D-2C2836A99602}"/>
    <hyperlink ref="E673" r:id="rId670" xr:uid="{AA496D55-C5CD-46A4-85BE-C32B18A0422E}"/>
    <hyperlink ref="E674" r:id="rId671" xr:uid="{68544F1E-8DFC-47BC-A78A-203280EB5B3A}"/>
    <hyperlink ref="E675" r:id="rId672" xr:uid="{8D5CD5AE-1509-4619-BAB0-5AF4003A259E}"/>
    <hyperlink ref="E676" r:id="rId673" xr:uid="{E97B94EB-76A7-4B45-B35D-9E66FE3E1BDF}"/>
    <hyperlink ref="E677" r:id="rId674" xr:uid="{ADBF9995-59EF-496E-8808-1474202B9BEC}"/>
    <hyperlink ref="E678" r:id="rId675" xr:uid="{E21E2580-61CA-4575-A640-04D346C8F516}"/>
    <hyperlink ref="E679" r:id="rId676" xr:uid="{755E67C3-55BC-4CFE-BC67-C8DE581A5C29}"/>
    <hyperlink ref="E680" r:id="rId677" xr:uid="{0CABC25E-5600-4DC2-BC61-9B5CB2E0ED1C}"/>
    <hyperlink ref="E681" r:id="rId678" xr:uid="{AC1261AB-9058-45DA-9BFC-66F8FEE5858E}"/>
    <hyperlink ref="E682" r:id="rId679" xr:uid="{ADBB7ADB-3D1E-4EBC-8969-4E448C683928}"/>
    <hyperlink ref="E683" r:id="rId680" xr:uid="{7FAA0D92-3138-4BEE-843E-6A226E17A9A9}"/>
    <hyperlink ref="E684" r:id="rId681" xr:uid="{B396FF81-3BCA-4CF6-911D-EDF58D6997DF}"/>
    <hyperlink ref="E685" r:id="rId682" xr:uid="{042EE24E-ED93-4462-9459-55AA2FC06DF5}"/>
    <hyperlink ref="E686" r:id="rId683" xr:uid="{E70034CA-A02A-4401-BC8B-26A3BCFB3CDC}"/>
    <hyperlink ref="E687" r:id="rId684" xr:uid="{6F5F958C-E90A-438A-A353-F22AE03EF1FF}"/>
    <hyperlink ref="E688" r:id="rId685" xr:uid="{FC178FAF-44B3-488D-B20F-DD464E8EF5C0}"/>
    <hyperlink ref="E689" r:id="rId686" xr:uid="{986988A4-07A0-4964-A1A1-27D72DF55C5E}"/>
    <hyperlink ref="E690" r:id="rId687" xr:uid="{967315E3-3632-4CB2-8256-6842A7502771}"/>
    <hyperlink ref="E691" r:id="rId688" xr:uid="{F8791659-79ED-458D-8E58-5000FE7C00F2}"/>
    <hyperlink ref="E692" r:id="rId689" xr:uid="{EBF79C4F-3210-4926-AC16-1E310287062E}"/>
    <hyperlink ref="E693" r:id="rId690" xr:uid="{73C57D10-53FF-4B25-8690-2464DC30F8EB}"/>
    <hyperlink ref="E694" r:id="rId691" xr:uid="{FF2E6082-2CCB-451A-BF62-804E9134EC3B}"/>
    <hyperlink ref="E695" r:id="rId692" xr:uid="{13592143-8282-40AD-BC1A-FB53230285E9}"/>
    <hyperlink ref="E696" r:id="rId693" xr:uid="{9FA788B8-8E00-4ACF-92F2-6B308F924F26}"/>
    <hyperlink ref="E697" r:id="rId694" xr:uid="{0B4FEDDC-73D0-4482-B469-0B5234B32B82}"/>
    <hyperlink ref="E698" r:id="rId695" xr:uid="{529014F6-3B8F-41FF-8EA8-A27A6A94CC8D}"/>
    <hyperlink ref="E699" r:id="rId696" xr:uid="{B8D5E8B5-73DB-4F44-AD27-67A82ED6B8D0}"/>
    <hyperlink ref="E700" r:id="rId697" xr:uid="{828E3BA5-7671-48FF-9D6D-F6D5BD43BF18}"/>
    <hyperlink ref="E701" r:id="rId698" xr:uid="{3C160622-CC53-491D-85B4-805AAB4F978B}"/>
    <hyperlink ref="E702" r:id="rId699" xr:uid="{F35FCE27-4674-46BD-BC7B-E9930758AA99}"/>
    <hyperlink ref="E703" r:id="rId700" xr:uid="{FF614E2F-2EDB-4D8D-B348-3317EA3E9541}"/>
    <hyperlink ref="E704" r:id="rId701" xr:uid="{6CBEA320-0F87-4137-A865-3D6139CE295C}"/>
    <hyperlink ref="E705" r:id="rId702" xr:uid="{71D57458-CCF0-47FA-9ED8-43A57535040F}"/>
    <hyperlink ref="E706" r:id="rId703" xr:uid="{A2024DC9-ECFB-4793-ABEF-22BE51C84AAB}"/>
    <hyperlink ref="E707" r:id="rId704" xr:uid="{4DC7E51C-E974-4860-9A5A-3304259D8103}"/>
    <hyperlink ref="E708" r:id="rId705" xr:uid="{DCDD7589-1ED8-4425-AB56-154ED60690E1}"/>
    <hyperlink ref="E709" r:id="rId706" xr:uid="{004191C3-6595-43C9-AA0B-9163C0B961AC}"/>
    <hyperlink ref="E710" r:id="rId707" xr:uid="{BBD08E66-80FB-4E8C-AE52-608D96500320}"/>
    <hyperlink ref="E711" r:id="rId708" xr:uid="{7E034BA7-E7EA-469C-B33F-8DB86908F458}"/>
    <hyperlink ref="E712" r:id="rId709" xr:uid="{B763B141-E77D-48FB-B8F6-A9AA86274B83}"/>
    <hyperlink ref="E713" r:id="rId710" xr:uid="{96932305-600F-44E1-847B-D6D5FEBEDE36}"/>
    <hyperlink ref="E714" r:id="rId711" xr:uid="{4FD3F57D-2829-46EC-9F15-918BCB6AFA33}"/>
    <hyperlink ref="E715" r:id="rId712" xr:uid="{DF704E5A-7528-431C-A50E-062E20A4806F}"/>
    <hyperlink ref="E716" r:id="rId713" xr:uid="{F0A384C8-AA7A-4A6F-847F-94AA95917979}"/>
    <hyperlink ref="E717" r:id="rId714" xr:uid="{9DCB145E-858A-4511-91A9-511E16148766}"/>
    <hyperlink ref="E718" r:id="rId715" xr:uid="{DF2F8CBD-CDC0-460F-A32B-DC79D78370B7}"/>
    <hyperlink ref="E719" r:id="rId716" xr:uid="{D713BBA2-C808-413A-8F4A-E357BC46A54C}"/>
    <hyperlink ref="E720" r:id="rId717" xr:uid="{CE9EEDFE-3AFD-4658-9906-279C258A3763}"/>
    <hyperlink ref="E721" r:id="rId718" xr:uid="{FDEA1187-1F85-4A13-B847-731F4BCCDCA3}"/>
    <hyperlink ref="E722" r:id="rId719" xr:uid="{1AFBFF94-59EC-479D-AFC8-EED050003B5B}"/>
    <hyperlink ref="E723" r:id="rId720" xr:uid="{7F47290A-90DC-49F5-9151-D6E4BD1FF869}"/>
    <hyperlink ref="E724" r:id="rId721" xr:uid="{F0641F9B-906E-4E12-911E-90BA81EFD318}"/>
    <hyperlink ref="E725" r:id="rId722" xr:uid="{01BD965E-C4AA-47B8-ACC8-E75642434DB6}"/>
    <hyperlink ref="E726" r:id="rId723" xr:uid="{B769488C-762C-4790-8E56-04B2E49060AE}"/>
    <hyperlink ref="E727" r:id="rId724" xr:uid="{F218481B-61F6-4A31-B3CA-FC784DBEFFF4}"/>
    <hyperlink ref="E728" r:id="rId725" xr:uid="{1893EBFD-2858-4A18-B64C-C52F25CF3AB6}"/>
    <hyperlink ref="E729" r:id="rId726" xr:uid="{1C13EC21-9F10-4A97-8834-9DA421EBA336}"/>
    <hyperlink ref="E730" r:id="rId727" xr:uid="{6CB08FC1-F29B-4CA4-BF0F-F912ADC39AE4}"/>
    <hyperlink ref="E731" r:id="rId728" xr:uid="{DACCC871-50C8-46E5-8C9C-49DE111CD2C7}"/>
    <hyperlink ref="E732" r:id="rId729" xr:uid="{6C2EED43-6D49-4F5C-8DE4-E0E0A5C94EBE}"/>
    <hyperlink ref="E733" r:id="rId730" xr:uid="{E2BB9589-17F1-4325-AB48-C55DFE41E693}"/>
    <hyperlink ref="E734" r:id="rId731" xr:uid="{C087BDFC-01A7-43D6-A85A-160DE60DBE6D}"/>
    <hyperlink ref="E735" r:id="rId732" xr:uid="{D4795D06-04EE-4B79-AD49-D554583B041D}"/>
    <hyperlink ref="E736" r:id="rId733" xr:uid="{18BD6D39-5BC7-4289-B2F9-B05F501B765F}"/>
    <hyperlink ref="E737" r:id="rId734" xr:uid="{EBE60D0D-919B-44AD-814D-8237D89086F1}"/>
    <hyperlink ref="E738" r:id="rId735" xr:uid="{3ABE28E0-F659-49F6-A1CE-6EDD129426AF}"/>
    <hyperlink ref="E739" r:id="rId736" xr:uid="{C60FD1BF-AB33-4016-BF85-2AA92855B593}"/>
    <hyperlink ref="E740" r:id="rId737" xr:uid="{73A84F4B-27E9-40B5-AA6C-7F56B5972954}"/>
    <hyperlink ref="E741" r:id="rId738" xr:uid="{5AC57FAE-F476-43C1-8521-C3A3100E96FF}"/>
    <hyperlink ref="E742" r:id="rId739" xr:uid="{28326C59-34EC-4D2E-99E3-E7EA16A5A8B3}"/>
    <hyperlink ref="E743" r:id="rId740" xr:uid="{E6EF074F-AC55-4C66-A7FE-E515CEBE24B0}"/>
    <hyperlink ref="E744" r:id="rId741" xr:uid="{C136C0F3-571B-4784-BC56-E370FE4F4430}"/>
    <hyperlink ref="E745" r:id="rId742" xr:uid="{8D149AAE-C720-44EF-9F78-9FDDB4401932}"/>
    <hyperlink ref="E746" r:id="rId743" xr:uid="{39E3BAA7-56C0-49D2-908D-095DC0D84FC7}"/>
    <hyperlink ref="E747" r:id="rId744" xr:uid="{1D0AA789-9F4E-4E3E-ACBA-4DA4BDCEB0D9}"/>
    <hyperlink ref="E748" r:id="rId745" xr:uid="{FD706486-50C1-4D3D-B229-333D198AFBFD}"/>
    <hyperlink ref="E749" r:id="rId746" xr:uid="{9C436AAA-8CA8-4123-942A-11876A563F2A}"/>
    <hyperlink ref="E750" r:id="rId747" xr:uid="{A1F295B9-8348-4483-8E01-3A2667EEDD9E}"/>
    <hyperlink ref="E751" r:id="rId748" xr:uid="{6C56B10D-7814-47CD-A101-7D779FC210DB}"/>
    <hyperlink ref="E752" r:id="rId749" xr:uid="{0EC7D159-3007-4F1C-A17B-99AFDDB84295}"/>
    <hyperlink ref="E753" r:id="rId750" xr:uid="{3E918EC8-9D7E-4F07-9479-D08FF52E9AAD}"/>
    <hyperlink ref="E754" r:id="rId751" xr:uid="{84E58BAB-27E6-4764-9E9F-C30FC78F639C}"/>
    <hyperlink ref="E755" r:id="rId752" xr:uid="{CF4487EA-C36B-4C0B-8E34-ECE885AA360E}"/>
    <hyperlink ref="E756" r:id="rId753" xr:uid="{EC345694-BD29-4831-83F6-FCB3C629F5F1}"/>
    <hyperlink ref="E757" r:id="rId754" xr:uid="{B406002B-749E-4450-B030-5223D4D8E8E5}"/>
    <hyperlink ref="E758" r:id="rId755" xr:uid="{3EF89201-5AD5-4E31-AC83-4F7E99739108}"/>
    <hyperlink ref="E759" r:id="rId756" xr:uid="{17EE83FE-D6B7-4F0D-B31E-A3D496CA242D}"/>
    <hyperlink ref="E760" r:id="rId757" xr:uid="{15651AA7-59DE-4F39-96D6-9D09E6A322CE}"/>
    <hyperlink ref="E761" r:id="rId758" xr:uid="{6953AC74-F624-4896-AE42-4D753510FAA7}"/>
    <hyperlink ref="E762" r:id="rId759" xr:uid="{8EAD387D-CD5C-4D60-94A1-6ECD59742346}"/>
    <hyperlink ref="E763" r:id="rId760" xr:uid="{779BF9B9-172D-4975-AEFE-C85257EA0F10}"/>
    <hyperlink ref="E764" r:id="rId761" xr:uid="{F7B292DA-6888-488C-8328-D843027078C6}"/>
    <hyperlink ref="E765" r:id="rId762" xr:uid="{34FC0B41-562E-4CBB-882D-8CC5E4B31101}"/>
    <hyperlink ref="E766" r:id="rId763" xr:uid="{366E5A40-89F1-4D35-B905-6949ADCE51CF}"/>
    <hyperlink ref="E767" r:id="rId764" xr:uid="{F130E664-9772-4944-9DC5-0C345BC29E4A}"/>
    <hyperlink ref="E768" r:id="rId765" xr:uid="{D9E95723-5684-4D22-ABEF-A2592A66493D}"/>
    <hyperlink ref="E769" r:id="rId766" xr:uid="{7B451094-CC6F-48D5-A4F6-77FA7882E9FE}"/>
    <hyperlink ref="E770" r:id="rId767" xr:uid="{94245BDC-D952-4BC8-B561-E26F50E3123E}"/>
    <hyperlink ref="E771" r:id="rId768" xr:uid="{90FB6B9F-2649-42A7-8A33-9AA28D89E2EC}"/>
    <hyperlink ref="E772" r:id="rId769" xr:uid="{E4478C36-6BC1-4E16-9C54-97B0780E865C}"/>
    <hyperlink ref="E773" r:id="rId770" xr:uid="{49E220E9-67CA-4319-9209-8E77690FF249}"/>
    <hyperlink ref="E774" r:id="rId771" xr:uid="{BFE9DD3A-E1BB-4036-99AF-09A45F1EACDF}"/>
    <hyperlink ref="E775" r:id="rId772" xr:uid="{0BDFA832-362C-40C3-BD39-FD040C996E4B}"/>
    <hyperlink ref="E776" r:id="rId773" xr:uid="{E4561BE3-8459-46E8-A604-EBFE4B5BC6E9}"/>
    <hyperlink ref="E777" r:id="rId774" xr:uid="{E1D92A64-CF44-4A6C-9BB5-8858F2E3D6CA}"/>
    <hyperlink ref="E778" r:id="rId775" xr:uid="{8ECA80AA-0F59-44D3-99C6-565B98E6378B}"/>
    <hyperlink ref="E779" r:id="rId776" xr:uid="{B7C1EEB7-6E4D-4046-B825-CDE58DFF6FC1}"/>
    <hyperlink ref="E780" r:id="rId777" xr:uid="{C74E5FD6-F398-44D1-A6D2-214927AA6EF2}"/>
    <hyperlink ref="E781" r:id="rId778" xr:uid="{A891AC58-D827-4165-9DAD-2DCFD5E1EECE}"/>
    <hyperlink ref="E782" r:id="rId779" xr:uid="{8C7C55B1-68CE-4387-A7B5-F73D24DBF77E}"/>
    <hyperlink ref="E783" r:id="rId780" xr:uid="{2F50518B-9C3A-43A2-8FF8-D4E52DED08A7}"/>
    <hyperlink ref="E784" r:id="rId781" xr:uid="{3833467D-55E2-4C91-AEA0-9CFF683F789E}"/>
    <hyperlink ref="E785" r:id="rId782" xr:uid="{A214EC5A-B8BB-4A51-8E3A-7831F04B4CA3}"/>
    <hyperlink ref="E786" r:id="rId783" xr:uid="{03D5CFAB-82A8-40F3-8EDC-0595C11D1C52}"/>
    <hyperlink ref="E787" r:id="rId784" xr:uid="{DF89BB01-BD09-4236-913A-C3E641B7D922}"/>
    <hyperlink ref="E788" r:id="rId785" xr:uid="{D420B0CF-48C3-4B33-899D-337E19ACFBA4}"/>
    <hyperlink ref="E789" r:id="rId786" xr:uid="{95C9387E-FD5F-4B5E-960E-97147D41BA2A}"/>
    <hyperlink ref="E790" r:id="rId787" xr:uid="{1F568E96-3AF1-4DD4-AD04-C5B39FF843B9}"/>
    <hyperlink ref="E791" r:id="rId788" xr:uid="{10B42E4C-90B4-4ABA-9CCE-6EF3F46B75D3}"/>
    <hyperlink ref="E792" r:id="rId789" xr:uid="{A2A58C17-8CE2-47C1-83A4-39DE48B8AB72}"/>
    <hyperlink ref="E793" r:id="rId790" xr:uid="{BF9FEAF6-D6D5-4E60-9E91-179ACB7E5A53}"/>
    <hyperlink ref="E794" r:id="rId791" xr:uid="{A6D64627-E86E-4D2C-877F-8EFEEAF7BF50}"/>
    <hyperlink ref="E795" r:id="rId792" xr:uid="{7AFDBA36-39C5-4E17-BF96-A6E4883F1FA3}"/>
    <hyperlink ref="E796" r:id="rId793" xr:uid="{A8E155E6-3CA2-41BC-8BB1-E76AE6522516}"/>
    <hyperlink ref="E797" r:id="rId794" xr:uid="{33890ABB-0EC3-46B2-83A1-3524BAB010A2}"/>
    <hyperlink ref="E798" r:id="rId795" xr:uid="{19D4C0B7-A274-46C9-937D-402491404A0C}"/>
    <hyperlink ref="E799" r:id="rId796" xr:uid="{0D9EC6BC-F711-4185-8570-5BB654022D21}"/>
    <hyperlink ref="E800" r:id="rId797" xr:uid="{78A70794-7447-4EF2-9A3B-ED4CB1F7D842}"/>
    <hyperlink ref="E801" r:id="rId798" xr:uid="{BDFDD0FE-F7FB-4756-84EC-2A9C0A251514}"/>
    <hyperlink ref="E802" r:id="rId799" xr:uid="{F4AFCB4A-0F0A-4A3F-B4B3-2A74AF8A76F1}"/>
    <hyperlink ref="E803" r:id="rId800" xr:uid="{04020A5A-E50B-478C-BC9E-B27F8BE65255}"/>
    <hyperlink ref="E804" r:id="rId801" xr:uid="{796EFBAC-6852-402F-B1FC-8A111DE67713}"/>
    <hyperlink ref="E805" r:id="rId802" xr:uid="{46A23E04-1D12-40B5-A3BC-4F157A4FA649}"/>
    <hyperlink ref="E806" r:id="rId803" xr:uid="{AE25D984-4E69-45B5-B877-68715C4293D0}"/>
    <hyperlink ref="E807" r:id="rId804" xr:uid="{0A4CC502-2AC2-44D8-A7FE-EAA4B1381DEB}"/>
    <hyperlink ref="E808" r:id="rId805" xr:uid="{C41B2482-FC83-44FC-B993-2BCA152D4770}"/>
    <hyperlink ref="E809" r:id="rId806" xr:uid="{30FE905C-92AD-43F7-A233-5DC32F114F66}"/>
    <hyperlink ref="E810" r:id="rId807" xr:uid="{19303F12-0757-4BA9-911F-F5101EC76585}"/>
    <hyperlink ref="E811" r:id="rId808" xr:uid="{AE225890-7C5F-49AD-943E-FE4BDD125332}"/>
    <hyperlink ref="E812" r:id="rId809" xr:uid="{A47EDCAD-D9AB-4F7F-A6EC-9D19F5C54A9F}"/>
    <hyperlink ref="E813" r:id="rId810" xr:uid="{0D4E5234-CB01-4245-88F8-FB9E8F365B9D}"/>
    <hyperlink ref="E814" r:id="rId811" xr:uid="{863F580F-E7DB-457F-BF5F-88364F3DA192}"/>
    <hyperlink ref="E815" r:id="rId812" xr:uid="{071462BD-C057-447A-9532-DF955C98AC9C}"/>
    <hyperlink ref="E816" r:id="rId813" xr:uid="{02AD4670-91DD-427C-A43B-F3FA1E466E02}"/>
    <hyperlink ref="E817" r:id="rId814" xr:uid="{17DA1036-715D-429D-9821-8648FD8C0019}"/>
    <hyperlink ref="E818" r:id="rId815" xr:uid="{074E203D-34B7-441B-B919-E885CB9F5546}"/>
    <hyperlink ref="E819" r:id="rId816" xr:uid="{053B0B13-FB29-4F46-BC36-7098B480B275}"/>
    <hyperlink ref="E820" r:id="rId817" xr:uid="{AB349C78-B909-4126-AA1B-F3A3C6D5B8B5}"/>
    <hyperlink ref="E821" r:id="rId818" xr:uid="{C99F9969-8B17-463D-8399-F7A0ED1CCAAB}"/>
    <hyperlink ref="E822" r:id="rId819" xr:uid="{210A666A-69AA-4C03-9196-FF85BD7B8A84}"/>
    <hyperlink ref="E823" r:id="rId820" xr:uid="{943DBAFF-7D19-4F76-93BB-80AD2E21A6DC}"/>
    <hyperlink ref="E824" r:id="rId821" xr:uid="{5799B8AC-419C-4310-B131-1FB11C68A5D4}"/>
    <hyperlink ref="E825" r:id="rId822" xr:uid="{B0BD5878-3CC5-4EDB-A853-13A299B2F0BD}"/>
    <hyperlink ref="E826" r:id="rId823" xr:uid="{1A4A26C6-3751-49B5-96F4-9325069F0E8B}"/>
    <hyperlink ref="E827" r:id="rId824" xr:uid="{22F73E74-A994-4C7A-A20B-4C1F5E21761F}"/>
    <hyperlink ref="E828" r:id="rId825" xr:uid="{A86DBD8C-5D77-401C-8625-757866029745}"/>
    <hyperlink ref="E829" r:id="rId826" xr:uid="{AA329249-6E49-413A-B767-72E020CA8E7B}"/>
    <hyperlink ref="E830" r:id="rId827" xr:uid="{CD07B9C4-0F60-4601-ACB1-041C415655B6}"/>
    <hyperlink ref="E831" r:id="rId828" xr:uid="{2C9309DD-391B-41B7-8A50-C3D56CC58E83}"/>
    <hyperlink ref="E832" r:id="rId829" xr:uid="{4CB9965D-2EFA-4B45-A1F1-6BD0CB99D3B9}"/>
    <hyperlink ref="E833" r:id="rId830" xr:uid="{F8A53F9A-CF0A-41DB-B31E-FE08B30D4EE7}"/>
    <hyperlink ref="E834" r:id="rId831" xr:uid="{19143ED8-28E4-45AC-963C-3A309C6429A2}"/>
    <hyperlink ref="E835" r:id="rId832" xr:uid="{18A74F0F-C839-4311-A1C3-7957B427C137}"/>
    <hyperlink ref="E836" r:id="rId833" xr:uid="{2E018961-FB93-4940-A523-E483992D4862}"/>
    <hyperlink ref="E837" r:id="rId834" xr:uid="{2497B096-664E-4609-B542-541BE33B8D31}"/>
    <hyperlink ref="E838" r:id="rId835" xr:uid="{BA0EF9A2-994B-4523-9773-C8402D971113}"/>
    <hyperlink ref="E839" r:id="rId836" xr:uid="{5ECB69CE-DFEB-4F90-ACA9-D6F4BE4812A2}"/>
    <hyperlink ref="E840" r:id="rId837" xr:uid="{09EB2B45-4308-41E9-B950-082D733F08CA}"/>
    <hyperlink ref="E841" r:id="rId838" xr:uid="{6AFA0A6B-3D48-4DB6-8DB3-92134DE33B6E}"/>
    <hyperlink ref="E842" r:id="rId839" xr:uid="{EAC36E40-E58D-4A78-A431-CCDD9D78171A}"/>
    <hyperlink ref="E843" r:id="rId840" xr:uid="{5942A49E-E9B3-4A79-B847-412831F5AB8B}"/>
    <hyperlink ref="E844" r:id="rId841" xr:uid="{423AE667-6B4D-4183-9AAA-232C22122F96}"/>
    <hyperlink ref="E845" r:id="rId842" xr:uid="{7531517D-4A7E-4288-BED2-8EAA5273C5E6}"/>
    <hyperlink ref="E846" r:id="rId843" xr:uid="{56524CF1-6C59-4673-AE8D-7370D419FC98}"/>
    <hyperlink ref="E847" r:id="rId844" xr:uid="{8C1EED07-1684-4FDC-B254-BA23400C82C0}"/>
    <hyperlink ref="E848" r:id="rId845" xr:uid="{C6806AB3-0638-4958-91AA-628A9A108866}"/>
    <hyperlink ref="E849" r:id="rId846" xr:uid="{C34AFAA7-26B5-4C7C-A4A5-AE4C57551F7E}"/>
    <hyperlink ref="E850" r:id="rId847" xr:uid="{73E144F5-6006-443A-9D48-946F30E467E5}"/>
    <hyperlink ref="E851" r:id="rId848" xr:uid="{B51FFB9F-CAAF-4E7E-A54A-6B73B8821FF1}"/>
    <hyperlink ref="E852" r:id="rId849" xr:uid="{20F71D2F-4416-4575-9F7E-CA3CDEF2BC56}"/>
    <hyperlink ref="E853" r:id="rId850" xr:uid="{73F16287-757B-40DC-9C03-73EE31D2409A}"/>
    <hyperlink ref="E854" r:id="rId851" xr:uid="{B11CA533-D8C6-4867-8824-BA900F95FFC2}"/>
    <hyperlink ref="E855" r:id="rId852" xr:uid="{57EAA90C-518C-4B48-B354-E1F7D6D603AF}"/>
    <hyperlink ref="E856" r:id="rId853" xr:uid="{7D16A850-5725-4779-90E0-A588F09E6BF7}"/>
    <hyperlink ref="E857" r:id="rId854" xr:uid="{9CA82232-7446-4F4C-8009-15F669B552EB}"/>
    <hyperlink ref="E858" r:id="rId855" xr:uid="{7FCDEE72-56FC-405B-9C11-3084EC03C431}"/>
    <hyperlink ref="E859" r:id="rId856" xr:uid="{C6F52581-8FBA-44EE-971F-5C947F3B65DB}"/>
    <hyperlink ref="E860" r:id="rId857" xr:uid="{E5D0E0ED-40A1-45E1-809E-619F54AE0DC5}"/>
    <hyperlink ref="E861" r:id="rId858" xr:uid="{304DBEA1-B0B5-4D40-949F-2B2148724B40}"/>
    <hyperlink ref="E862" r:id="rId859" xr:uid="{49F35144-A71E-43C1-A465-EC692677767F}"/>
    <hyperlink ref="E863" r:id="rId860" xr:uid="{E44D27E3-A552-4656-9F8B-18476133B450}"/>
    <hyperlink ref="E864" r:id="rId861" xr:uid="{4E0458E2-A467-4D14-ABE1-303EEA38B89E}"/>
    <hyperlink ref="E865" r:id="rId862" xr:uid="{4AA51C13-5D21-4AD5-991A-34CEF6FBE821}"/>
    <hyperlink ref="E866" r:id="rId863" xr:uid="{FF00B2EE-54D1-4BB1-90CB-2AC10B8C7389}"/>
    <hyperlink ref="E867" r:id="rId864" xr:uid="{9B305334-9896-48DB-9862-BFDD2EC58D59}"/>
    <hyperlink ref="E868" r:id="rId865" xr:uid="{9E17D82B-978A-4B15-98C7-C20685F63323}"/>
    <hyperlink ref="E869" r:id="rId866" xr:uid="{ABBED26E-CE6E-45D4-8D44-D65A888B967D}"/>
    <hyperlink ref="E870" r:id="rId867" xr:uid="{F142D5B3-E559-4E0F-8BAC-EAD5FDD9A3D1}"/>
    <hyperlink ref="E871" r:id="rId868" xr:uid="{EFD46377-0979-4BAF-9E51-BA7154D03457}"/>
    <hyperlink ref="E872" r:id="rId869" xr:uid="{C435398F-5715-4A4B-AFF7-628B2AD05C91}"/>
    <hyperlink ref="E873" r:id="rId870" xr:uid="{C980730B-6963-4A1F-98DF-1FE5418C7B78}"/>
    <hyperlink ref="E874" r:id="rId871" xr:uid="{B012C1AD-117F-45DC-BE99-F801CD0EE81E}"/>
    <hyperlink ref="E875" r:id="rId872" xr:uid="{A34D9D35-7ACB-466F-85F6-DD22C839CE38}"/>
    <hyperlink ref="E876" r:id="rId873" xr:uid="{89DD1579-5E91-4EE3-BFC1-E7FF4B3895D3}"/>
    <hyperlink ref="E877" r:id="rId874" xr:uid="{72FA6A7D-963C-49EF-854B-9526E7CF339B}"/>
    <hyperlink ref="E878" r:id="rId875" xr:uid="{A766465B-F833-42AC-9562-93166A83CAF1}"/>
    <hyperlink ref="E879" r:id="rId876" xr:uid="{12CE89BB-9A1D-47C5-A25B-6838A0E0575D}"/>
    <hyperlink ref="E880" r:id="rId877" xr:uid="{E7B79DA1-6A1B-42DE-8320-4B217CD1155B}"/>
    <hyperlink ref="E881" r:id="rId878" xr:uid="{D6295EE5-56AB-429F-9E34-9E61CEC2EC59}"/>
    <hyperlink ref="E882" r:id="rId879" xr:uid="{EB7A8571-7C2D-4088-B675-A825A79EBF27}"/>
    <hyperlink ref="E883" r:id="rId880" xr:uid="{52FD1FC1-A8A4-4C27-A8B0-6DEBD5E0E98B}"/>
    <hyperlink ref="E884" r:id="rId881" xr:uid="{10788CB3-5408-47EB-861A-18197B45E7D7}"/>
    <hyperlink ref="E885" r:id="rId882" xr:uid="{7C359F3E-6720-4A29-A5EA-C029EB92EFA6}"/>
    <hyperlink ref="E886" r:id="rId883" xr:uid="{695AFEEB-33E7-41BF-B2C7-772B8C7DC07F}"/>
    <hyperlink ref="E887" r:id="rId884" xr:uid="{4A0957DF-F204-40B4-8BEE-E14DAAF2C968}"/>
    <hyperlink ref="E888" r:id="rId885" xr:uid="{A5015146-429B-4F2A-BAEB-78136D522B09}"/>
    <hyperlink ref="E889" r:id="rId886" xr:uid="{42970C17-7110-4281-B83E-5FB096A3B920}"/>
    <hyperlink ref="E890" r:id="rId887" xr:uid="{60A29159-ED48-4980-898A-810A4F0D5DBA}"/>
    <hyperlink ref="E891" r:id="rId888" xr:uid="{4E0A6DF5-F742-454A-AC7F-E21E3494ABEA}"/>
    <hyperlink ref="E892" r:id="rId889" xr:uid="{748D600F-94D2-49D5-A175-3A84C1DA834F}"/>
    <hyperlink ref="E893" r:id="rId890" xr:uid="{47F31E98-F6A3-4B98-8805-31933F21DEF2}"/>
    <hyperlink ref="E894" r:id="rId891" xr:uid="{B9DAD3B9-ADB1-4C97-A66D-2DC6D9D6DA5A}"/>
    <hyperlink ref="E895" r:id="rId892" xr:uid="{E5E09766-5AB5-4B22-97F6-5D61D9E381F2}"/>
    <hyperlink ref="E896" r:id="rId893" xr:uid="{4E373947-2667-4EFE-82F8-80C8B31AF7C6}"/>
    <hyperlink ref="E897" r:id="rId894" xr:uid="{2B347810-836E-4E2D-9E38-F564CE21FB86}"/>
    <hyperlink ref="E898" r:id="rId895" xr:uid="{D22993C6-DDC0-4DCA-B435-903D6B6DE748}"/>
    <hyperlink ref="E899" r:id="rId896" xr:uid="{A017AFAA-C4EF-4EB8-9D2E-5ECEA9B613D6}"/>
    <hyperlink ref="E900" r:id="rId897" xr:uid="{A126C22D-BB0C-475D-A683-6733EB32BA6A}"/>
    <hyperlink ref="E901" r:id="rId898" xr:uid="{4A925546-D855-4904-8555-523637474FFF}"/>
    <hyperlink ref="E902" r:id="rId899" xr:uid="{FB3212F9-A29B-46AE-9066-CF260DB927AB}"/>
    <hyperlink ref="E903" r:id="rId900" xr:uid="{695A02AA-66B2-4AAD-9F20-4EDCE7A487BF}"/>
    <hyperlink ref="E904" r:id="rId901" xr:uid="{0BE24689-D523-4102-A668-094B90B79C62}"/>
    <hyperlink ref="E905" r:id="rId902" xr:uid="{63DDFBA2-990A-4B65-BA0F-9BDDF374BA35}"/>
    <hyperlink ref="E906" r:id="rId903" xr:uid="{107AFE48-876B-4C44-9E04-64257B9F3545}"/>
    <hyperlink ref="E907" r:id="rId904" xr:uid="{1FD8F5F7-E7B7-4BEB-96C9-5E1B17BB330A}"/>
    <hyperlink ref="E908" r:id="rId905" xr:uid="{2C81900F-4797-4E70-9CB9-7193D69751EC}"/>
    <hyperlink ref="E909" r:id="rId906" xr:uid="{7851B023-E3AD-4705-90CD-A4A6028BC0F0}"/>
    <hyperlink ref="E910" r:id="rId907" xr:uid="{335D97DD-9255-4DEC-AED2-91E0C8AE3169}"/>
    <hyperlink ref="E911" r:id="rId908" xr:uid="{0F8C1582-5D43-4347-AC2D-472DB87B8ABE}"/>
    <hyperlink ref="E912" r:id="rId909" xr:uid="{9EF049D4-2EF9-4D7F-8AA1-6D18D986328D}"/>
    <hyperlink ref="E913" r:id="rId910" xr:uid="{C4A67202-7F4F-4B0D-BEC2-20F6F659BA2A}"/>
    <hyperlink ref="E914" r:id="rId911" xr:uid="{1AE695B4-DF1A-410D-8F6C-0D6AD22ABDCA}"/>
    <hyperlink ref="E915" r:id="rId912" xr:uid="{2001D82F-2D0F-4A8F-9C91-707660C065FF}"/>
    <hyperlink ref="E916" r:id="rId913" xr:uid="{739E2FF4-962A-4D0A-9A3C-8C16B08B813B}"/>
    <hyperlink ref="E917" r:id="rId914" xr:uid="{C8992286-D17C-4E9E-B938-B19FE7590BFC}"/>
    <hyperlink ref="E918" r:id="rId915" xr:uid="{69E5040A-3A67-484E-843A-7F1F4ACBECDD}"/>
    <hyperlink ref="E919" r:id="rId916" xr:uid="{CA9E7167-FB83-4318-AE44-AEC9052CF053}"/>
    <hyperlink ref="E920" r:id="rId917" xr:uid="{DBA45A98-75FF-44BD-B105-D88162AC1F77}"/>
    <hyperlink ref="E921" r:id="rId918" xr:uid="{37B6CD01-5BD9-43F5-A41F-847C371605D8}"/>
    <hyperlink ref="E922" r:id="rId919" xr:uid="{E15C8B99-3DC1-46B6-80B7-80632C407CED}"/>
    <hyperlink ref="E923" r:id="rId920" xr:uid="{F1DB508C-4870-4DAD-93F9-F7484512D0F8}"/>
    <hyperlink ref="E924" r:id="rId921" xr:uid="{A14BA7A8-CE00-4128-8C6A-76FE08727A28}"/>
    <hyperlink ref="E925" r:id="rId922" xr:uid="{D31AEF0F-B6B6-4772-B9C7-1BDD10CD9979}"/>
    <hyperlink ref="E926" r:id="rId923" xr:uid="{F7D10EE1-7774-41A6-9BF5-57CFD7077CD6}"/>
    <hyperlink ref="E927" r:id="rId924" xr:uid="{5D9352B5-58F2-4187-9494-CC0895185A1A}"/>
    <hyperlink ref="E928" r:id="rId925" xr:uid="{7785450E-F142-4A7C-857B-4F329C04F899}"/>
    <hyperlink ref="E929" r:id="rId926" xr:uid="{F668F109-7395-4E12-B619-5A1171632883}"/>
    <hyperlink ref="E930" r:id="rId927" xr:uid="{44F869A8-1606-42D5-8ECA-6679BEBF8444}"/>
    <hyperlink ref="E931" r:id="rId928" xr:uid="{A6375DC2-94EE-4DD0-B26A-08C019C438E7}"/>
    <hyperlink ref="E932" r:id="rId929" xr:uid="{82E9DD4F-CCF3-47A8-889C-2D1C8B346FDE}"/>
    <hyperlink ref="E933" r:id="rId930" xr:uid="{A57AC3D5-47D2-4D31-91CA-32F858FA6AD1}"/>
    <hyperlink ref="E934" r:id="rId931" xr:uid="{35AF97B2-F58B-4D9F-AE90-4C921D39628D}"/>
    <hyperlink ref="E935" r:id="rId932" xr:uid="{1ADFC875-C0BD-4162-B73C-3EA7697AD717}"/>
    <hyperlink ref="E936" r:id="rId933" xr:uid="{B381A706-1483-4012-829D-949F1CA99AB3}"/>
    <hyperlink ref="E937" r:id="rId934" xr:uid="{F4DF70D7-5161-4BFE-BCE1-FF2902E25EB3}"/>
    <hyperlink ref="E938" r:id="rId935" xr:uid="{E66D1CC8-86C4-437A-8C42-2B94CBBCB643}"/>
    <hyperlink ref="E939" r:id="rId936" xr:uid="{F2C2D199-6E0C-49D8-989A-B22E7952A22A}"/>
    <hyperlink ref="E940" r:id="rId937" xr:uid="{464FDD4D-C7FB-420D-9571-855A096690EB}"/>
    <hyperlink ref="E941" r:id="rId938" xr:uid="{D77C51C9-41A5-4C50-A59B-91912CC43721}"/>
    <hyperlink ref="E942" r:id="rId939" xr:uid="{9D523C0C-7627-4807-9680-F3D62EA8B2F8}"/>
    <hyperlink ref="E943" r:id="rId940" xr:uid="{45A8F9C6-443F-4D08-AC2C-020D5B550DF7}"/>
    <hyperlink ref="E944" r:id="rId941" xr:uid="{75B564A5-D107-417A-870D-E1A359CBD307}"/>
    <hyperlink ref="E945" r:id="rId942" xr:uid="{28F90969-E1D7-4B84-A920-5E25DF5A92F8}"/>
    <hyperlink ref="E946" r:id="rId943" xr:uid="{C2F16B89-1349-431A-9552-75676E558DA9}"/>
    <hyperlink ref="E947" r:id="rId944" xr:uid="{718FE1C6-E6CD-4DFB-B2D7-9558807E1700}"/>
    <hyperlink ref="E948" r:id="rId945" xr:uid="{9146586E-D7DC-4FB0-8CDD-18D6FD86815F}"/>
    <hyperlink ref="E949" r:id="rId946" xr:uid="{519D2CDB-0FD0-4093-80BB-C125A3CD3FDC}"/>
    <hyperlink ref="E950" r:id="rId947" xr:uid="{9CB8F83E-AFC9-4322-B610-2BCDF6B5B079}"/>
    <hyperlink ref="E951" r:id="rId948" xr:uid="{BCED943E-FEB7-4882-B8AA-990887D735B3}"/>
    <hyperlink ref="E952" r:id="rId949" xr:uid="{6BBC56A6-79F8-4BF3-BCE1-BED1703DF42C}"/>
    <hyperlink ref="E953" r:id="rId950" xr:uid="{5EE4F647-6C44-49E4-BB5E-FCB5FBDA0B34}"/>
    <hyperlink ref="E954" r:id="rId951" xr:uid="{96A92055-9A14-460F-A831-7246A1E404BE}"/>
    <hyperlink ref="E955" r:id="rId952" xr:uid="{6736E501-5989-4523-AE64-B5F284EF1BEC}"/>
    <hyperlink ref="E956" r:id="rId953" xr:uid="{32041FF7-3FF1-41F5-BC46-7E11D66FA889}"/>
    <hyperlink ref="E957" r:id="rId954" xr:uid="{5387A72D-0D1C-4D97-BF8D-2566F70C3EA9}"/>
    <hyperlink ref="E958" r:id="rId955" xr:uid="{650308EB-F954-45CF-8C49-9DB74B4CE06F}"/>
    <hyperlink ref="E959" r:id="rId956" xr:uid="{37FD23F1-567F-4EF9-9BE8-8150B141013F}"/>
    <hyperlink ref="E960" r:id="rId957" xr:uid="{3C06D0B4-FB72-4427-A267-684D482E37FF}"/>
    <hyperlink ref="E961" r:id="rId958" xr:uid="{E709EE90-AE9E-40FF-8C68-5437F5B7D9CE}"/>
    <hyperlink ref="E962" r:id="rId959" xr:uid="{C1EE84EA-D8C0-40EE-AB28-598FB8E791E9}"/>
    <hyperlink ref="E963" r:id="rId960" xr:uid="{78A07A95-909E-4E73-BE7B-0A2E610A45B5}"/>
    <hyperlink ref="E964" r:id="rId961" xr:uid="{A97318D3-E27E-488F-8B26-48166C0AC6D6}"/>
    <hyperlink ref="E965" r:id="rId962" xr:uid="{50D5C88E-FE16-4A38-8DBB-C79238EBCA82}"/>
    <hyperlink ref="E966" r:id="rId963" xr:uid="{8B61B409-B6AD-41FB-8C8E-3B55DE8A9C26}"/>
    <hyperlink ref="E967" r:id="rId964" xr:uid="{5C8B6CD4-433C-4A64-AABD-CCF443BCEDC0}"/>
    <hyperlink ref="E968" r:id="rId965" xr:uid="{F862A727-432B-4F01-BFC6-D11A98B28BA4}"/>
    <hyperlink ref="E969" r:id="rId966" xr:uid="{FACE2DF1-FA0C-40CF-BD61-99012BAD6FFA}"/>
    <hyperlink ref="E970" r:id="rId967" xr:uid="{91D76323-7B38-4C63-B840-1D1678496FCD}"/>
    <hyperlink ref="E971" r:id="rId968" xr:uid="{3FDE5EF5-B270-4FAA-8C94-970537534017}"/>
    <hyperlink ref="E972" r:id="rId969" xr:uid="{5EADC02B-E2E3-424E-A587-1B65EE246A64}"/>
    <hyperlink ref="E973" r:id="rId970" xr:uid="{A1D57DE7-A8F9-41A4-B612-A3FCE6A46C3B}"/>
    <hyperlink ref="E974" r:id="rId971" xr:uid="{C57D3525-AE21-49D4-912D-C35C9FFBAB00}"/>
    <hyperlink ref="E975" r:id="rId972" xr:uid="{69CEBDC7-7001-4428-9D38-77AD78633EA6}"/>
    <hyperlink ref="E976" r:id="rId973" xr:uid="{A04F0B2F-6752-4FB5-89C7-DA49DDF8F4BF}"/>
    <hyperlink ref="E977" r:id="rId974" xr:uid="{9609CCAB-78C7-4798-934B-A0C754C5DAB4}"/>
    <hyperlink ref="E978" r:id="rId975" xr:uid="{C230B4A3-2327-461B-801D-283F34D03F3D}"/>
    <hyperlink ref="E979" r:id="rId976" xr:uid="{AB24D338-3667-4171-A27F-DE651CAF61BD}"/>
    <hyperlink ref="E980" r:id="rId977" xr:uid="{E64DA909-79D3-4908-8E8B-76FD89195BD9}"/>
    <hyperlink ref="E981" r:id="rId978" xr:uid="{8266FD77-725D-41F3-9286-D8C3E7F94E21}"/>
    <hyperlink ref="E982" r:id="rId979" xr:uid="{5B6DEF48-5F4D-4F03-B7EA-CE6B27D42846}"/>
    <hyperlink ref="E983" r:id="rId980" xr:uid="{15987765-AC19-4AC5-948D-0BDF6BFDBBD9}"/>
    <hyperlink ref="E984" r:id="rId981" xr:uid="{F4ECB5F7-3E61-48BB-984F-D82B90F6C97E}"/>
    <hyperlink ref="E985" r:id="rId982" xr:uid="{D5340079-0738-4DA3-B328-FE635478AA93}"/>
    <hyperlink ref="E986" r:id="rId983" xr:uid="{BBE74FFC-F2CA-4371-ACB0-F79E3D602BCD}"/>
    <hyperlink ref="E987" r:id="rId984" xr:uid="{57E35398-8F16-4D2D-9A8C-247C76366A7F}"/>
    <hyperlink ref="E988" r:id="rId985" xr:uid="{CCCF254F-658C-484C-B861-4AEDF43EEABA}"/>
    <hyperlink ref="E989" r:id="rId986" xr:uid="{7FA7B8A4-31E7-4D25-BB35-60B5AA87E6DA}"/>
    <hyperlink ref="E990" r:id="rId987" xr:uid="{E52E4DD1-C87D-49A2-A697-F60385CF450D}"/>
    <hyperlink ref="E991" r:id="rId988" xr:uid="{4F956A89-D52F-4882-82A8-38C8B22AFD29}"/>
    <hyperlink ref="E992" r:id="rId989" xr:uid="{0655D5ED-0DBF-4885-92D8-624C73B38FE1}"/>
    <hyperlink ref="E993" r:id="rId990" xr:uid="{7F6B0EF7-9C2B-4139-B3C8-3925EA84FD44}"/>
    <hyperlink ref="E994" r:id="rId991" xr:uid="{D020C926-F905-41AD-A7BF-E61D2D65D75D}"/>
    <hyperlink ref="E995" r:id="rId992" xr:uid="{0F2AB9BA-4081-4247-B509-047B1CE6056E}"/>
    <hyperlink ref="E996" r:id="rId993" xr:uid="{DE9F29FD-5182-4128-945C-EBE847AAEF36}"/>
    <hyperlink ref="E997" r:id="rId994" xr:uid="{8EB8E594-F4EC-456A-A2B1-3036ACF40BF4}"/>
    <hyperlink ref="E998" r:id="rId995" xr:uid="{D71058F3-849C-4AB1-BE30-CD79BC059333}"/>
    <hyperlink ref="E999" r:id="rId996" xr:uid="{E075EE6E-6D71-43E3-A428-A249B1355B77}"/>
    <hyperlink ref="E1000" r:id="rId997" xr:uid="{62329B32-1F8C-4509-B715-619F2713B4C3}"/>
    <hyperlink ref="E1001" r:id="rId998" xr:uid="{83EFC9D1-E86B-44C2-A3CD-B6DF0C44817D}"/>
    <hyperlink ref="E1002" r:id="rId999" xr:uid="{2454979A-482B-4AA4-9E2C-B0A8E92D8718}"/>
    <hyperlink ref="E1003" r:id="rId1000" xr:uid="{AF3729C3-3EDA-4172-91A9-023DA33062E7}"/>
    <hyperlink ref="E1124" r:id="rId1001" xr:uid="{8D57DE29-698F-4C2C-807C-1BE880DF139D}"/>
    <hyperlink ref="E1005" r:id="rId1002" xr:uid="{EC1089FE-11D3-4436-863E-BAE91B63951E}"/>
    <hyperlink ref="E1265" r:id="rId1003" xr:uid="{852E71D5-729E-4D0A-B49A-292F5D5B2653}"/>
    <hyperlink ref="E1007" r:id="rId1004" xr:uid="{4DA8B838-684D-4A57-9574-0C0E391126C3}"/>
    <hyperlink ref="E1031" r:id="rId1005" xr:uid="{24BCE989-DCB3-443B-836F-6B75585C2D8C}"/>
    <hyperlink ref="E1009" r:id="rId1006" xr:uid="{683BE978-7CFC-4282-A345-2E04ACA90A48}"/>
    <hyperlink ref="E1010" r:id="rId1007" xr:uid="{B6DBF659-5BF2-4C93-B45C-ADCD3D0B33D3}"/>
    <hyperlink ref="E1011" r:id="rId1008" xr:uid="{73D80D63-B3F6-4CAF-95AE-A5C97A6ADFAB}"/>
    <hyperlink ref="E1012" r:id="rId1009" xr:uid="{BF6E2CB5-B39F-4F6E-A717-00CFFFF2D5D9}"/>
    <hyperlink ref="E1013" r:id="rId1010" xr:uid="{7D27B850-5DBE-42B6-87B4-3AB715C4375C}"/>
    <hyperlink ref="E1014" r:id="rId1011" xr:uid="{BB27E72E-5416-4302-91BF-78CCE5D65FC7}"/>
    <hyperlink ref="E1015" r:id="rId1012" xr:uid="{3B30AC0C-4E91-4335-AB79-93EF436F1874}"/>
    <hyperlink ref="E1016" r:id="rId1013" xr:uid="{AD7FDBDB-9FF8-4EDA-A60C-C1948F5BA838}"/>
    <hyperlink ref="E1017" r:id="rId1014" xr:uid="{5E382086-C9A3-4796-B64F-3C5A7069415E}"/>
    <hyperlink ref="E1018" r:id="rId1015" xr:uid="{A532240D-2391-496B-8298-53F8E3391E6B}"/>
    <hyperlink ref="E1019" r:id="rId1016" xr:uid="{F83CD7EF-C9E8-4940-B97C-6C115834060B}"/>
    <hyperlink ref="E1020" r:id="rId1017" xr:uid="{3F60C48C-650A-494A-B828-87E58AD4D2CB}"/>
    <hyperlink ref="E1021" r:id="rId1018" xr:uid="{EF5736B6-4BA5-4BCF-B87B-EAE150A6E4D1}"/>
    <hyperlink ref="E1022" r:id="rId1019" xr:uid="{8AF96059-378C-4D5E-B9D6-3D3D7069E963}"/>
    <hyperlink ref="E1023" r:id="rId1020" xr:uid="{A3762DDE-1D19-4779-8F8D-26C79A9D6494}"/>
    <hyperlink ref="E1024" r:id="rId1021" xr:uid="{0AA8C25C-57B0-47B8-9358-87817D701130}"/>
    <hyperlink ref="E1025" r:id="rId1022" xr:uid="{A037AE61-79DF-4942-8B61-8772106D57C1}"/>
    <hyperlink ref="E1026" r:id="rId1023" xr:uid="{54A4464E-7DA2-4970-8F5C-89227C082FC0}"/>
    <hyperlink ref="E1027" r:id="rId1024" xr:uid="{4473D131-8067-4AC2-AFF8-DF1C76CF6AC7}"/>
    <hyperlink ref="E1028" r:id="rId1025" xr:uid="{A6C606D3-428F-4E10-8E4A-9EE1E1DB25ED}"/>
    <hyperlink ref="E1029" r:id="rId1026" xr:uid="{BA2D87FF-7F67-4A87-B6F2-C78624E10245}"/>
    <hyperlink ref="E1030" r:id="rId1027" xr:uid="{8A529424-D375-4614-AA58-D7A34A1C347A}"/>
    <hyperlink ref="E1144" r:id="rId1028" xr:uid="{99EF2B8E-EA39-4CC1-8283-9A1CBEFA9B42}"/>
    <hyperlink ref="E1032" r:id="rId1029" xr:uid="{30F524C1-3139-4721-861F-637385570473}"/>
    <hyperlink ref="E1033" r:id="rId1030" xr:uid="{5B036B8F-6DEA-4876-B1D0-954854A29167}"/>
    <hyperlink ref="E1034" r:id="rId1031" xr:uid="{3656A184-68D9-4494-A55B-56701D5D1522}"/>
    <hyperlink ref="E1035" r:id="rId1032" xr:uid="{0FC593CA-1586-4229-81E5-5A0E6AB55493}"/>
    <hyperlink ref="E1036" r:id="rId1033" xr:uid="{3965A36F-3AEC-493D-A691-FF546B6A3FD5}"/>
    <hyperlink ref="E1037" r:id="rId1034" xr:uid="{CAC213B1-EA17-45B9-B5C5-8622421D206B}"/>
    <hyperlink ref="E1038" r:id="rId1035" xr:uid="{D17F3838-C541-470E-824F-8818365CB543}"/>
    <hyperlink ref="E1039" r:id="rId1036" xr:uid="{A3EE311B-EB40-45D4-9D38-436440BE0B50}"/>
    <hyperlink ref="E1040" r:id="rId1037" xr:uid="{75D9FA21-116C-4731-9CC4-B772C4F168B4}"/>
    <hyperlink ref="E1041" r:id="rId1038" xr:uid="{226DCBA9-DA9C-4B69-839C-390B1FE7E94C}"/>
    <hyperlink ref="E1004" r:id="rId1039" xr:uid="{A2D71F46-747A-457B-8222-415A7068058F}"/>
    <hyperlink ref="E1043" r:id="rId1040" xr:uid="{2BD8D3BA-5312-4420-B6E6-8DCD736F852C}"/>
    <hyperlink ref="E1044" r:id="rId1041" xr:uid="{5BF6F5E0-3B01-4150-B8F1-C2C5220D7F52}"/>
    <hyperlink ref="E1045" r:id="rId1042" xr:uid="{4C0C96A5-6658-487E-A6E0-F8F480C99C3B}"/>
    <hyperlink ref="E1046" r:id="rId1043" xr:uid="{2EEDE6D2-9F9B-4D79-966E-8965DDC73519}"/>
    <hyperlink ref="E1047" r:id="rId1044" xr:uid="{7E0F3612-DF63-4A89-B63F-2B2142D89529}"/>
    <hyperlink ref="E1048" r:id="rId1045" xr:uid="{B4561228-F3CB-4424-88A3-AD1331C62E49}"/>
    <hyperlink ref="E1049" r:id="rId1046" xr:uid="{F2186E1B-7BEE-48E7-B182-46765296A5A3}"/>
    <hyperlink ref="E1050" r:id="rId1047" xr:uid="{20DE08ED-1068-41CE-8D82-5AE44A825347}"/>
    <hyperlink ref="E1051" r:id="rId1048" xr:uid="{A73882B2-31FF-4AE0-8230-1B6F01BD19AB}"/>
    <hyperlink ref="E1052" r:id="rId1049" xr:uid="{4F2F27FA-A1B6-44BA-B3D2-B23186A5CE4C}"/>
    <hyperlink ref="E1053" r:id="rId1050" xr:uid="{2262FA6A-9C25-4A52-9F64-DB4AE310765A}"/>
    <hyperlink ref="E1054" r:id="rId1051" xr:uid="{70C81435-2C81-4876-B5BF-D0AE990F60CB}"/>
    <hyperlink ref="E1055" r:id="rId1052" xr:uid="{E2B5AA74-556E-4E9F-A498-9F251B46F7D8}"/>
    <hyperlink ref="E1299" r:id="rId1053" xr:uid="{F4973B2E-8E6D-4E72-B89A-FADAE0C33291}"/>
    <hyperlink ref="E1057" r:id="rId1054" xr:uid="{F8BF432E-C51D-4965-945C-F0757B0A75E8}"/>
    <hyperlink ref="E1058" r:id="rId1055" xr:uid="{3B443745-E42C-4B91-B50B-68054A53B1AC}"/>
    <hyperlink ref="E1059" r:id="rId1056" xr:uid="{5C10D665-CEB0-435C-80E7-35C556D3FB08}"/>
    <hyperlink ref="E1060" r:id="rId1057" xr:uid="{C3563475-B88C-4A2F-8F45-F2B88D675161}"/>
    <hyperlink ref="E1097" r:id="rId1058" xr:uid="{503FEFB1-FC25-47D0-9AEC-D0FE139FDCA6}"/>
    <hyperlink ref="E1062" r:id="rId1059" xr:uid="{B1594986-072D-46E4-A061-20C7F801DE2D}"/>
    <hyperlink ref="E1063" r:id="rId1060" xr:uid="{110B0B8A-4482-4204-89C2-05CCBB25B34E}"/>
    <hyperlink ref="E1064" r:id="rId1061" xr:uid="{16DD05A9-1050-4C86-B77D-D9397316D8E9}"/>
    <hyperlink ref="E1065" r:id="rId1062" xr:uid="{6ACBBFBD-A5EC-41C0-A298-44A951528F96}"/>
    <hyperlink ref="E1066" r:id="rId1063" xr:uid="{E06E0EEF-1EFF-48D0-877D-400F1CFF5070}"/>
    <hyperlink ref="E1067" r:id="rId1064" xr:uid="{E8772CD2-4963-4032-BCD1-D8846B3ACCE6}"/>
    <hyperlink ref="E1068" r:id="rId1065" xr:uid="{3688F107-FCB7-4A75-92C3-A847E8EA0DD3}"/>
    <hyperlink ref="E1006" r:id="rId1066" xr:uid="{A3CABBD2-EE81-4BD1-BF31-D40AAE6E9F07}"/>
    <hyperlink ref="E1070" r:id="rId1067" xr:uid="{152C41CB-ADF6-42A8-810C-F4CB928B7861}"/>
    <hyperlink ref="E1071" r:id="rId1068" xr:uid="{D271A41E-6CA1-4AC0-9646-411753C7536E}"/>
    <hyperlink ref="E1072" r:id="rId1069" xr:uid="{2EBF7884-5CD1-413B-8CCD-296C1F2C2016}"/>
    <hyperlink ref="E1073" r:id="rId1070" xr:uid="{365080FE-63E6-48C1-93BA-628643C64CBF}"/>
    <hyperlink ref="E1074" r:id="rId1071" xr:uid="{F015F291-B599-4F70-A274-2DF31745E355}"/>
    <hyperlink ref="E1075" r:id="rId1072" xr:uid="{11031A58-8803-433A-94DB-88CC0E1BE71D}"/>
    <hyperlink ref="E1076" r:id="rId1073" xr:uid="{881ADA15-E7E4-4F7C-8700-E93A7BF84659}"/>
    <hyperlink ref="E1077" r:id="rId1074" xr:uid="{2E5614AB-E772-4537-8526-DEAD86EF0C82}"/>
    <hyperlink ref="E1078" r:id="rId1075" xr:uid="{9EF79933-7F0C-4B8F-8E10-598E45D1A65E}"/>
    <hyperlink ref="E1079" r:id="rId1076" xr:uid="{6E3B7AD4-880A-478C-8E72-C1E69D9BE0FF}"/>
    <hyperlink ref="E1080" r:id="rId1077" xr:uid="{D9C21D2C-191E-4598-B18E-19250EAD4D4F}"/>
    <hyperlink ref="E1081" r:id="rId1078" xr:uid="{A03F6708-246F-413A-ACB8-7BE3324293B1}"/>
    <hyperlink ref="E1082" r:id="rId1079" xr:uid="{FC54F265-0F02-49D2-A0A4-2A6D2C899F30}"/>
    <hyperlink ref="E1146" r:id="rId1080" xr:uid="{417A4DA5-26FF-4ADB-AFD6-7D9647845F36}"/>
    <hyperlink ref="E1084" r:id="rId1081" xr:uid="{200D11C7-2682-44CB-883D-F281436A6BFD}"/>
    <hyperlink ref="E1085" r:id="rId1082" xr:uid="{87A3F512-713D-41AE-BFE0-11707486C95B}"/>
    <hyperlink ref="E1086" r:id="rId1083" xr:uid="{4F9771E3-5094-413B-B7E6-7C49AE419F0F}"/>
    <hyperlink ref="E1087" r:id="rId1084" xr:uid="{55FD7AA9-542F-4AB4-AD2B-558063FBDB54}"/>
    <hyperlink ref="E1088" r:id="rId1085" xr:uid="{0FD5022D-4A8E-4AB5-8927-DD18DCBD5DFD}"/>
    <hyperlink ref="E1089" r:id="rId1086" xr:uid="{4005EDC2-F4B9-4C07-986A-E61FFB2C3F14}"/>
    <hyperlink ref="E1090" r:id="rId1087" xr:uid="{18BD3081-77D1-4401-82E5-8FAE6CF46565}"/>
    <hyperlink ref="E1091" r:id="rId1088" xr:uid="{68E139E4-3AE4-40A8-AA47-3DF6F0FD7FF6}"/>
    <hyperlink ref="E1092" r:id="rId1089" xr:uid="{FB97EBEA-A098-4BE1-9D9E-F2D2D514455E}"/>
    <hyperlink ref="E1093" r:id="rId1090" xr:uid="{5EBA69EB-361D-414F-9622-CCAFB3412315}"/>
    <hyperlink ref="E1094" r:id="rId1091" xr:uid="{8D4EC07B-4506-41B4-943E-0C97A2701AFD}"/>
    <hyperlink ref="E1095" r:id="rId1092" xr:uid="{F0E7D469-9F71-4B66-A2C1-866437064BBF}"/>
    <hyperlink ref="E1096" r:id="rId1093" xr:uid="{AE899B58-140A-428E-829B-53177871C62D}"/>
    <hyperlink ref="E1083" r:id="rId1094" xr:uid="{84AF465C-78A7-45AB-BE50-04E981139A33}"/>
    <hyperlink ref="E1098" r:id="rId1095" xr:uid="{71428863-F745-4219-9564-7F86EC84205B}"/>
    <hyperlink ref="E1099" r:id="rId1096" xr:uid="{99C76E97-FAC2-4D46-B3E7-395E24BC1A2B}"/>
    <hyperlink ref="E1100" r:id="rId1097" xr:uid="{D05C08FB-8F73-42BD-910B-E46FA25C594F}"/>
    <hyperlink ref="E1101" r:id="rId1098" xr:uid="{0334475C-ACC0-4373-ACCF-66AE1D2892EA}"/>
    <hyperlink ref="E1297" r:id="rId1099" xr:uid="{49C2732A-72C6-4FF1-9F19-978885E30799}"/>
    <hyperlink ref="E1148" r:id="rId1100" xr:uid="{70A309A7-50C9-467C-AF4A-D682F6127468}"/>
    <hyperlink ref="E1104" r:id="rId1101" xr:uid="{24E87B6C-5000-4CB1-9C14-7B5D299B56A5}"/>
    <hyperlink ref="E1105" r:id="rId1102" xr:uid="{20D54AD2-355F-4FF2-8DEE-AFDB36113DAF}"/>
    <hyperlink ref="E1106" r:id="rId1103" xr:uid="{32A7EAEF-839F-4554-9B4F-36F20D836535}"/>
    <hyperlink ref="E1149" r:id="rId1104" xr:uid="{5603AB97-4219-437A-BE64-1AD3201FDDA0}"/>
    <hyperlink ref="E1108" r:id="rId1105" xr:uid="{25650A0F-F1FE-43C8-BEA1-450C9041904C}"/>
    <hyperlink ref="E1237" r:id="rId1106" xr:uid="{BD9C5AB5-3EF3-4FCA-A463-BAA48B522A1C}"/>
    <hyperlink ref="E1110" r:id="rId1107" xr:uid="{2C2CE1FA-7F79-489F-B832-B4EF1A06DD54}"/>
    <hyperlink ref="E1111" r:id="rId1108" xr:uid="{0A13746F-9BCF-4AF5-96CB-8F3277CE9C1A}"/>
    <hyperlink ref="E1112" r:id="rId1109" xr:uid="{0805915A-BDDD-4706-9219-9D3CECDE6C0F}"/>
    <hyperlink ref="E1113" r:id="rId1110" xr:uid="{F2B10647-6AE1-452E-9BE4-4C680F94513C}"/>
    <hyperlink ref="E1114" r:id="rId1111" xr:uid="{216A8C1A-604B-4503-8752-433A85625F66}"/>
    <hyperlink ref="E1115" r:id="rId1112" xr:uid="{E030887D-EDA5-4CC6-B772-81788565CEBE}"/>
    <hyperlink ref="E1116" r:id="rId1113" xr:uid="{266C406A-E964-4448-8260-A355601DCA58}"/>
    <hyperlink ref="E1117" r:id="rId1114" xr:uid="{586E506A-10EF-4480-8884-F36547CCFF1C}"/>
    <hyperlink ref="E1118" r:id="rId1115" xr:uid="{1017B7BC-D18B-49C0-8098-B5639C565EC7}"/>
    <hyperlink ref="E1119" r:id="rId1116" xr:uid="{909657E7-358C-4B06-9145-E540AFC854D3}"/>
    <hyperlink ref="E1120" r:id="rId1117" xr:uid="{1C7F2429-7BDA-49C5-BFB6-579ED826CFBF}"/>
    <hyperlink ref="E1121" r:id="rId1118" xr:uid="{2E59F134-5CBE-4446-8123-B6978C036B09}"/>
    <hyperlink ref="E1122" r:id="rId1119" xr:uid="{CA8A9EE1-B6A8-4FA0-BE53-8DEF7E5158A5}"/>
    <hyperlink ref="E1123" r:id="rId1120" xr:uid="{C2BB4DF1-89B3-49AC-A1ED-0E4F0B8DEA24}"/>
    <hyperlink ref="E1008" r:id="rId1121" xr:uid="{CE9506C3-D5B6-4A31-A1ED-5CA44C80804C}"/>
    <hyperlink ref="E1125" r:id="rId1122" xr:uid="{100466A9-B6E7-47CA-B128-4B5833AFF8AA}"/>
    <hyperlink ref="E1126" r:id="rId1123" xr:uid="{204B765D-74C4-4F74-B697-2C696758E7B4}"/>
    <hyperlink ref="E1127" r:id="rId1124" xr:uid="{DA58479C-79A9-46ED-A21F-2498EB927F0A}"/>
    <hyperlink ref="E1128" r:id="rId1125" xr:uid="{D0F305B4-9AF8-4BDF-9A36-352408BCC970}"/>
    <hyperlink ref="E1129" r:id="rId1126" xr:uid="{418F9035-463C-4E9F-B003-56F38011AEC0}"/>
    <hyperlink ref="E1130" r:id="rId1127" xr:uid="{656C1FE3-2B10-46F7-A4B1-66E9B00DA35F}"/>
    <hyperlink ref="E1131" r:id="rId1128" xr:uid="{074E145C-1FFB-42CF-82DF-A7A6AF6214C6}"/>
    <hyperlink ref="E1132" r:id="rId1129" xr:uid="{8DD39721-018D-48C2-9892-D7F634995298}"/>
    <hyperlink ref="E1133" r:id="rId1130" xr:uid="{42F1BFC8-EBD9-42B7-9C85-A24F3F5BE9A5}"/>
    <hyperlink ref="E1134" r:id="rId1131" xr:uid="{0ABFB8B9-327E-4C8E-806C-C2C8EFCF5632}"/>
    <hyperlink ref="E1135" r:id="rId1132" xr:uid="{6496EB54-BC76-4FE2-BB0F-A302A81427C2}"/>
    <hyperlink ref="E1136" r:id="rId1133" xr:uid="{A04F3286-8598-457C-A448-4CC667832084}"/>
    <hyperlink ref="E1137" r:id="rId1134" xr:uid="{71C19B87-6902-461E-9536-D3A9BF3CE1E0}"/>
    <hyperlink ref="E1138" r:id="rId1135" xr:uid="{72E5C4B1-D809-4FDD-9B6A-A20EB72FBFC1}"/>
    <hyperlink ref="E1139" r:id="rId1136" xr:uid="{5934377F-512E-4AF7-80BE-EDA465AB97B6}"/>
    <hyperlink ref="E1140" r:id="rId1137" xr:uid="{24A70AEF-0C42-4858-8FFF-B9D55995F0AE}"/>
    <hyperlink ref="E1141" r:id="rId1138" xr:uid="{8D761EE6-8730-4424-ABD9-B2807C0D60DA}"/>
    <hyperlink ref="E1142" r:id="rId1139" xr:uid="{8435E762-96C5-403A-B864-4DB08DC8EAF0}"/>
    <hyperlink ref="E1143" r:id="rId1140" xr:uid="{EEEB3B3F-3CF1-4EB1-9116-6FD12107E3FD}"/>
    <hyperlink ref="E1056" r:id="rId1141" xr:uid="{A8EA4A82-A144-41A2-AB38-6C3E1A5710DC}"/>
    <hyperlink ref="E1145" r:id="rId1142" xr:uid="{5C87C026-8959-4B2F-B9CB-7201BC672C38}"/>
    <hyperlink ref="E1239" r:id="rId1143" xr:uid="{ADBA8605-E25A-40D5-927B-BDEEB945C27B}"/>
    <hyperlink ref="E1147" r:id="rId1144" xr:uid="{76986760-1A37-481B-BB81-7B19CA4F21DF}"/>
    <hyperlink ref="E1102" r:id="rId1145" xr:uid="{3028FDC0-0994-42EA-BCDC-EBC9C908D61B}"/>
    <hyperlink ref="E1103" r:id="rId1146" xr:uid="{FFD3410A-7F47-49AC-8DEC-D9B4C9541496}"/>
    <hyperlink ref="E1150" r:id="rId1147" xr:uid="{3FEAC1AA-1788-431A-AC87-C3A0A757F881}"/>
    <hyperlink ref="E1151" r:id="rId1148" xr:uid="{377E5B1F-4BBE-48F7-A50C-46BA36F3FAB7}"/>
    <hyperlink ref="E1152" r:id="rId1149" xr:uid="{1D388D0F-C274-4478-B843-FF3BC0A49095}"/>
    <hyperlink ref="E1153" r:id="rId1150" xr:uid="{E53EA2E2-0674-4F75-8CBE-EFB64F2AD114}"/>
    <hyperlink ref="E1154" r:id="rId1151" xr:uid="{3B0BAC35-2F1B-4C97-947B-472A4228CCEA}"/>
    <hyperlink ref="E1155" r:id="rId1152" xr:uid="{6E7E4C2C-16EE-4739-ABE6-F6541EBB8FD3}"/>
    <hyperlink ref="E1156" r:id="rId1153" xr:uid="{87B11D3C-E3DB-478B-A877-036BDFE9BC01}"/>
    <hyperlink ref="E1157" r:id="rId1154" xr:uid="{FF44F7F1-A6C3-45C5-86EA-D10BADEDAFFD}"/>
    <hyperlink ref="E1158" r:id="rId1155" xr:uid="{210B120B-1363-4E4C-B618-EC9E31B018F5}"/>
    <hyperlink ref="E1159" r:id="rId1156" xr:uid="{F76519B7-6F00-428E-BEFD-724161697ACB}"/>
    <hyperlink ref="E1160" r:id="rId1157" xr:uid="{2B02461A-19AB-4DB7-B6B5-825EAC56E019}"/>
    <hyperlink ref="E1161" r:id="rId1158" xr:uid="{465F3B29-254C-4DF4-B8AF-92202412781E}"/>
    <hyperlink ref="E1241" r:id="rId1159" xr:uid="{036EE3B9-0353-4E05-A1F7-9619CDBFF4BE}"/>
    <hyperlink ref="E1163" r:id="rId1160" xr:uid="{A288E151-F696-4C06-ACCC-8E616B3E2B7C}"/>
    <hyperlink ref="E1164" r:id="rId1161" xr:uid="{FA5DCB31-2699-4616-BC48-F0F3BF2274C2}"/>
    <hyperlink ref="E1165" r:id="rId1162" xr:uid="{0BEEDF40-F93A-4005-8A7A-17224DE70658}"/>
    <hyperlink ref="E1042" r:id="rId1163" xr:uid="{20EEAB6B-0789-4320-9C50-9AAA5BFA7571}"/>
    <hyperlink ref="E1167" r:id="rId1164" xr:uid="{BC6C6916-DD01-4E89-87D1-C8770DE3E585}"/>
    <hyperlink ref="E1168" r:id="rId1165" xr:uid="{B472BCF2-5385-414B-AD14-8ED13323782E}"/>
    <hyperlink ref="E1169" r:id="rId1166" xr:uid="{2FA386A9-0468-4D65-9A81-3F2908A64D0E}"/>
    <hyperlink ref="E1170" r:id="rId1167" xr:uid="{54ACA19C-EB12-49D5-BD60-312EE63CC6C9}"/>
    <hyperlink ref="E1171" r:id="rId1168" xr:uid="{33485C50-A9C1-4574-BDDE-3194A03E2F5D}"/>
    <hyperlink ref="E1172" r:id="rId1169" xr:uid="{2BBDA967-49A9-45C1-AC8B-901B38F3A2D4}"/>
    <hyperlink ref="E1173" r:id="rId1170" xr:uid="{77E1FD1D-1F71-4D71-B581-AAF467494FD2}"/>
    <hyperlink ref="E1174" r:id="rId1171" xr:uid="{08C99DA1-C738-4AAE-98A4-B279D87D04EF}"/>
    <hyperlink ref="E1175" r:id="rId1172" xr:uid="{CADEB732-B961-430D-86D7-83FADA5375B8}"/>
    <hyperlink ref="E1176" r:id="rId1173" xr:uid="{71F0939A-1083-423C-8736-94434DF09349}"/>
    <hyperlink ref="E1177" r:id="rId1174" xr:uid="{97D446CF-4822-4A52-9639-14BC31E97C53}"/>
    <hyperlink ref="E1178" r:id="rId1175" xr:uid="{548BE819-CCB5-4833-AF76-AA736E610ED3}"/>
    <hyperlink ref="E1179" r:id="rId1176" xr:uid="{B89040EA-395D-4809-B93F-493ADFA45749}"/>
    <hyperlink ref="E1180" r:id="rId1177" xr:uid="{B8EF077A-027C-4019-8369-E312AC2A27D5}"/>
    <hyperlink ref="E1181" r:id="rId1178" xr:uid="{5BD17AC4-181B-4BD0-BCCD-DB8CA2B16BF1}"/>
    <hyperlink ref="E1182" r:id="rId1179" xr:uid="{37B82D9C-9A9C-432B-8542-504D8FAB740B}"/>
    <hyperlink ref="E1183" r:id="rId1180" xr:uid="{558AF7C8-C449-4E14-96EB-54EF0A05A773}"/>
    <hyperlink ref="E1184" r:id="rId1181" xr:uid="{02DA4C4E-D0ED-48DC-8555-9ABB8D308856}"/>
    <hyperlink ref="E1185" r:id="rId1182" xr:uid="{E912B9BE-8FD8-4A1A-A7F3-46C121B84A91}"/>
    <hyperlink ref="E1186" r:id="rId1183" xr:uid="{1DA1B3AE-DADB-4DAB-ABA2-E664B3CDCBDC}"/>
    <hyperlink ref="E1187" r:id="rId1184" xr:uid="{8C9DA8FE-DE9C-419D-9678-AE5E3EB5A219}"/>
    <hyperlink ref="E1188" r:id="rId1185" xr:uid="{D5FC9F09-18F4-405E-9344-C05C3544B509}"/>
    <hyperlink ref="E1189" r:id="rId1186" xr:uid="{DBBCDFC1-A8DB-4CEC-B022-53BCB2C80B50}"/>
    <hyperlink ref="E1190" r:id="rId1187" xr:uid="{A4FC876A-F174-46EB-9599-793F2782C8B8}"/>
    <hyperlink ref="E1191" r:id="rId1188" xr:uid="{E1DDD43A-D6DF-4BC7-8043-51A607B6EA35}"/>
    <hyperlink ref="E1192" r:id="rId1189" xr:uid="{50387ED0-5465-4915-A68D-7E318A4B0BE8}"/>
    <hyperlink ref="E1193" r:id="rId1190" xr:uid="{62EF149F-F1F3-4702-9717-DD378F2D7E62}"/>
    <hyperlink ref="E1194" r:id="rId1191" xr:uid="{444BBFF3-26C6-4387-9011-FE195B6FDB0A}"/>
    <hyperlink ref="E1195" r:id="rId1192" xr:uid="{31BDF8AA-500E-4896-8A74-3B82C4EA35B6}"/>
    <hyperlink ref="E1196" r:id="rId1193" xr:uid="{AF348D8D-869F-4849-B523-09E6439F6E66}"/>
    <hyperlink ref="E1197" r:id="rId1194" xr:uid="{F71DC863-7B0F-442D-9083-39DE12062281}"/>
    <hyperlink ref="E1198" r:id="rId1195" xr:uid="{2C67C82A-A5F4-43F9-A1E4-291AFC0E4F66}"/>
    <hyperlink ref="E1199" r:id="rId1196" xr:uid="{91FB130F-F65A-48D3-95A8-D0C1C61C98CA}"/>
    <hyperlink ref="E1200" r:id="rId1197" xr:uid="{D99423BA-E82A-4C29-BBD5-EE686A55130F}"/>
    <hyperlink ref="E1201" r:id="rId1198" xr:uid="{D87EC48A-2FAD-4130-AC10-4CC1CFC19A0B}"/>
    <hyperlink ref="E1202" r:id="rId1199" xr:uid="{51A51526-3A66-4E55-83AF-51E8836E0B2F}"/>
    <hyperlink ref="E1203" r:id="rId1200" xr:uid="{7CF864F7-3CEA-4374-A425-CA6F07854DE5}"/>
    <hyperlink ref="E1204" r:id="rId1201" xr:uid="{3F6B7349-66F8-4435-8DA3-A9C9C4EC4FF5}"/>
    <hyperlink ref="E1205" r:id="rId1202" xr:uid="{21E042FB-DA8A-4DA6-995D-C6F1661A8345}"/>
    <hyperlink ref="E1206" r:id="rId1203" xr:uid="{BA64C291-978D-483F-8B9F-836C587E5BD7}"/>
    <hyperlink ref="E1207" r:id="rId1204" xr:uid="{B9AF84C8-B05B-4EF4-B3E5-8E78BD177438}"/>
    <hyperlink ref="E1208" r:id="rId1205" xr:uid="{04FA0BAD-46EB-4CD6-B0A7-E2A2BD08CE5B}"/>
    <hyperlink ref="E1209" r:id="rId1206" xr:uid="{4B819CC3-1238-4309-A762-867486476098}"/>
    <hyperlink ref="E1210" r:id="rId1207" xr:uid="{6C74A02E-BD45-4819-B868-C93208FAEDA4}"/>
    <hyperlink ref="E1211" r:id="rId1208" xr:uid="{AA92DD99-BE06-4021-93E8-3A3F2D59FF65}"/>
    <hyperlink ref="E1212" r:id="rId1209" xr:uid="{F37D9C2B-9466-4689-AA05-2E438A873BAC}"/>
    <hyperlink ref="E1213" r:id="rId1210" xr:uid="{0B52AB31-FB23-44E0-A793-3108DC123FA8}"/>
    <hyperlink ref="E1214" r:id="rId1211" xr:uid="{F6BC57F3-4CCF-4CCB-8288-D28D94A1A779}"/>
    <hyperlink ref="E1215" r:id="rId1212" xr:uid="{279FC5D2-7471-4AB6-9AC4-41445B73CA41}"/>
    <hyperlink ref="E1216" r:id="rId1213" xr:uid="{F97D7EE2-7322-4E1C-8046-308FBFE01D0C}"/>
    <hyperlink ref="E1217" r:id="rId1214" xr:uid="{134B3625-6D11-40EE-8D3E-ADDFD05050E1}"/>
    <hyperlink ref="E1218" r:id="rId1215" xr:uid="{27A4B7A8-0099-4739-86C8-29D189C2D755}"/>
    <hyperlink ref="E1219" r:id="rId1216" xr:uid="{E1C56656-A14F-4006-BADE-672D8366ABF8}"/>
    <hyperlink ref="E1220" r:id="rId1217" xr:uid="{29ABFFD2-0123-4FB6-8705-49C186AF72D5}"/>
    <hyperlink ref="E1107" r:id="rId1218" xr:uid="{D76599BE-3272-48D4-83EE-758FA28830B0}"/>
    <hyperlink ref="E1222" r:id="rId1219" xr:uid="{71B0D26C-76B5-457F-96B2-36860AE4C0A2}"/>
    <hyperlink ref="E1223" r:id="rId1220" xr:uid="{1D782015-46AA-4EE6-BA91-6994FCA6EB3E}"/>
    <hyperlink ref="E1224" r:id="rId1221" xr:uid="{0A946927-C743-48FA-8263-AF618F98C914}"/>
    <hyperlink ref="E1225" r:id="rId1222" xr:uid="{85EE13ED-0845-41C4-9780-03AC5F29617E}"/>
    <hyperlink ref="E1226" r:id="rId1223" xr:uid="{3624FDE2-932C-483E-81C5-29EF7195C065}"/>
    <hyperlink ref="E1227" r:id="rId1224" xr:uid="{BFCAC1CE-FBB4-4324-B1B1-B2D2B31564EF}"/>
    <hyperlink ref="E1061" r:id="rId1225" xr:uid="{98B96F56-55EA-4856-A599-269DED9B72DB}"/>
    <hyperlink ref="E1229" r:id="rId1226" xr:uid="{FB58829C-0B80-4704-B970-5506877B3EAA}"/>
    <hyperlink ref="E1230" r:id="rId1227" xr:uid="{029063F5-1B94-4F90-A576-99A909C3FF81}"/>
    <hyperlink ref="E1231" r:id="rId1228" xr:uid="{699674D1-9D03-412A-A8B1-5DA04728EF52}"/>
    <hyperlink ref="E1232" r:id="rId1229" xr:uid="{2F82932F-F249-4F80-B16F-CD7FD2323EA0}"/>
    <hyperlink ref="E1233" r:id="rId1230" xr:uid="{11017DD3-9CC0-4920-A7EC-E40E92E7B342}"/>
    <hyperlink ref="E1069" r:id="rId1231" xr:uid="{1BD06633-40F3-4371-AF19-8753D7207145}"/>
    <hyperlink ref="E1235" r:id="rId1232" xr:uid="{44061D42-752A-49B0-8BAE-E10DAC83977E}"/>
    <hyperlink ref="E1236" r:id="rId1233" xr:uid="{F997ADD6-E5A7-45FA-B84A-9E7B15DE1854}"/>
    <hyperlink ref="E1162" r:id="rId1234" xr:uid="{88F44AE9-F932-4065-B0CB-0B0B477D6CE2}"/>
    <hyperlink ref="E1238" r:id="rId1235" xr:uid="{0C943ABF-1228-4738-9639-55CD03A4C584}"/>
    <hyperlink ref="E1166" r:id="rId1236" xr:uid="{8CFBDEBD-B5D3-418F-9EFD-15950EC59FAB}"/>
    <hyperlink ref="E1240" r:id="rId1237" xr:uid="{781ADFE3-3A50-42FC-98BA-F43B724390A8}"/>
    <hyperlink ref="E1221" r:id="rId1238" xr:uid="{82ACE67E-1ADF-4EE5-B156-ABCF21446CC4}"/>
    <hyperlink ref="E1242" r:id="rId1239" xr:uid="{4096451C-FB24-4F6F-898E-1448C1B67422}"/>
    <hyperlink ref="E1243" r:id="rId1240" xr:uid="{33571C17-9291-4234-BBFA-83AE25967E6C}"/>
    <hyperlink ref="E1244" r:id="rId1241" xr:uid="{5E33A5D3-D285-41F8-9F22-6F7846302D95}"/>
    <hyperlink ref="E1245" r:id="rId1242" xr:uid="{82B74F0B-D3FB-400C-9799-CBD1053F2369}"/>
    <hyperlink ref="E1246" r:id="rId1243" xr:uid="{05428C6F-97FD-452A-AEAC-157E0F0F2654}"/>
    <hyperlink ref="E1247" r:id="rId1244" xr:uid="{255ADC7D-8BF5-4C7D-B4EB-0C44551D09BF}"/>
    <hyperlink ref="E1248" r:id="rId1245" xr:uid="{9B091D36-EB42-41A3-8F7D-7B0F7E0C020A}"/>
    <hyperlink ref="E1249" r:id="rId1246" xr:uid="{91197381-C0B1-4B3B-9FA5-EAD8300263BA}"/>
    <hyperlink ref="E1250" r:id="rId1247" xr:uid="{DB3BFDEA-3ABA-4CE7-B6DE-787FB7E0FD7C}"/>
    <hyperlink ref="E1251" r:id="rId1248" xr:uid="{FAB1A270-694F-4D96-A1DF-B3414588D840}"/>
    <hyperlink ref="E1228" r:id="rId1249" xr:uid="{178338D2-0B11-4C79-9260-F64932047ED0}"/>
    <hyperlink ref="E1253" r:id="rId1250" xr:uid="{276573B1-27BD-41CD-ADDB-47FD92B03122}"/>
    <hyperlink ref="E1254" r:id="rId1251" xr:uid="{7A738277-73FD-47A9-ABBE-130859E4A8A0}"/>
    <hyperlink ref="E1255" r:id="rId1252" xr:uid="{F7D2CD4A-4CD1-4BE4-BD83-B49F07E628DB}"/>
    <hyperlink ref="E1256" r:id="rId1253" xr:uid="{25D3DD0E-46A5-4109-BC69-4F87CE1EA57E}"/>
    <hyperlink ref="E1257" r:id="rId1254" xr:uid="{9EC5296D-3B2B-49A9-BFCA-16461CB7130B}"/>
    <hyperlink ref="E1258" r:id="rId1255" xr:uid="{4A130719-EDCB-43AD-8FE5-A708B31046CC}"/>
    <hyperlink ref="E1259" r:id="rId1256" xr:uid="{3AB916F7-1C57-46FE-9EFC-975D1EA7DC8B}"/>
    <hyperlink ref="E1260" r:id="rId1257" xr:uid="{3275C4DB-255B-40EB-B8A8-E01B21573731}"/>
    <hyperlink ref="E1261" r:id="rId1258" xr:uid="{AD5D1FA9-EF65-427F-B187-FF942F9E2840}"/>
    <hyperlink ref="E1262" r:id="rId1259" xr:uid="{D047F4E7-027E-4908-AA78-740D59B2A455}"/>
    <hyperlink ref="E1263" r:id="rId1260" xr:uid="{DA44B6FA-DF1F-414B-BE95-FAD08E60F580}"/>
    <hyperlink ref="E1264" r:id="rId1261" xr:uid="{B76A14ED-A5A0-4BEC-91FD-DD857BFC5A89}"/>
    <hyperlink ref="E1252" r:id="rId1262" xr:uid="{EA68FCB5-A766-43B8-8A52-2C4C140D549E}"/>
    <hyperlink ref="E1266" r:id="rId1263" xr:uid="{852D16BC-1247-44FB-8D22-55B0AB6668B0}"/>
    <hyperlink ref="E1267" r:id="rId1264" xr:uid="{40B2E189-84C8-445A-9EF0-74BA1DD484C8}"/>
    <hyperlink ref="E1268" r:id="rId1265" xr:uid="{1BA36708-8AE2-4592-8C61-92A9F98B24A2}"/>
    <hyperlink ref="E1269" r:id="rId1266" xr:uid="{37CDC174-85A7-498F-904C-6B30D4773D12}"/>
    <hyperlink ref="E1270" r:id="rId1267" xr:uid="{AB49966B-BB8E-4229-A538-93147E41DCFB}"/>
    <hyperlink ref="E1271" r:id="rId1268" xr:uid="{340823E1-94EE-48F6-A2CD-B08801D82845}"/>
    <hyperlink ref="E1272" r:id="rId1269" xr:uid="{913136C4-A9FE-4A53-B25D-3A37369F777C}"/>
    <hyperlink ref="E1109" r:id="rId1270" xr:uid="{AD6C7BE6-A4A3-4FE1-A009-C9C30FA60844}"/>
    <hyperlink ref="E1274" r:id="rId1271" xr:uid="{7B8BA4AD-EDF4-4ECB-BEC5-5AF59D551482}"/>
    <hyperlink ref="E1275" r:id="rId1272" xr:uid="{E2EC9819-1415-4271-9756-895589B5EE29}"/>
    <hyperlink ref="E1276" r:id="rId1273" xr:uid="{C8B6B0FA-FAD3-49D8-BA96-80EF2F28A645}"/>
    <hyperlink ref="E1277" r:id="rId1274" xr:uid="{2AFC210A-3ADB-44A8-A18E-8DE060F8B7F9}"/>
    <hyperlink ref="E1278" r:id="rId1275" xr:uid="{71421D88-7337-4160-9FBF-C109BFA9FA1E}"/>
    <hyperlink ref="E1279" r:id="rId1276" xr:uid="{9B9D08CB-61FA-4F87-BD84-8D5C939B74A0}"/>
    <hyperlink ref="E1280" r:id="rId1277" xr:uid="{CC7DE452-9408-449D-8F6E-6B4C47FABC11}"/>
    <hyperlink ref="E1281" r:id="rId1278" xr:uid="{04226E3D-076C-4E07-982D-7BA3431FAE14}"/>
    <hyperlink ref="E1282" r:id="rId1279" xr:uid="{A50775CE-1D20-4C4D-873B-DBDD65DA0CA2}"/>
    <hyperlink ref="E1283" r:id="rId1280" xr:uid="{DF254B53-2E64-41C1-B166-56B554A56A81}"/>
    <hyperlink ref="E1284" r:id="rId1281" xr:uid="{7C1CADB2-6AD5-4552-9E59-089901CB74E9}"/>
    <hyperlink ref="E1285" r:id="rId1282" xr:uid="{AC8ADEAA-1E2E-4354-A41E-D2758E39EE27}"/>
    <hyperlink ref="E1286" r:id="rId1283" xr:uid="{63F95E7E-367E-415D-B268-2C9550157B8C}"/>
    <hyperlink ref="E1287" r:id="rId1284" xr:uid="{2347A132-D076-4114-9C33-893359A72AC9}"/>
    <hyperlink ref="E1288" r:id="rId1285" xr:uid="{E5998FA4-017E-4BC8-96BB-B30E91860D82}"/>
    <hyperlink ref="E1289" r:id="rId1286" xr:uid="{7149577D-CCAF-4199-9122-B6A120A2B7E8}"/>
    <hyperlink ref="E1290" r:id="rId1287" xr:uid="{7E01AFF2-936D-461F-8BB3-93555424676E}"/>
    <hyperlink ref="E1291" r:id="rId1288" xr:uid="{BF40A8AA-39E7-494E-A0CE-E1EBE65E0A29}"/>
    <hyperlink ref="E1292" r:id="rId1289" xr:uid="{470DC3BC-9EBC-4058-AD39-194BF1570494}"/>
    <hyperlink ref="E1293" r:id="rId1290" xr:uid="{6E320CF1-6EFE-4700-A916-D850B4291AE5}"/>
    <hyperlink ref="E1294" r:id="rId1291" xr:uid="{F555EAEC-67C7-4A70-9653-D79263BAFF29}"/>
    <hyperlink ref="E1295" r:id="rId1292" xr:uid="{FFDE104D-CDD7-4141-8448-A15E6F92A15A}"/>
    <hyperlink ref="E1296" r:id="rId1293" xr:uid="{5729B5DB-4CE9-471F-8F77-5A566D54C4EE}"/>
    <hyperlink ref="E1273" r:id="rId1294" xr:uid="{FCE2651C-3546-457A-9F24-EAB4940BFB05}"/>
    <hyperlink ref="E1298" r:id="rId1295" xr:uid="{6F23D201-1503-47B0-A7AB-30F6D9796F57}"/>
    <hyperlink ref="E1234" r:id="rId1296" xr:uid="{558ED2E9-2A41-4068-8DDD-D647B564D721}"/>
    <hyperlink ref="E1300" r:id="rId1297" xr:uid="{CC43FDAA-D7DC-4343-B0A6-B6A8F4F5224E}"/>
    <hyperlink ref="E1301" r:id="rId1298" xr:uid="{2AE0220D-594D-439F-9100-99F4941ECB4C}"/>
    <hyperlink ref="E1302" r:id="rId1299" xr:uid="{9519047A-1D44-4F4E-9FAC-B8FF6D4C3131}"/>
    <hyperlink ref="E1303" r:id="rId1300" xr:uid="{E0742303-F3BC-4D41-893F-52D2B6CF5E29}"/>
    <hyperlink ref="E1304" r:id="rId1301" xr:uid="{99474DE5-FE3B-4379-B097-64C940B32081}"/>
    <hyperlink ref="E1305" r:id="rId1302" xr:uid="{027D8B09-7B17-4DC5-923C-F63C5BA78BAC}"/>
    <hyperlink ref="E1306" r:id="rId1303" xr:uid="{1DB76CE6-9CA2-44AA-BB59-E7081B11CDBC}"/>
    <hyperlink ref="E1307" r:id="rId1304" xr:uid="{5AF35EED-7F47-49BD-A79B-C031F6788602}"/>
    <hyperlink ref="E1308" r:id="rId1305" xr:uid="{A6FEDE43-441B-405D-ACF4-6F9A8CA9491B}"/>
    <hyperlink ref="E1309" r:id="rId1306" xr:uid="{04BE4659-24BE-4104-AEA4-8DB2A33E3BE2}"/>
    <hyperlink ref="E1310" r:id="rId1307" xr:uid="{A5E78E76-AC93-4E1D-A72E-751835878298}"/>
    <hyperlink ref="E1311" r:id="rId1308" xr:uid="{5AEA50F0-D28F-4E62-A1FE-1AD9B358FBBB}"/>
    <hyperlink ref="E1312" r:id="rId1309" xr:uid="{57D16F94-354E-4E84-91CD-E608523CE804}"/>
    <hyperlink ref="E1313" r:id="rId1310" xr:uid="{701F6C8C-61C9-4C34-8D49-2A0B5B5D7D1E}"/>
    <hyperlink ref="E1314" r:id="rId1311" xr:uid="{94FC7C23-DF36-4D43-B8D7-5B322024DFD7}"/>
    <hyperlink ref="E1315" r:id="rId1312" xr:uid="{75D979B8-106B-42A4-8CB3-8897B29C3056}"/>
    <hyperlink ref="E1316" r:id="rId1313" xr:uid="{CAAEEF61-29C1-4B51-8596-3CF38BE44AC1}"/>
    <hyperlink ref="E1317" r:id="rId1314" xr:uid="{0D794A8E-0082-45A3-A9C1-5329D6C2588F}"/>
    <hyperlink ref="E1318" r:id="rId1315" xr:uid="{8C9FF12C-90A8-4B5A-91A8-D1B39B3A3843}"/>
    <hyperlink ref="E1319" r:id="rId1316" xr:uid="{65DD189B-A4E4-40B5-B0C5-6CAF0A63D6D7}"/>
    <hyperlink ref="E1320" r:id="rId1317" xr:uid="{F63B9919-19FA-4B0D-B4CE-A79126EC56C0}"/>
    <hyperlink ref="E1321" r:id="rId1318" xr:uid="{D23CE6C6-F839-42D6-BF70-5B313D4FEF9C}"/>
    <hyperlink ref="E1322" r:id="rId1319" xr:uid="{969CB564-7C2D-4085-A62C-75141093843F}"/>
    <hyperlink ref="E1323" r:id="rId1320" xr:uid="{C0637D51-63F7-41FF-A923-7D6498496805}"/>
    <hyperlink ref="E1324" r:id="rId1321" xr:uid="{9392066F-0D10-477C-B4FE-A333991D543A}"/>
    <hyperlink ref="E1325" r:id="rId1322" xr:uid="{8AA9D072-7388-48C5-BC67-80340E3FB482}"/>
    <hyperlink ref="E1326" r:id="rId1323" xr:uid="{65202B44-21A4-46F8-B6BC-D926C010B859}"/>
    <hyperlink ref="E1327" r:id="rId1324" xr:uid="{98B5AA6A-4023-4A30-BEBF-0694297885D5}"/>
    <hyperlink ref="E1328" r:id="rId1325" xr:uid="{43B6D80E-F74A-40E7-BA3E-72676217CCCF}"/>
    <hyperlink ref="E1329" r:id="rId1326" xr:uid="{9DC48BEB-2592-467D-9309-BF51BCA546FC}"/>
    <hyperlink ref="E1330" r:id="rId1327" xr:uid="{DDBEF1E2-C274-4CC1-AF54-74ED14A0A5B7}"/>
    <hyperlink ref="E1331" r:id="rId1328" xr:uid="{1BA8B509-C8AC-4046-B122-3F1D1D8297B2}"/>
    <hyperlink ref="E1332" r:id="rId1329" xr:uid="{E5D7D6A8-B18E-438A-81C1-FB14AB950AF4}"/>
    <hyperlink ref="E1333" r:id="rId1330" xr:uid="{EC91FE80-E624-4154-A9E7-EBFEF8B2915E}"/>
    <hyperlink ref="E1334" r:id="rId1331" xr:uid="{E5B390A9-31F5-4978-9795-0073AE3D6A3F}"/>
    <hyperlink ref="E1335" r:id="rId1332" xr:uid="{E1D8B9FF-77CD-4CB6-9CEB-FEBDB5FF122E}"/>
    <hyperlink ref="E1336" r:id="rId1333" xr:uid="{BB55C614-89DA-44F5-A88F-E73727D22515}"/>
    <hyperlink ref="E1337" r:id="rId1334" xr:uid="{65B5D7ED-2B01-446A-B6F2-9ACBFF3B96A3}"/>
    <hyperlink ref="E1338" r:id="rId1335" xr:uid="{DB860562-8ADA-42DC-81AD-B5D4043802C1}"/>
    <hyperlink ref="E1339" r:id="rId1336" xr:uid="{8D7F9D6A-1AB0-4D2F-814D-1C9E9A1E705C}"/>
    <hyperlink ref="E1340" r:id="rId1337" xr:uid="{80875311-8AAA-4EA9-8424-C9A18AE987B0}"/>
    <hyperlink ref="E1341" r:id="rId1338" xr:uid="{3D0D391A-6299-492A-9381-DE18A7F28BC9}"/>
    <hyperlink ref="E1342" r:id="rId1339" xr:uid="{91EF0E80-8FE3-4FA7-8585-269A16AD702B}"/>
    <hyperlink ref="E1343" r:id="rId1340" xr:uid="{2AA39190-3F7C-4529-B970-5BF2320B988E}"/>
    <hyperlink ref="E1344" r:id="rId1341" xr:uid="{A714FF0D-63BB-46E1-AE35-6E7892A2F0BE}"/>
    <hyperlink ref="E1345" r:id="rId1342" xr:uid="{83B2FBD4-739D-48D5-B96C-3708E2A923A4}"/>
    <hyperlink ref="E1346" r:id="rId1343" xr:uid="{C30BAFD2-8343-4CFE-9ADD-54016F052201}"/>
    <hyperlink ref="E1347" r:id="rId1344" xr:uid="{A1CC820A-EB59-42CC-AC00-BFD3D1BBB992}"/>
    <hyperlink ref="E1348" r:id="rId1345" xr:uid="{5FECDE1C-5501-4692-B609-9CBD9BA3C4BB}"/>
    <hyperlink ref="E1349" r:id="rId1346" xr:uid="{E25108DC-7C92-4377-A04C-E0C869A06004}"/>
    <hyperlink ref="E1350" r:id="rId1347" xr:uid="{48896453-090D-45EC-94A3-0FFEBF326A52}"/>
    <hyperlink ref="E1351" r:id="rId1348" xr:uid="{8428A506-6B17-48EC-B265-052523533C36}"/>
    <hyperlink ref="E1352" r:id="rId1349" xr:uid="{30A87FEF-9326-4B8A-895D-A2A78D8E5654}"/>
    <hyperlink ref="E1353" r:id="rId1350" xr:uid="{2BF37119-E4C5-4DC8-81C5-BFE9C619C5A5}"/>
    <hyperlink ref="E1354" r:id="rId1351" xr:uid="{64FE3CEB-A905-4D7A-A767-3A595D76E2B0}"/>
    <hyperlink ref="E1355" r:id="rId1352" xr:uid="{E4F44040-ADAF-43D6-A1ED-84AA33129CCB}"/>
    <hyperlink ref="E1356" r:id="rId1353" xr:uid="{1DD56A34-AE87-4AE6-BAE0-2EE01E9EB01F}"/>
    <hyperlink ref="E1357" r:id="rId1354" xr:uid="{77F3E772-BB75-42DB-A44E-FB196A161032}"/>
    <hyperlink ref="E1358" r:id="rId1355" xr:uid="{DA488D4D-020E-48F6-9BB8-792A8CC81D50}"/>
    <hyperlink ref="E1359" r:id="rId1356" xr:uid="{1A8B3901-C62D-462B-83E8-5EC85091B457}"/>
    <hyperlink ref="E1360" r:id="rId1357" xr:uid="{73F78F14-33B0-4AC5-960C-FF236E831DDC}"/>
    <hyperlink ref="E1361" r:id="rId1358" xr:uid="{9F1FD6DD-7F11-45AC-8F93-C7F28D3C9679}"/>
    <hyperlink ref="E1362" r:id="rId1359" xr:uid="{F46BF734-F0C9-4680-A0EE-36D73AB1D750}"/>
    <hyperlink ref="E1363" r:id="rId1360" xr:uid="{7272AA92-7FF2-475D-A8C6-850532517454}"/>
    <hyperlink ref="E1364" r:id="rId1361" xr:uid="{DC6F7EC5-72EA-4DAE-893F-C2B827A27CA8}"/>
    <hyperlink ref="E1365" r:id="rId1362" xr:uid="{6B6997DD-84E9-418E-9D38-74FEEAF244C9}"/>
    <hyperlink ref="E1366" r:id="rId1363" xr:uid="{3ADDCA2E-8782-4BFB-9C24-CAD7AE8CD8BE}"/>
    <hyperlink ref="E1367" r:id="rId1364" xr:uid="{5AA202F5-7591-41A4-A140-3EC4478BE314}"/>
    <hyperlink ref="E1368" r:id="rId1365" xr:uid="{FD0B8388-0732-4BEC-A01B-ADA52FF86DB5}"/>
    <hyperlink ref="E1369" r:id="rId1366" xr:uid="{BE23CCD4-97D1-43AB-928E-0CCEE19C7DE0}"/>
    <hyperlink ref="E1370" r:id="rId1367" xr:uid="{5DFFD906-52FE-4B72-80A8-486627384AE8}"/>
    <hyperlink ref="E1371" r:id="rId1368" xr:uid="{4E1FD171-59CC-4D88-9680-3948B4F18F37}"/>
    <hyperlink ref="E1372" r:id="rId1369" xr:uid="{B00B5C19-C686-4BF2-BCEC-A6299C4358C3}"/>
    <hyperlink ref="E1373" r:id="rId1370" xr:uid="{04481494-AB3E-411E-8727-92059C05E3F2}"/>
    <hyperlink ref="E1374" r:id="rId1371" xr:uid="{04D6D0A2-4730-4E8E-8849-E716543611DE}"/>
    <hyperlink ref="E1375" r:id="rId1372" xr:uid="{83C512DF-D7A9-4B6F-A9C0-5E2BA81FAED3}"/>
    <hyperlink ref="E1376" r:id="rId1373" xr:uid="{4EC4C378-E20B-4F78-BA91-B77268C321AD}"/>
    <hyperlink ref="E1377" r:id="rId1374" xr:uid="{FB08BA89-87D1-4FB7-A618-53598D87CDD0}"/>
    <hyperlink ref="E1378" r:id="rId1375" xr:uid="{A443283C-8ACD-4CFD-B9D3-A32EF61F0E63}"/>
    <hyperlink ref="E1379" r:id="rId1376" xr:uid="{E0835847-5574-4EFC-958F-2639D3A30E34}"/>
    <hyperlink ref="E1380" r:id="rId1377" xr:uid="{693DE618-753E-4920-A679-E0F1F97A8D78}"/>
    <hyperlink ref="E1381" r:id="rId1378" xr:uid="{FDDDCA37-41A9-4563-97B4-9AB90D7B7740}"/>
    <hyperlink ref="E1382" r:id="rId1379" xr:uid="{F494DFB5-78BB-4FE6-935A-33A6C0D590DE}"/>
    <hyperlink ref="E1383" r:id="rId1380" xr:uid="{EF8DB39E-FCA5-4197-82D7-325E9197F51D}"/>
    <hyperlink ref="E1384" r:id="rId1381" xr:uid="{2E6A6194-F17E-4CA6-9086-9973B1E09F7B}"/>
    <hyperlink ref="E1385" r:id="rId1382" xr:uid="{393157F8-CFD7-4CC2-8848-37DE8EA85A5E}"/>
    <hyperlink ref="E1386" r:id="rId1383" xr:uid="{00B902F5-A182-4FE7-925A-C4DD88083ECF}"/>
    <hyperlink ref="E1387" r:id="rId1384" xr:uid="{3497343D-70B5-48DE-96A1-DDAFDAE5E4B2}"/>
    <hyperlink ref="E1388" r:id="rId1385" xr:uid="{086F25A9-D514-44B0-AA3A-9C70719B4319}"/>
    <hyperlink ref="E1389" r:id="rId1386" xr:uid="{0A5C155F-8D83-4D9E-ABE5-E03E32FCE177}"/>
    <hyperlink ref="E1390" r:id="rId1387" xr:uid="{84F6020F-1D21-445B-8014-8D88B2F6C0C5}"/>
    <hyperlink ref="E1391" r:id="rId1388" xr:uid="{4F225AF6-DEE7-472A-9AE5-4F5487A4A387}"/>
    <hyperlink ref="E1392" r:id="rId1389" xr:uid="{1DC3178F-B9ED-4A71-8124-1598CD737ED4}"/>
    <hyperlink ref="E1393" r:id="rId1390" xr:uid="{A363795F-14A2-4B38-BDAE-EF64AB526B88}"/>
    <hyperlink ref="E1394" r:id="rId1391" xr:uid="{67ED6AC0-2BA8-40E0-9AA9-5D1F9CEE69AB}"/>
    <hyperlink ref="E1395" r:id="rId1392" xr:uid="{D78C4E4F-D7A4-4D43-B88E-FCC49F848CF0}"/>
    <hyperlink ref="E1396" r:id="rId1393" xr:uid="{24E71BF2-79BA-4C6C-9866-193B71273E4F}"/>
    <hyperlink ref="E1397" r:id="rId1394" xr:uid="{8F27FB2C-07FE-44E2-8B4B-E93A58E9F589}"/>
    <hyperlink ref="E1398" r:id="rId1395" xr:uid="{7A184B59-3365-42F6-B194-EEFDC7AA87BC}"/>
    <hyperlink ref="E1399" r:id="rId1396" xr:uid="{9D0CFE64-E9AC-4D29-B513-0B5341C8ABB3}"/>
    <hyperlink ref="E1400" r:id="rId1397" xr:uid="{1DE6EEA7-4CE4-4267-8095-333EA8159523}"/>
    <hyperlink ref="E1401" r:id="rId1398" xr:uid="{D6B8BFD8-AEFA-4227-817D-46DD7D361609}"/>
    <hyperlink ref="E1402" r:id="rId1399" xr:uid="{C8DD6C1E-AEF3-44FE-9A5E-C9A4640695C8}"/>
    <hyperlink ref="E1403" r:id="rId1400" xr:uid="{196D607D-00D8-41B9-BB6B-A3C7B18D5AED}"/>
    <hyperlink ref="E1404" r:id="rId1401" xr:uid="{1046CE76-EE81-4FC1-94B1-980A3141CF7F}"/>
    <hyperlink ref="E1405" r:id="rId1402" xr:uid="{ED803AE1-7834-4A77-8484-0EAA96E18E16}"/>
    <hyperlink ref="E1406" r:id="rId1403" xr:uid="{771D5CBA-6B00-4658-99BD-2B285577166C}"/>
    <hyperlink ref="E1407" r:id="rId1404" xr:uid="{98164EC3-8D8A-4DD7-9A7F-C67C934DF886}"/>
    <hyperlink ref="E1408" r:id="rId1405" xr:uid="{9E604A4A-BBD0-4547-AF89-425CD51D1BCA}"/>
    <hyperlink ref="E1409" r:id="rId1406" xr:uid="{02B9813F-49A4-4448-9620-6722669C6717}"/>
    <hyperlink ref="E1410" r:id="rId1407" xr:uid="{1C0698CF-6ED8-4CDD-B27F-219E910E1C09}"/>
    <hyperlink ref="E1411" r:id="rId1408" xr:uid="{4E6345D8-588B-4C22-AB4F-FDA8D87EF824}"/>
    <hyperlink ref="E1412" r:id="rId1409" xr:uid="{D9C40FBF-45D0-4314-A69B-E9461F678775}"/>
    <hyperlink ref="E1413" r:id="rId1410" xr:uid="{D29067DA-2167-4065-BACD-6D4524C7408A}"/>
    <hyperlink ref="E1414" r:id="rId1411" xr:uid="{CA67E422-121A-40A2-90F0-D977B18C1593}"/>
    <hyperlink ref="E1415" r:id="rId1412" xr:uid="{923CEF54-C37B-418C-841F-EEE42B788EC9}"/>
    <hyperlink ref="E1416" r:id="rId1413" xr:uid="{1026575C-9A32-4198-A2D0-3A9535B5BCDC}"/>
    <hyperlink ref="E1417" r:id="rId1414" xr:uid="{848D490B-D2F0-4AA2-A062-BAEA11DE6FB1}"/>
    <hyperlink ref="E1418" r:id="rId1415" xr:uid="{5354363C-D3F7-46F1-892E-6CE901563E8A}"/>
    <hyperlink ref="E1419" r:id="rId1416" xr:uid="{1E44A1A6-3C2B-4139-B0FD-CF888E9B48BE}"/>
    <hyperlink ref="E1420" r:id="rId1417" xr:uid="{C128DF9D-3F45-47A5-A51C-AD7139D47722}"/>
    <hyperlink ref="E1421" r:id="rId1418" xr:uid="{942432E7-6C3F-4DCC-8A55-5A2A7C85C2F7}"/>
    <hyperlink ref="E1422" r:id="rId1419" xr:uid="{12299559-87D1-45E3-AC2C-1C351977B6B3}"/>
    <hyperlink ref="E1423" r:id="rId1420" xr:uid="{D56A9262-88C3-43A3-B1BE-3991FE390CCA}"/>
    <hyperlink ref="E1424" r:id="rId1421" xr:uid="{B047D9DF-1DB2-46C0-B1C7-F84BE34C248B}"/>
    <hyperlink ref="E1425" r:id="rId1422" xr:uid="{16831F88-4996-467F-A9E1-80E781DA8426}"/>
    <hyperlink ref="E1426" r:id="rId1423" xr:uid="{DA5D43B1-127C-40F5-AE9B-507BEDF94A0F}"/>
    <hyperlink ref="E1427" r:id="rId1424" xr:uid="{66E3D725-B89E-4C88-9104-9C68468F22C1}"/>
    <hyperlink ref="E1428" r:id="rId1425" xr:uid="{E8C4F4AC-987B-4A67-9A2A-2B797CB8E5B5}"/>
    <hyperlink ref="E1429" r:id="rId1426" xr:uid="{BD74F818-3F79-4873-8B20-2526704005BD}"/>
    <hyperlink ref="E1430" r:id="rId1427" xr:uid="{C7B02763-0E1B-43DB-91AE-90F91AD79829}"/>
    <hyperlink ref="E1431" r:id="rId1428" xr:uid="{959E57AB-EB04-40EE-8B3E-3E9802BAA706}"/>
    <hyperlink ref="E1432" r:id="rId1429" xr:uid="{C1C97DF8-0FAA-4C40-B3F9-1C7545E11767}"/>
    <hyperlink ref="E1433" r:id="rId1430" xr:uid="{F1DCBE11-7809-4835-BEE0-2027333E7664}"/>
    <hyperlink ref="E1434" r:id="rId1431" xr:uid="{B282A312-BCBF-4B7A-B136-B9B411813D1B}"/>
    <hyperlink ref="E1435" r:id="rId1432" xr:uid="{71A99515-B119-41C2-B8D8-A1F44BA079E1}"/>
    <hyperlink ref="E1436" r:id="rId1433" xr:uid="{3A98E9F4-9862-4EFE-B959-B5D2899D2CAB}"/>
    <hyperlink ref="E1437" r:id="rId1434" xr:uid="{C835DEE6-BF0A-4B8F-90C8-97D55EC88A29}"/>
    <hyperlink ref="E1438" r:id="rId1435" xr:uid="{122084E1-0058-4800-AEA5-8FEDBF64FF88}"/>
    <hyperlink ref="E1439" r:id="rId1436" xr:uid="{78655F8E-663B-4B6F-9C9F-4BF9BD385C66}"/>
    <hyperlink ref="E1440" r:id="rId1437" xr:uid="{4F0560D9-3BF5-436D-B6A4-D25AC89E4F81}"/>
    <hyperlink ref="E1441" r:id="rId1438" xr:uid="{DCAF7330-4EC1-407D-A4D7-D15C9C24B58E}"/>
    <hyperlink ref="E1442" r:id="rId1439" xr:uid="{5ECAE71C-4ABD-432A-92C8-F221B8274B15}"/>
    <hyperlink ref="E1443" r:id="rId1440" xr:uid="{0F44DF3B-990D-43B5-A77B-90A4868C8855}"/>
    <hyperlink ref="E1444" r:id="rId1441" xr:uid="{D255A181-5ECF-4EAC-BC8F-47928CC572BA}"/>
    <hyperlink ref="E1445" r:id="rId1442" xr:uid="{16CFA58E-6616-462E-A172-5054C782C283}"/>
    <hyperlink ref="E1446" r:id="rId1443" xr:uid="{01B7E543-D705-49B9-9A7A-815D2D0DF7BA}"/>
    <hyperlink ref="E1447" r:id="rId1444" xr:uid="{03DEB9A9-959E-4AC8-BDC5-2F8A362A6EBC}"/>
    <hyperlink ref="E1448" r:id="rId1445" xr:uid="{1FA93CD5-2DB9-4D43-BFB5-C6956128FFA6}"/>
    <hyperlink ref="E1449" r:id="rId1446" xr:uid="{1BAEE63C-B05D-4961-867E-8D3503F0273A}"/>
    <hyperlink ref="E1450" r:id="rId1447" xr:uid="{7F02F904-5C28-4F88-AF34-D0F047E513DF}"/>
    <hyperlink ref="E1451" r:id="rId1448" xr:uid="{B46F4AD8-14D3-4A51-9BD8-280D4F99DEB2}"/>
    <hyperlink ref="E1452" r:id="rId1449" xr:uid="{D12FBB24-8214-418F-AE06-F9BB0BFE5A27}"/>
    <hyperlink ref="E1453" r:id="rId1450" xr:uid="{0CE48615-1EC1-47CF-8F61-023C20396DB1}"/>
    <hyperlink ref="E1454" r:id="rId1451" xr:uid="{69828F36-5521-43B7-8B69-6AF153DC4373}"/>
    <hyperlink ref="E1455" r:id="rId1452" xr:uid="{B5E36798-1487-44C2-9415-16F5E07C7F4D}"/>
    <hyperlink ref="E1456" r:id="rId1453" xr:uid="{6B674338-E625-4297-8504-952B8DA885A5}"/>
    <hyperlink ref="E1457" r:id="rId1454" xr:uid="{209520C3-F5CE-42D2-BDE4-073C791FFB51}"/>
    <hyperlink ref="E1458" r:id="rId1455" xr:uid="{5774E2D9-1720-43F1-8045-73CAAD0C4BCF}"/>
    <hyperlink ref="E1459" r:id="rId1456" xr:uid="{03BD9EEE-E953-4B4A-A7C2-93637ED1143F}"/>
    <hyperlink ref="E1460" r:id="rId1457" xr:uid="{B2AF79FB-F0EC-4052-B3E2-3958EFD0B0B5}"/>
    <hyperlink ref="E1461" r:id="rId1458" xr:uid="{3EC7E1AB-A898-4C0D-9860-F3481F785E22}"/>
    <hyperlink ref="E1462" r:id="rId1459" xr:uid="{39E71F10-0867-416E-8FE1-5C2781079F83}"/>
    <hyperlink ref="E1463" r:id="rId1460" xr:uid="{1DA46E23-1FCD-404A-8403-31A40F9AAC62}"/>
    <hyperlink ref="E1464" r:id="rId1461" xr:uid="{9DE84D04-1FB4-4F87-9D3B-AB6AB6A9185E}"/>
    <hyperlink ref="E1465" r:id="rId1462" xr:uid="{13C6A338-F65F-4CAC-AAC2-D29415DA7BAE}"/>
    <hyperlink ref="E1466" r:id="rId1463" xr:uid="{F948E288-1714-4657-BE26-5713F1B04B7F}"/>
    <hyperlink ref="E1467" r:id="rId1464" xr:uid="{9FD0E870-7147-4255-B483-409ABD8ABD23}"/>
    <hyperlink ref="E1468" r:id="rId1465" xr:uid="{E0419DE4-DB55-41E2-B3E7-0285179F1FCB}"/>
    <hyperlink ref="E1469" r:id="rId1466" xr:uid="{B34F7FDD-73F5-4564-BC64-3B90EB28A097}"/>
    <hyperlink ref="E1470" r:id="rId1467" xr:uid="{F62D03B1-1201-47FA-BBC7-90C6B1C9BEDE}"/>
    <hyperlink ref="E1471" r:id="rId1468" xr:uid="{1BB8B69F-E98D-4B89-B447-AA42D8F4055D}"/>
    <hyperlink ref="E1472" r:id="rId1469" xr:uid="{C1A829E5-9862-44B0-9B01-65B3ABAD2F26}"/>
    <hyperlink ref="E1473" r:id="rId1470" xr:uid="{5D76D2B5-A3D9-4A5E-BA18-DF0F58978858}"/>
    <hyperlink ref="E1474" r:id="rId1471" xr:uid="{318CE064-FCB8-4712-80B1-C59D4B76C2E3}"/>
    <hyperlink ref="E1475" r:id="rId1472" xr:uid="{9D67BC1D-E8C4-4749-86B1-E42498D7A109}"/>
    <hyperlink ref="E1476" r:id="rId1473" xr:uid="{E9D6E853-3074-4F1A-AF3C-DB787BE0BFB5}"/>
    <hyperlink ref="E1477" r:id="rId1474" xr:uid="{5CE1C904-94C2-4AB2-B9DD-B041C30DCE75}"/>
    <hyperlink ref="E1478" r:id="rId1475" xr:uid="{B36B259C-8796-4468-9C4A-37964E777207}"/>
    <hyperlink ref="E1479" r:id="rId1476" xr:uid="{BDCD9DC2-B51D-4BFC-BE4B-E812F31EE4EF}"/>
    <hyperlink ref="E1480" r:id="rId1477" xr:uid="{E85B70DC-E463-441C-B9D0-7CF8AB582820}"/>
    <hyperlink ref="E1481" r:id="rId1478" xr:uid="{EAE6FE24-CC88-4A29-95B7-D82F50F46D8C}"/>
    <hyperlink ref="E1482" r:id="rId1479" xr:uid="{C0DC9022-641A-4AA6-ACC9-2277D8D2B617}"/>
    <hyperlink ref="E1483" r:id="rId1480" xr:uid="{E5C37103-E754-42C1-B795-E85D3DBC7AA8}"/>
    <hyperlink ref="E1484" r:id="rId1481" xr:uid="{EA2C1440-812C-4ADF-B09A-33BF32357410}"/>
    <hyperlink ref="E1485" r:id="rId1482" xr:uid="{AA0E7627-B0FF-413B-B9C2-5163D4B0ED1B}"/>
    <hyperlink ref="E1486" r:id="rId1483" xr:uid="{8AFBDBD7-BC65-4003-81AC-F945B6BC36D9}"/>
    <hyperlink ref="E1487" r:id="rId1484" xr:uid="{639AD15B-9DA6-4EFF-8F83-A1021DFF7B90}"/>
    <hyperlink ref="E1488" r:id="rId1485" xr:uid="{1C329A3B-9B53-4D6F-A13B-C7C3D932BFB8}"/>
    <hyperlink ref="E1489" r:id="rId1486" xr:uid="{86263F9B-F20E-4902-B668-A35676BA0FE7}"/>
    <hyperlink ref="E1490" r:id="rId1487" xr:uid="{A121254D-03CA-4DDE-90F6-8AAD48E0CCDF}"/>
    <hyperlink ref="E1491" r:id="rId1488" xr:uid="{B1E05E1D-4B70-491E-A908-DB0BD0B3CAA3}"/>
    <hyperlink ref="E1492" r:id="rId1489" xr:uid="{F1EF5F7C-51CB-4D21-B9C5-12C63B4EC32C}"/>
    <hyperlink ref="E1493" r:id="rId1490" xr:uid="{5BD1D42B-0BC1-433D-884E-BF96EE016843}"/>
    <hyperlink ref="E1494" r:id="rId1491" xr:uid="{ABC50F28-514F-42C6-9713-74F1231E8D11}"/>
    <hyperlink ref="E1495" r:id="rId1492" xr:uid="{49AEC040-7426-40F8-8DBE-8B865FF0FB6A}"/>
    <hyperlink ref="E1496" r:id="rId1493" xr:uid="{7479B573-4098-437F-AAD4-6247C90940E0}"/>
    <hyperlink ref="E1497" r:id="rId1494" xr:uid="{F9A94CA3-A729-4C8A-938A-47B56EAFD5D2}"/>
    <hyperlink ref="E1498" r:id="rId1495" xr:uid="{79AA329B-90E8-4E2D-A809-9640214D242C}"/>
    <hyperlink ref="E1499" r:id="rId1496" xr:uid="{9056892A-C0AF-4CBC-9A2A-09A8829936A2}"/>
    <hyperlink ref="E1500" r:id="rId1497" xr:uid="{63767092-6510-4ADE-B62D-0208208EE65A}"/>
    <hyperlink ref="E1501" r:id="rId1498" xr:uid="{3B796B40-C5E9-45E6-9145-6F39BC9D22DE}"/>
    <hyperlink ref="E1502" r:id="rId1499" xr:uid="{4EF1EA56-24B2-4486-890E-E70FED4418D0}"/>
    <hyperlink ref="E1503" r:id="rId1500" xr:uid="{09B70C9F-94DA-4549-9E90-171610D5AA3E}"/>
    <hyperlink ref="E1504" r:id="rId1501" xr:uid="{86127EF7-8A36-4863-8D92-FE50CCF3CE67}"/>
    <hyperlink ref="E1505" r:id="rId1502" xr:uid="{C7DC4564-10FB-4C70-B478-FD6B81247EB2}"/>
    <hyperlink ref="E1506" r:id="rId1503" xr:uid="{69022B04-AC64-4C75-A5AF-051A56494762}"/>
    <hyperlink ref="E1507" r:id="rId1504" xr:uid="{55192E4F-71DA-4A3D-8084-797B170451D1}"/>
    <hyperlink ref="E1508" r:id="rId1505" xr:uid="{37B6E3A4-E430-4187-A33D-F1CB5A375418}"/>
    <hyperlink ref="E1509" r:id="rId1506" xr:uid="{78AF6E46-0557-40F8-B1E3-0C7A892BF308}"/>
    <hyperlink ref="E1510" r:id="rId1507" xr:uid="{95B3F3DF-5EF8-4E48-A3FD-3BC258F49004}"/>
    <hyperlink ref="E1511" r:id="rId1508" xr:uid="{6689D361-55A6-4276-B82C-8BAE8F5DD36F}"/>
    <hyperlink ref="E1512" r:id="rId1509" xr:uid="{33350806-9C9C-47B2-B6F5-D676DAB8C768}"/>
    <hyperlink ref="E1513" r:id="rId1510" xr:uid="{021AF1F5-0340-45F1-A272-92EF5DB907B0}"/>
    <hyperlink ref="E1514" r:id="rId1511" xr:uid="{016468EE-29BB-4088-8344-4B06F89E8C3B}"/>
    <hyperlink ref="E1515" r:id="rId1512" xr:uid="{7BF2D538-7945-4193-85BE-D0A58F0144A1}"/>
    <hyperlink ref="E1516" r:id="rId1513" xr:uid="{05D3CF4E-6456-4E8B-8B3F-C968319BF4A4}"/>
    <hyperlink ref="E1517" r:id="rId1514" xr:uid="{612766B5-27B3-49BF-B59D-C1014CEF0117}"/>
    <hyperlink ref="E1518" r:id="rId1515" xr:uid="{53E20694-CFF1-4B39-A4D5-6F40482D228C}"/>
    <hyperlink ref="E1519" r:id="rId1516" xr:uid="{1982BD16-90E5-410E-99EB-08DE8962634D}"/>
    <hyperlink ref="E1520" r:id="rId1517" xr:uid="{35153F88-69BC-498F-B629-C86E56917AD1}"/>
    <hyperlink ref="E1521" r:id="rId1518" xr:uid="{B6A51982-C5F8-4CD9-807E-46F9668C7105}"/>
    <hyperlink ref="E1522" r:id="rId1519" xr:uid="{ECD8FB0E-9BA6-4A8F-9DEA-72B22112DEDD}"/>
    <hyperlink ref="E1523" r:id="rId1520" xr:uid="{7A1441A4-C2D2-409A-ADF3-985980D542E9}"/>
    <hyperlink ref="E1524" r:id="rId1521" xr:uid="{912FA5CA-A85D-466E-8C7B-C3373B5306D3}"/>
    <hyperlink ref="E1525" r:id="rId1522" xr:uid="{339AFFE6-9977-4C1F-95AE-F571812D49F0}"/>
    <hyperlink ref="E1526" r:id="rId1523" xr:uid="{CB7F0D60-3017-45B7-8F3D-AEEDFAAC83CF}"/>
    <hyperlink ref="E1527" r:id="rId1524" xr:uid="{2E4313B7-293C-4827-8A76-0D5FC97F5521}"/>
    <hyperlink ref="E1528" r:id="rId1525" xr:uid="{E0A060AB-DEF2-4C93-98AA-D7D0F523C1BD}"/>
    <hyperlink ref="E1529" r:id="rId1526" xr:uid="{E223F806-E791-4628-B6CC-09A2524B3BFB}"/>
    <hyperlink ref="E1530" r:id="rId1527" xr:uid="{C10DA96B-336A-4F07-8C1D-DE45998ADFB1}"/>
    <hyperlink ref="E1531" r:id="rId1528" xr:uid="{6B8E6E48-A0A0-40A7-89CD-2D295A23CA7A}"/>
    <hyperlink ref="E1532" r:id="rId1529" xr:uid="{72F88118-9421-4FF9-A981-D138868F9C60}"/>
    <hyperlink ref="E1533" r:id="rId1530" xr:uid="{80AF7E5A-AD6A-46F6-9361-2910D50C1FD5}"/>
    <hyperlink ref="E1534" r:id="rId1531" xr:uid="{094BE1A0-B9DC-48B2-B119-4C9F2ACDAABE}"/>
    <hyperlink ref="E1535" r:id="rId1532" xr:uid="{C0BF6A0E-8ED7-466A-914B-6358AB383435}"/>
    <hyperlink ref="E1536" r:id="rId1533" xr:uid="{FF63DF40-48C4-47E2-BD48-6E0367804449}"/>
    <hyperlink ref="E1537" r:id="rId1534" xr:uid="{B38BB724-47F4-4669-BBA6-4091D5B29347}"/>
    <hyperlink ref="E1538" r:id="rId1535" xr:uid="{830E8E9B-8D2E-423D-A778-D05F28622B68}"/>
    <hyperlink ref="E1539" r:id="rId1536" xr:uid="{4724D159-B7A0-4523-AE4C-C6533BD2DF4C}"/>
    <hyperlink ref="E1540" r:id="rId1537" xr:uid="{0C4017F0-2735-4BF8-9FEE-27517CAA76BD}"/>
    <hyperlink ref="E1541" r:id="rId1538" xr:uid="{08D398CD-D98D-423E-9FE3-C3DDD135E26B}"/>
    <hyperlink ref="E1542" r:id="rId1539" xr:uid="{2888197F-ECB0-40FF-B21D-922BA43C4269}"/>
    <hyperlink ref="E1543" r:id="rId1540" xr:uid="{FF9F500D-6471-42D6-97B9-F85C150B0CC3}"/>
    <hyperlink ref="E1544" r:id="rId1541" xr:uid="{89C096A3-8118-4F4E-9512-B4010D33749E}"/>
    <hyperlink ref="E1545" r:id="rId1542" xr:uid="{E860575A-1A8E-4818-BE68-FDADCC5A2F08}"/>
    <hyperlink ref="E1546" r:id="rId1543" xr:uid="{22372059-1233-45F8-8ECA-4118C49D3C26}"/>
    <hyperlink ref="E1547" r:id="rId1544" xr:uid="{11AB7678-7C80-4A43-A1DB-D6820638CFAC}"/>
    <hyperlink ref="E1548" r:id="rId1545" xr:uid="{3F92364A-855E-40B2-B9F5-93F5ACA4C095}"/>
    <hyperlink ref="E1549" r:id="rId1546" xr:uid="{50D89DE6-EC8A-476D-90C8-B52BCE712EB7}"/>
    <hyperlink ref="E1550" r:id="rId1547" xr:uid="{ACA13689-DE15-40D5-8FCB-C445E3EDCEAD}"/>
    <hyperlink ref="E1551" r:id="rId1548" xr:uid="{6AF20181-4EAC-4C8C-A34F-08ECAEE09D1F}"/>
    <hyperlink ref="E1552" r:id="rId1549" xr:uid="{FDF20C98-8398-4EF6-98FA-FDC19D3CA08A}"/>
    <hyperlink ref="E1553" r:id="rId1550" xr:uid="{C64F6194-60CC-4315-9B39-B7070E1D468C}"/>
    <hyperlink ref="E1554" r:id="rId1551" xr:uid="{9DFF4766-E5B2-48BD-8BFF-06C16E16CDCA}"/>
    <hyperlink ref="E1555" r:id="rId1552" xr:uid="{4A5F6636-FB7C-43E8-8435-F4CE2E4DA1FE}"/>
    <hyperlink ref="E1556" r:id="rId1553" xr:uid="{D0DF487B-BB00-4655-9C26-9FD6E1932781}"/>
    <hyperlink ref="E1557" r:id="rId1554" xr:uid="{8EFC8711-71AE-4AB8-A955-D1E04118446A}"/>
    <hyperlink ref="E1558" r:id="rId1555" xr:uid="{615997D0-42A8-4CB5-8F5F-891919A8F2FD}"/>
    <hyperlink ref="E1559" r:id="rId1556" xr:uid="{0BAF3029-8406-4969-8788-99A305F810DE}"/>
    <hyperlink ref="E1560" r:id="rId1557" xr:uid="{1A08ACCF-B60D-48AC-AE8E-5E64917C1DE4}"/>
    <hyperlink ref="E1561" r:id="rId1558" xr:uid="{D2FD4627-DBB7-4D87-90E1-B8941A64A8BF}"/>
    <hyperlink ref="E1562" r:id="rId1559" xr:uid="{BD421273-62A8-4326-B757-388C207C0977}"/>
    <hyperlink ref="E1563" r:id="rId1560" xr:uid="{93DBCFB2-1588-449B-8FD6-712B58C6134E}"/>
    <hyperlink ref="E1564" r:id="rId1561" xr:uid="{ED67B9E6-7FD3-4621-BDF8-BAE734D074DD}"/>
    <hyperlink ref="E1565" r:id="rId1562" xr:uid="{5D7FC4BB-6A1B-4D41-8FE2-82454FB1148B}"/>
    <hyperlink ref="E1566" r:id="rId1563" xr:uid="{48116FA6-B69D-4E73-986F-7865E962568E}"/>
    <hyperlink ref="E1567" r:id="rId1564" xr:uid="{7B175C2B-85FF-41F3-B36B-3E025C779BAC}"/>
    <hyperlink ref="E1568" r:id="rId1565" xr:uid="{F610C536-EB4A-44C4-AAA7-3276C148CECC}"/>
    <hyperlink ref="E1569" r:id="rId1566" xr:uid="{7CDB6B5E-BAD5-42F3-8659-78864F26EAD4}"/>
    <hyperlink ref="E1570" r:id="rId1567" xr:uid="{2941185D-1523-4063-BD07-35EF8F32733D}"/>
    <hyperlink ref="E1571" r:id="rId1568" xr:uid="{85A96FF2-02FC-4679-8D26-418C23CA28BD}"/>
    <hyperlink ref="E1572" r:id="rId1569" xr:uid="{14C00C83-E85E-4AD0-BB7A-5D11E840356D}"/>
    <hyperlink ref="E1573" r:id="rId1570" xr:uid="{2F9559C8-E570-4692-B88C-198DFA2C08D1}"/>
    <hyperlink ref="E1574" r:id="rId1571" xr:uid="{B5F08A12-6E90-4A16-ADB2-1130A5249C78}"/>
    <hyperlink ref="E1575" r:id="rId1572" xr:uid="{BFACC2B4-15D2-4D7C-992E-12E9A6F429CC}"/>
    <hyperlink ref="E1576" r:id="rId1573" xr:uid="{247E3374-7BDC-487B-BF33-0ECE74FB926D}"/>
    <hyperlink ref="E1577" r:id="rId1574" xr:uid="{8ABA0FB5-4A6A-4DDF-8B11-DB5C2A8CC328}"/>
    <hyperlink ref="E1578" r:id="rId1575" xr:uid="{62D19640-5708-40BB-B2FC-3D63825BAFD2}"/>
    <hyperlink ref="E1579" r:id="rId1576" xr:uid="{296AAB3A-851C-4F7E-8DA0-589430F45239}"/>
    <hyperlink ref="E1580" r:id="rId1577" xr:uid="{312C7EE4-528A-43E7-80A0-35201CB3E4EB}"/>
    <hyperlink ref="E1581" r:id="rId1578" xr:uid="{516D785F-2896-4DDB-9064-8A253D01705A}"/>
    <hyperlink ref="E1582" r:id="rId1579" xr:uid="{1AB3A355-17B3-40BA-BAD1-CF0F8D447825}"/>
    <hyperlink ref="E1583" r:id="rId1580" xr:uid="{3EA35FBD-C099-480C-8F57-2F9CF9D1314D}"/>
    <hyperlink ref="E1584" r:id="rId1581" xr:uid="{8A81549F-160A-4AC8-B53E-3A388EBF8549}"/>
    <hyperlink ref="E1585" r:id="rId1582" xr:uid="{29DC0077-7531-4A41-92CC-AFC670523CF9}"/>
    <hyperlink ref="E1586" r:id="rId1583" xr:uid="{63A6745D-B789-443A-BE5D-F8DF8ED0D53B}"/>
    <hyperlink ref="E1587" r:id="rId1584" xr:uid="{8B73A046-ABF8-4A29-81FB-2E63DBFA0C9F}"/>
    <hyperlink ref="E1588" r:id="rId1585" xr:uid="{2075327F-F299-4F71-BC2B-FD385027436D}"/>
    <hyperlink ref="E1589" r:id="rId1586" xr:uid="{B5B80BA8-4391-4294-A3B7-327400467143}"/>
    <hyperlink ref="E1590" r:id="rId1587" xr:uid="{1621162F-85FD-4148-A543-6CE8BC86EA04}"/>
    <hyperlink ref="E1591" r:id="rId1588" xr:uid="{A2B1C981-AFC6-42E5-9CA5-DBCC56BD449F}"/>
    <hyperlink ref="E1592" r:id="rId1589" xr:uid="{A43D5DFC-896F-44F7-9440-6EC002F533AA}"/>
    <hyperlink ref="E1593" r:id="rId1590" xr:uid="{0853E4DD-D3B5-4BC5-B03E-5A4D31E0BEDA}"/>
    <hyperlink ref="E1594" r:id="rId1591" xr:uid="{ADE6A105-5CC0-4F7B-BBFE-312961035C1F}"/>
    <hyperlink ref="E1595" r:id="rId1592" xr:uid="{D8795F9B-8955-4CEB-A6CC-8BA08CE824CB}"/>
    <hyperlink ref="E1596" r:id="rId1593" xr:uid="{68802BED-A098-4444-A488-204896DB8399}"/>
    <hyperlink ref="E1597" r:id="rId1594" xr:uid="{AF9D7B83-D549-46E8-85FF-F3E141DF72FF}"/>
    <hyperlink ref="E1598" r:id="rId1595" xr:uid="{FCD6592F-24A5-425A-BA00-8CA6B6FCC050}"/>
    <hyperlink ref="E1599" r:id="rId1596" xr:uid="{E9C5D63C-43CE-44CB-96EB-1F2F56333BEB}"/>
    <hyperlink ref="E1600" r:id="rId1597" xr:uid="{B19A0586-91A7-4DA5-95EA-091B13B9D6ED}"/>
    <hyperlink ref="E1601" r:id="rId1598" xr:uid="{6B68F249-1902-4C7E-934E-DB138238C6F0}"/>
    <hyperlink ref="E1602" r:id="rId1599" xr:uid="{1B68E6BD-F5EC-46D1-AD32-02BA0176C8CF}"/>
    <hyperlink ref="E1603" r:id="rId1600" xr:uid="{3FB37F30-D2EC-473C-9997-327BF4DA8E8E}"/>
    <hyperlink ref="E1604" r:id="rId1601" xr:uid="{DA1813E1-0BDC-4887-89BB-21B34B661A57}"/>
    <hyperlink ref="E1605" r:id="rId1602" xr:uid="{404D2233-E4F8-4A00-9DB5-C9337A0E9572}"/>
    <hyperlink ref="E1606" r:id="rId1603" xr:uid="{350DAACC-C477-4267-B63D-752867C240AE}"/>
    <hyperlink ref="E1607" r:id="rId1604" xr:uid="{C827CCBB-CFBE-421D-800F-E0AA575CB0E2}"/>
    <hyperlink ref="E1608" r:id="rId1605" xr:uid="{F227A200-2C08-4C28-A821-836E72DA720C}"/>
    <hyperlink ref="E1609" r:id="rId1606" xr:uid="{6ED6104E-DF54-4F83-801A-6F88FD1BD76B}"/>
    <hyperlink ref="E1610" r:id="rId1607" xr:uid="{FA6625F7-2A9C-4462-BD7B-47B973AEA60B}"/>
    <hyperlink ref="E1611" r:id="rId1608" xr:uid="{B731C891-2B91-4B7F-92E5-A25DDDBDDBAD}"/>
    <hyperlink ref="E1612" r:id="rId1609" xr:uid="{49587B5D-68C6-4EDD-955E-768BC3AF6894}"/>
    <hyperlink ref="E1613" r:id="rId1610" xr:uid="{56CD0FC9-8232-42FF-8CFA-1C1E9C7D13C3}"/>
    <hyperlink ref="E1614" r:id="rId1611" xr:uid="{91FE1920-6527-49DB-82B4-96E0D79DFE2F}"/>
    <hyperlink ref="E1615" r:id="rId1612" xr:uid="{99B79D33-FF89-4B28-AD2E-FD5AF265F58C}"/>
    <hyperlink ref="E1616" r:id="rId1613" xr:uid="{935F4418-4150-4C48-A5C3-1CF541ACD8FE}"/>
    <hyperlink ref="E1617" r:id="rId1614" xr:uid="{7ED65901-8656-4094-BC08-7EE417B11823}"/>
    <hyperlink ref="E1618" r:id="rId1615" xr:uid="{D37FA670-263A-4EB5-A2BA-DB8E7F3F450F}"/>
    <hyperlink ref="E1619" r:id="rId1616" xr:uid="{21206754-72A6-403C-9E88-336C1635C45F}"/>
    <hyperlink ref="E1620" r:id="rId1617" xr:uid="{728333F0-CCB3-43CF-BB75-C27CA2C8D48E}"/>
    <hyperlink ref="E1621" r:id="rId1618" xr:uid="{AA6E87C7-641C-42B9-B99B-6B0F7BA2CE1F}"/>
    <hyperlink ref="E1622" r:id="rId1619" xr:uid="{E3537FAE-120A-4DCF-8837-DC8FE49DE72E}"/>
    <hyperlink ref="E1623" r:id="rId1620" xr:uid="{29F7F5D4-8E7D-4CB3-BBDD-588729960910}"/>
    <hyperlink ref="E1624" r:id="rId1621" xr:uid="{8E07FB65-1A33-44CE-934F-4C841C4BD47F}"/>
    <hyperlink ref="E1625" r:id="rId1622" xr:uid="{D5DF0CB8-11DB-466B-A0D3-FA6BED6DDE66}"/>
    <hyperlink ref="E1626" r:id="rId1623" xr:uid="{AF252150-E6FA-4E7B-AA66-7C09F5C8D8B1}"/>
    <hyperlink ref="E1627" r:id="rId1624" xr:uid="{5FE2391C-B533-4557-8744-21575F6EED31}"/>
    <hyperlink ref="E1628" r:id="rId1625" xr:uid="{70CD83E4-ADDD-4A10-961C-5E2E9810EDCC}"/>
    <hyperlink ref="E1629" r:id="rId1626" xr:uid="{EDF2ED75-4E1B-471D-8B17-8819249D864D}"/>
    <hyperlink ref="E1630" r:id="rId1627" xr:uid="{D39F2F65-46E6-4F26-9951-ED742621B26A}"/>
    <hyperlink ref="E1631" r:id="rId1628" xr:uid="{07A96657-F738-4097-9DAC-74A835B7250B}"/>
    <hyperlink ref="E1632" r:id="rId1629" xr:uid="{F87F5998-B82B-4012-827E-42DBBC3255B3}"/>
    <hyperlink ref="E1633" r:id="rId1630" xr:uid="{3F1E8622-DF4B-458D-B176-DC24CA4E85FD}"/>
    <hyperlink ref="E1634" r:id="rId1631" xr:uid="{3EA7CCC0-9FE7-44F0-9508-8E4749012990}"/>
    <hyperlink ref="E1635" r:id="rId1632" xr:uid="{DFC8D6EC-D6FC-4C63-920B-F2983413739E}"/>
    <hyperlink ref="E1636" r:id="rId1633" xr:uid="{68B0E83B-8CE0-4569-8C0A-2052EEC8CF76}"/>
    <hyperlink ref="E1637" r:id="rId1634" xr:uid="{347F8801-F7D9-4520-B6EB-1656F91D06BC}"/>
    <hyperlink ref="E1638" r:id="rId1635" xr:uid="{18FFC3E3-229B-4B7F-8ABF-E26EC8FBD22A}"/>
    <hyperlink ref="E1639" r:id="rId1636" xr:uid="{AA15991F-0FED-4B67-86EB-35A3F3EA315A}"/>
    <hyperlink ref="E1640" r:id="rId1637" xr:uid="{3349C9ED-14FB-4A29-9C50-2CCBEEBC3AA6}"/>
    <hyperlink ref="E1641" r:id="rId1638" xr:uid="{E3ADDF7C-E12F-45AE-AD20-E7EC96AC44E3}"/>
    <hyperlink ref="E1642" r:id="rId1639" xr:uid="{67CFAAAA-B011-4C9F-B52D-B0BD8EE517DD}"/>
    <hyperlink ref="E1643" r:id="rId1640" xr:uid="{FC33777C-570F-4DA5-B146-F090C1804C3E}"/>
    <hyperlink ref="E1644" r:id="rId1641" xr:uid="{FDCADB8A-F0E5-481D-89E2-6AC1986F1BD2}"/>
    <hyperlink ref="E1645" r:id="rId1642" xr:uid="{F473D593-222E-463E-9707-E8FDB10F616D}"/>
    <hyperlink ref="E1646" r:id="rId1643" xr:uid="{6EDD78C7-9BD0-49E4-AFB8-C081D7D3C350}"/>
    <hyperlink ref="E1647" r:id="rId1644" xr:uid="{E7FF5D45-5112-498E-82AC-566E8249118B}"/>
    <hyperlink ref="E1648" r:id="rId1645" xr:uid="{5E53C086-C22B-4FCD-B0B7-4ED0360FA67D}"/>
    <hyperlink ref="E1649" r:id="rId1646" xr:uid="{2F96CCD3-953A-4E6D-8218-5E7073E3AFD3}"/>
    <hyperlink ref="E1650" r:id="rId1647" xr:uid="{9914A332-DC45-4790-B8CC-9DE15ACA0A1C}"/>
    <hyperlink ref="E1651" r:id="rId1648" xr:uid="{1BF22955-E492-41A6-B878-7A28C93868C1}"/>
    <hyperlink ref="E1652" r:id="rId1649" xr:uid="{37BA629E-CE0E-419B-BC9E-18A4840FAFD0}"/>
    <hyperlink ref="E1653" r:id="rId1650" xr:uid="{D8A37457-2C52-4640-994F-536741FA414D}"/>
    <hyperlink ref="E1654" r:id="rId1651" xr:uid="{B057B772-442B-4BA1-9AD3-C7E3FA80A45A}"/>
    <hyperlink ref="E1655" r:id="rId1652" xr:uid="{D2DE9467-9743-4432-91E1-07855CA04775}"/>
    <hyperlink ref="E1656" r:id="rId1653" xr:uid="{04D8E2E6-01F9-4F04-8D5D-CB8B61D1037B}"/>
    <hyperlink ref="E1657" r:id="rId1654" xr:uid="{C4B209E2-58E8-4D3D-9945-EE7AC272E5D9}"/>
    <hyperlink ref="E1658" r:id="rId1655" xr:uid="{FA76ECDC-B265-40F4-AF5A-362460A8D0B0}"/>
    <hyperlink ref="E1659" r:id="rId1656" xr:uid="{0EA59F57-1DFD-422E-9AFF-60277EA4803B}"/>
    <hyperlink ref="E1660" r:id="rId1657" xr:uid="{CC6ABD7A-2689-4EEC-8E97-7B4889842A1E}"/>
    <hyperlink ref="E1661" r:id="rId1658" xr:uid="{A97B6C73-1F2D-40C6-84B4-E2907CD79A34}"/>
    <hyperlink ref="E1662" r:id="rId1659" xr:uid="{A2972174-EC60-4A58-869B-056AA0BB126E}"/>
    <hyperlink ref="E1663" r:id="rId1660" xr:uid="{DBBCBAE1-5C2D-405E-AD50-735429EEE82B}"/>
    <hyperlink ref="E1664" r:id="rId1661" xr:uid="{254597D3-CFB8-4F06-BFF6-48FC25568734}"/>
    <hyperlink ref="E1665" r:id="rId1662" xr:uid="{20C603DA-8137-41FC-B8D3-BED71AF21FC7}"/>
    <hyperlink ref="E1666" r:id="rId1663" xr:uid="{760F63C5-BECA-47DE-8D0C-2492423FC188}"/>
    <hyperlink ref="E1667" r:id="rId1664" xr:uid="{8609F0CF-9105-4EFD-959F-D4E8E89990F9}"/>
    <hyperlink ref="E1668" r:id="rId1665" xr:uid="{3C8EED11-BBE5-4263-B8FA-6198C052D073}"/>
    <hyperlink ref="E1669" r:id="rId1666" xr:uid="{35D1B016-086D-4DB3-A68F-73749E68AE69}"/>
    <hyperlink ref="E1670" r:id="rId1667" xr:uid="{5484B87A-42EE-49F2-AA9F-20B0257C883F}"/>
    <hyperlink ref="E1671" r:id="rId1668" xr:uid="{99A1F8AE-3F85-4344-B51E-9279382A66B2}"/>
    <hyperlink ref="E1672" r:id="rId1669" xr:uid="{5F380D44-B557-4592-A19A-D7116570BAA1}"/>
    <hyperlink ref="E1673" r:id="rId1670" xr:uid="{15972C06-47CC-4BED-AE48-8C983312F678}"/>
    <hyperlink ref="E1674" r:id="rId1671" xr:uid="{60A79B8F-DA1D-44C9-B1F7-275DF095E135}"/>
    <hyperlink ref="E1675" r:id="rId1672" xr:uid="{50791CF0-E73D-4D63-A26D-D48B47AA5602}"/>
    <hyperlink ref="E1676" r:id="rId1673" xr:uid="{160D23E7-34F2-4FE9-9F2A-541EC386371C}"/>
    <hyperlink ref="E1677" r:id="rId1674" xr:uid="{1CA71610-B4C7-4146-B462-AC7FC1BC2636}"/>
    <hyperlink ref="E1678" r:id="rId1675" xr:uid="{A282FC7F-F868-4DC7-947C-7EAAFDF66EA6}"/>
    <hyperlink ref="E1679" r:id="rId1676" xr:uid="{55B36C61-2290-48C9-A096-4B42E0A836F2}"/>
    <hyperlink ref="E1680" r:id="rId1677" xr:uid="{AACABDD2-22F3-4E2C-B84F-0CBCCE229B24}"/>
    <hyperlink ref="E1681" r:id="rId1678" xr:uid="{0FA6A733-EC6E-403B-B8B8-56A768259332}"/>
    <hyperlink ref="E1682" r:id="rId1679" xr:uid="{EAB4BE0B-CCDF-4296-B7FB-90C6F57E9747}"/>
    <hyperlink ref="E1683" r:id="rId1680" xr:uid="{AC07A382-CBF2-4DDD-8272-DA4581FD9B57}"/>
    <hyperlink ref="E1684" r:id="rId1681" xr:uid="{FD4C6821-950D-49CB-9794-2892E24C0552}"/>
    <hyperlink ref="E1685" r:id="rId1682" xr:uid="{3047B9BA-6676-4714-8514-B7CEDFB8C733}"/>
    <hyperlink ref="E1686" r:id="rId1683" xr:uid="{844E1829-517F-412F-8F21-6B18145C8FAB}"/>
    <hyperlink ref="E1687" r:id="rId1684" xr:uid="{EF6D123A-DE29-4F52-BB85-43672C9AAD31}"/>
    <hyperlink ref="E1688" r:id="rId1685" xr:uid="{D3ABC9CD-934A-4C7F-9AE3-B42CEACEDBAF}"/>
    <hyperlink ref="E1689" r:id="rId1686" xr:uid="{07544F58-6FEE-4FBB-8DD5-7BA5FB70C171}"/>
    <hyperlink ref="E1690" r:id="rId1687" xr:uid="{3E7DAA96-7F65-448C-815E-E11902F6589E}"/>
    <hyperlink ref="E1691" r:id="rId1688" xr:uid="{94E041A6-790F-4C2B-AB96-80B1FAC2E2B0}"/>
    <hyperlink ref="E1692" r:id="rId1689" xr:uid="{EA4C353D-865E-4E49-8844-ABE6FD80835C}"/>
    <hyperlink ref="E1693" r:id="rId1690" xr:uid="{5B86E587-0CEB-4B2D-80F4-716C51965279}"/>
    <hyperlink ref="E1694" r:id="rId1691" xr:uid="{EA63ABE1-3048-4D01-8EFA-5C2F22F3DDE5}"/>
    <hyperlink ref="E1695" r:id="rId1692" xr:uid="{9D079416-2283-4745-80C4-5888DB388CAB}"/>
    <hyperlink ref="E1696" r:id="rId1693" xr:uid="{EBB4A897-793E-49E7-83EF-A050B02D3000}"/>
    <hyperlink ref="E1697" r:id="rId1694" xr:uid="{2063A89C-22A6-4ACD-B9AF-726FED755A3A}"/>
    <hyperlink ref="E1698" r:id="rId1695" xr:uid="{A7981F7F-62F7-454D-9B91-5B5293DA1D22}"/>
    <hyperlink ref="E1699" r:id="rId1696" xr:uid="{E7924E48-7AE1-42CD-AE69-68C03C769867}"/>
    <hyperlink ref="E1700" r:id="rId1697" xr:uid="{94EF5319-133F-4569-9FD3-E42956BD57D5}"/>
    <hyperlink ref="E1701" r:id="rId1698" xr:uid="{66CC9E62-1C77-4C18-A733-8AEAD24F837D}"/>
    <hyperlink ref="E1702" r:id="rId1699" xr:uid="{9120C09B-51E2-4191-9750-CB0704EAC796}"/>
    <hyperlink ref="E1703" r:id="rId1700" xr:uid="{37424DEF-8C37-4831-B426-B3A9C142BB03}"/>
    <hyperlink ref="E1704" r:id="rId1701" xr:uid="{FA062D39-3DFA-404B-98D9-C7E4678A9F7A}"/>
    <hyperlink ref="E1705" r:id="rId1702" xr:uid="{6FC53481-C698-4CFA-A06B-80A4DA091B25}"/>
    <hyperlink ref="E1706" r:id="rId1703" xr:uid="{942C84F6-C424-48F4-B4CB-16102F213455}"/>
    <hyperlink ref="E1707" r:id="rId1704" xr:uid="{3AEEA9A7-C501-4D3C-BC35-77110C10E1B7}"/>
    <hyperlink ref="E1708" r:id="rId1705" xr:uid="{467FFF8B-4FD7-4CA0-A828-EECDB9C12F83}"/>
    <hyperlink ref="E1709" r:id="rId1706" xr:uid="{8FD0D71F-4251-4DA9-9E38-B79EC7BD2BDB}"/>
    <hyperlink ref="E1710" r:id="rId1707" xr:uid="{749D0D40-34D1-4B8A-9C56-F588D099C6C7}"/>
    <hyperlink ref="E1711" r:id="rId1708" xr:uid="{9A7CB910-F42E-438B-9FF4-F2974BAEF52C}"/>
    <hyperlink ref="E1712" r:id="rId1709" xr:uid="{A92DFFB6-EDFB-49F2-BF76-CF792ADF0130}"/>
    <hyperlink ref="E1713" r:id="rId1710" xr:uid="{305DD233-D0BC-468E-9A74-695235E37D08}"/>
    <hyperlink ref="E1714" r:id="rId1711" xr:uid="{FCD4F7BE-4F3F-44BA-BD4E-632191AD8F37}"/>
    <hyperlink ref="E1715" r:id="rId1712" xr:uid="{69775A0B-73F9-4225-B7D7-47BF358120C7}"/>
    <hyperlink ref="E1716" r:id="rId1713" xr:uid="{DBF631D5-9DED-428C-945E-D2B3CF1F8472}"/>
    <hyperlink ref="E1717" r:id="rId1714" xr:uid="{CEBF119B-E2C8-4BD0-9B02-7584B5DC88DE}"/>
    <hyperlink ref="E1718" r:id="rId1715" xr:uid="{9B3D1C5E-9D88-4E0D-B342-966CE4A44856}"/>
    <hyperlink ref="E1719" r:id="rId1716" xr:uid="{C901EA27-A3DD-442C-8161-96BC274C3305}"/>
    <hyperlink ref="E1720" r:id="rId1717" xr:uid="{C7A974F5-1773-46EB-82E1-F9EF1F6F3C01}"/>
    <hyperlink ref="E1721" r:id="rId1718" xr:uid="{FF473918-73EC-4C0C-A169-1418765EAA55}"/>
    <hyperlink ref="E1722" r:id="rId1719" xr:uid="{78441061-515D-4E24-BAA2-193C2797D18F}"/>
    <hyperlink ref="E1723" r:id="rId1720" xr:uid="{D09E1ED1-5192-4F54-A49A-534C0B1F9FD3}"/>
    <hyperlink ref="E1724" r:id="rId1721" xr:uid="{FF77205B-B681-4CC0-ACF7-D180B9CC32C4}"/>
    <hyperlink ref="E1725" r:id="rId1722" xr:uid="{93D696CE-2EB4-494C-9483-342CACC8DFD2}"/>
    <hyperlink ref="E1726" r:id="rId1723" xr:uid="{7D1E6926-F427-44D9-80BD-19554E3227DB}"/>
    <hyperlink ref="E1727" r:id="rId1724" xr:uid="{82336F23-ACB2-4FEB-8AAE-E942335E70AB}"/>
    <hyperlink ref="E1728" r:id="rId1725" xr:uid="{D350D8C3-3F0A-439A-AB91-BE811F263268}"/>
    <hyperlink ref="E1729" r:id="rId1726" xr:uid="{641B9311-EB09-458C-8C6C-9B8A0C5A81A1}"/>
    <hyperlink ref="E1730" r:id="rId1727" xr:uid="{B881548E-5F6C-4D5A-AFE8-112DB1574E1F}"/>
    <hyperlink ref="E1731" r:id="rId1728" xr:uid="{78AFFA38-D85F-4988-9615-08C5978EC6F3}"/>
    <hyperlink ref="E1732" r:id="rId1729" xr:uid="{13ABCFC7-C3AB-4143-9171-F9FFD8C2EC94}"/>
    <hyperlink ref="E1733" r:id="rId1730" xr:uid="{C0065FFE-C88E-4E06-8CCD-A7E5F44F8428}"/>
    <hyperlink ref="E1734" r:id="rId1731" xr:uid="{F7AFFBBA-CF81-4130-9CB7-16AF01FEBA66}"/>
    <hyperlink ref="E1735" r:id="rId1732" xr:uid="{F87D8BBF-F794-4C6B-BDB8-43FA068D195B}"/>
    <hyperlink ref="E1736" r:id="rId1733" xr:uid="{290A9930-CC96-4857-9499-CED3359BB259}"/>
    <hyperlink ref="E1737" r:id="rId1734" xr:uid="{2F0CBD02-5810-4344-A895-E3BE61E7FCBE}"/>
    <hyperlink ref="E1738" r:id="rId1735" xr:uid="{EDF94C55-CA9F-42FE-84A2-C09F64A8A838}"/>
    <hyperlink ref="E1739" r:id="rId1736" xr:uid="{59B90E53-202A-4FFE-A2C1-E82901AF4F37}"/>
    <hyperlink ref="E1740" r:id="rId1737" xr:uid="{4A042EC0-785A-4C57-9584-007E14BEF9F2}"/>
    <hyperlink ref="E1741" r:id="rId1738" xr:uid="{26668CA0-B9A3-4CC3-9F63-D2A7CB656FFB}"/>
    <hyperlink ref="E1742" r:id="rId1739" xr:uid="{AA92690C-9489-41EF-82A6-23B40B20A6D9}"/>
    <hyperlink ref="E1743" r:id="rId1740" xr:uid="{91CA6727-4A11-4CA6-9684-1A43682EF3B9}"/>
    <hyperlink ref="E1744" r:id="rId1741" xr:uid="{F001315B-42AB-4ACF-8C42-7A1D889DB779}"/>
    <hyperlink ref="E1745" r:id="rId1742" xr:uid="{067A09C1-2211-4A16-90FA-986EF3FCF13B}"/>
    <hyperlink ref="E1746" r:id="rId1743" xr:uid="{00A07E7E-36C8-4946-A45A-31E255F575F3}"/>
    <hyperlink ref="E1747" r:id="rId1744" xr:uid="{852CF32D-5EE7-46B4-8093-37EB04855B39}"/>
    <hyperlink ref="E1748" r:id="rId1745" xr:uid="{E57ECCAC-BB4E-4976-98C9-D0885BCC53D5}"/>
    <hyperlink ref="E1749" r:id="rId1746" xr:uid="{CD6E1A6F-969D-45BB-AEBE-2E83728584A2}"/>
    <hyperlink ref="E1750" r:id="rId1747" xr:uid="{2F98B69C-F16F-45F0-AD52-2CC9956F3768}"/>
    <hyperlink ref="E1751" r:id="rId1748" xr:uid="{312EEF04-CBF3-4966-9DE4-1560FE5FDE28}"/>
    <hyperlink ref="E1752" r:id="rId1749" xr:uid="{687BEBF5-85CC-4B20-9ED4-1C5C33BCCB5B}"/>
    <hyperlink ref="E1753" r:id="rId1750" xr:uid="{6A543B6B-DEFC-45A0-ADF0-314B21C4CA9F}"/>
    <hyperlink ref="E1754" r:id="rId1751" xr:uid="{40372A79-3C42-4FF7-834F-34AE716B5BCB}"/>
    <hyperlink ref="E1755" r:id="rId1752" xr:uid="{BD0E9FA9-3B67-4A63-A3BF-4CBE9B25739C}"/>
    <hyperlink ref="E1756" r:id="rId1753" xr:uid="{8220ECC9-0C61-4B6D-B91E-A2EFCC2C4A05}"/>
    <hyperlink ref="E1757" r:id="rId1754" xr:uid="{773D7D7F-0DDF-47BD-B0B5-74FEF607F5E5}"/>
    <hyperlink ref="E1758" r:id="rId1755" xr:uid="{E9A41E0C-624B-40CF-BB0C-3018CCA5BFC4}"/>
    <hyperlink ref="E1759" r:id="rId1756" xr:uid="{7314B347-D63D-4D4D-AFB5-748B723F0B6A}"/>
    <hyperlink ref="E1760" r:id="rId1757" xr:uid="{439DA739-9ED2-4212-9C45-3BFCB81E52A2}"/>
    <hyperlink ref="E1761" r:id="rId1758" xr:uid="{745E0035-7B25-4C46-8669-4C0F67A00B09}"/>
    <hyperlink ref="E1762" r:id="rId1759" xr:uid="{B533C27D-3BA1-4327-B0DC-45C94E09B9E8}"/>
    <hyperlink ref="E1763" r:id="rId1760" xr:uid="{2DE655B0-8C05-4DAD-8A03-644C20B14DBF}"/>
    <hyperlink ref="E1764" r:id="rId1761" xr:uid="{1B9B6E63-6AA5-4847-88E0-73C804833166}"/>
    <hyperlink ref="E1765" r:id="rId1762" xr:uid="{10839945-7718-42E6-8704-0E7FB16E80D7}"/>
    <hyperlink ref="E1766" r:id="rId1763" xr:uid="{32E0D67A-BAC0-480A-A4CB-E2D7C4742B5B}"/>
    <hyperlink ref="E1767" r:id="rId1764" xr:uid="{1914D297-CD53-4444-AAD3-26145EAAF89B}"/>
    <hyperlink ref="E1768" r:id="rId1765" xr:uid="{1748D4E3-F00F-4553-B795-3A1E2B265AF1}"/>
    <hyperlink ref="E1769" r:id="rId1766" xr:uid="{FE2EAB29-B9AA-471D-BCF4-6500E8C336B8}"/>
    <hyperlink ref="E1770" r:id="rId1767" xr:uid="{327EB95E-20B3-4E1B-9B07-CF308AF886AA}"/>
    <hyperlink ref="E1771" r:id="rId1768" xr:uid="{4359D4FE-314A-4D13-B31A-469040665BC2}"/>
    <hyperlink ref="E1772" r:id="rId1769" xr:uid="{C6EE6A24-B5B9-4D34-B89E-617F3966010F}"/>
    <hyperlink ref="E1773" r:id="rId1770" xr:uid="{335B09E4-ECD0-4BF1-8926-A880EB7D25C0}"/>
    <hyperlink ref="E1774" r:id="rId1771" xr:uid="{5748C870-6731-4AE5-80B5-00D13D7C269E}"/>
    <hyperlink ref="E1775" r:id="rId1772" xr:uid="{45530020-9914-4EB7-87A5-928AD8FAF25B}"/>
    <hyperlink ref="E1776" r:id="rId1773" xr:uid="{43A88BFB-3ECC-4405-B4F6-1A4E2B8FAABE}"/>
    <hyperlink ref="E1777" r:id="rId1774" xr:uid="{9777CF36-720A-4195-952E-09C1638E6D79}"/>
    <hyperlink ref="E1778" r:id="rId1775" xr:uid="{9872A1BB-22AD-4F3F-A095-2F95F395DC1C}"/>
    <hyperlink ref="E1779" r:id="rId1776" xr:uid="{CAD2B9C9-B922-4EC2-9769-ED663D113A77}"/>
    <hyperlink ref="E1780" r:id="rId1777" xr:uid="{2641B24F-1F81-4521-8187-7960F747DE5C}"/>
    <hyperlink ref="E1781" r:id="rId1778" xr:uid="{797AE437-76D9-4D41-A279-65DDDA1091F4}"/>
    <hyperlink ref="E1782" r:id="rId1779" xr:uid="{A7276419-D008-4DD9-B3AB-F19B0ADEB5C4}"/>
    <hyperlink ref="E1783" r:id="rId1780" xr:uid="{2293B247-2475-4CB9-AC2A-79EF8860820E}"/>
    <hyperlink ref="E1784" r:id="rId1781" xr:uid="{1C729422-E33F-4B96-825C-4BC55177E643}"/>
    <hyperlink ref="E1785" r:id="rId1782" xr:uid="{87B0108F-5B55-4C50-8543-80E134D9F030}"/>
    <hyperlink ref="E1786" r:id="rId1783" xr:uid="{58E59746-E97A-4441-94E9-EBAC065B6F78}"/>
    <hyperlink ref="E1787" r:id="rId1784" xr:uid="{052F1AA2-81F4-4770-AC12-FA5729E2A769}"/>
    <hyperlink ref="E1788" r:id="rId1785" xr:uid="{CA3A5513-716A-4986-8842-662368237E32}"/>
    <hyperlink ref="E1789" r:id="rId1786" xr:uid="{3A63F7E1-08E9-4E3E-87C8-FD07A0852173}"/>
    <hyperlink ref="E1790" r:id="rId1787" xr:uid="{12169AC7-4E3C-4541-BF3E-F58F778B397A}"/>
    <hyperlink ref="E1791" r:id="rId1788" xr:uid="{AC7F36DF-1437-409B-9E48-0404ABCAFC5E}"/>
    <hyperlink ref="E1792" r:id="rId1789" xr:uid="{AB0F1640-97DB-44D6-98A3-D6B721CEBA2F}"/>
    <hyperlink ref="E1793" r:id="rId1790" xr:uid="{A377D8AA-0DC7-44F6-9637-788012897409}"/>
    <hyperlink ref="E1794" r:id="rId1791" xr:uid="{AA7A3401-D73D-41EB-BFE1-7E7D3EA0962D}"/>
    <hyperlink ref="E1795" r:id="rId1792" xr:uid="{B7FBD4F7-56E8-48B0-BC4C-93FBB7B32E03}"/>
    <hyperlink ref="E1796" r:id="rId1793" xr:uid="{0E042628-C7DA-4116-BE74-A2578C5B876E}"/>
    <hyperlink ref="E1797" r:id="rId1794" xr:uid="{C1A9DE25-29D3-4D80-80B8-054A486C73C6}"/>
    <hyperlink ref="E1798" r:id="rId1795" xr:uid="{854E6C58-442A-47CE-8D05-87F5DA8A0E4B}"/>
    <hyperlink ref="E1799" r:id="rId1796" xr:uid="{073F2FDB-F064-4DB9-B13B-4378782C0A43}"/>
    <hyperlink ref="E1800" r:id="rId1797" xr:uid="{D8AB7616-DF58-4418-9A67-3AA10C723081}"/>
    <hyperlink ref="E1801" r:id="rId1798" xr:uid="{55329C7D-4B66-4B24-B9E9-41CEEB30B8E6}"/>
    <hyperlink ref="E1802" r:id="rId1799" xr:uid="{6F1CE35C-6A82-46BF-9DC3-1F84599D118D}"/>
    <hyperlink ref="E1803" r:id="rId1800" xr:uid="{4FB08138-2E6F-44D5-B6D2-94A854A59972}"/>
    <hyperlink ref="E1804" r:id="rId1801" xr:uid="{3230A75F-CF7C-46C0-AA98-D7794BC88D85}"/>
    <hyperlink ref="E1805" r:id="rId1802" xr:uid="{FDB5BB45-F7C1-4602-8A27-EAB9A735941B}"/>
    <hyperlink ref="E1806" r:id="rId1803" xr:uid="{6CC6B587-BFD4-4DA4-A0C2-5FC3E35EF935}"/>
    <hyperlink ref="E1807" r:id="rId1804" xr:uid="{CEA5E8EA-99ED-466E-BBED-F06AB7C7365D}"/>
    <hyperlink ref="E1808" r:id="rId1805" xr:uid="{16C257A1-CD5C-4854-A19B-66E5C93917C9}"/>
    <hyperlink ref="E1809" r:id="rId1806" xr:uid="{760555B2-82A0-4603-B080-ADA73C735423}"/>
    <hyperlink ref="E1810" r:id="rId1807" xr:uid="{7E57B879-852A-4AA3-8A33-3B02F2252C98}"/>
    <hyperlink ref="E1811" r:id="rId1808" xr:uid="{66B61B4D-AF34-4537-B0FB-605B2130DA1E}"/>
    <hyperlink ref="E1812" r:id="rId1809" xr:uid="{8FDBDFC4-AA85-4E95-B4AB-7F6BAB2229C2}"/>
    <hyperlink ref="E1813" r:id="rId1810" xr:uid="{D08DD0E8-BC29-4712-ADF3-405120BAF545}"/>
    <hyperlink ref="E1814" r:id="rId1811" xr:uid="{9E8E528E-48CE-4CDA-8169-955D06B641AB}"/>
    <hyperlink ref="E1815" r:id="rId1812" xr:uid="{684747AA-81CB-4F17-94A1-8FB8EB1B6A56}"/>
    <hyperlink ref="E1816" r:id="rId1813" xr:uid="{244E8654-73F2-432C-8EC4-B201C866449F}"/>
    <hyperlink ref="E1817" r:id="rId1814" xr:uid="{69F1619C-AFF8-4032-A401-89E32887AA7C}"/>
    <hyperlink ref="E1818" r:id="rId1815" xr:uid="{60FA3281-503F-4AF0-9152-2AD4756C9D1E}"/>
    <hyperlink ref="E1819" r:id="rId1816" xr:uid="{5A45BAEE-8278-4122-8628-D448A0FAE020}"/>
    <hyperlink ref="E1820" r:id="rId1817" xr:uid="{F7B0C46F-C433-4F51-9F38-4048E91E5307}"/>
    <hyperlink ref="E1821" r:id="rId1818" xr:uid="{4F73C941-1C3F-43CC-B248-3EF019C5B34A}"/>
    <hyperlink ref="E1822" r:id="rId1819" xr:uid="{AE9A3CA6-77E2-4196-A0CF-D9987F9EE5F9}"/>
    <hyperlink ref="E1823" r:id="rId1820" xr:uid="{11C6CFEC-9BED-41F8-BA8B-269D762F2A9E}"/>
    <hyperlink ref="E1824" r:id="rId1821" xr:uid="{7BAC9196-8D4D-4367-9023-73540C782B1D}"/>
    <hyperlink ref="E1825" r:id="rId1822" xr:uid="{BBAFE398-7C18-4CAA-A129-4C5B716B0373}"/>
    <hyperlink ref="E1826" r:id="rId1823" xr:uid="{B5FDDDC2-5425-48F4-9033-1F93FD964BF2}"/>
    <hyperlink ref="E1827" r:id="rId1824" xr:uid="{7A7D7248-AFCD-489C-BFAA-40371D8F9546}"/>
    <hyperlink ref="E1828" r:id="rId1825" xr:uid="{132F2B6F-9DE2-4F9B-89AA-EA34A0A784FA}"/>
    <hyperlink ref="E1829" r:id="rId1826" xr:uid="{C9A46666-80BD-4312-9154-420DD7415C72}"/>
    <hyperlink ref="E1830" r:id="rId1827" xr:uid="{3DAA30EB-40F6-4411-BBE0-7F9BC302C092}"/>
    <hyperlink ref="E1831" r:id="rId1828" xr:uid="{D825D877-AD44-45B1-9520-C0951F83C421}"/>
    <hyperlink ref="E1832" r:id="rId1829" xr:uid="{D1A12547-B0B3-488A-BF96-CD8F9897BCFD}"/>
    <hyperlink ref="E1833" r:id="rId1830" xr:uid="{7FF912FE-9A95-4B83-95CD-5FFC16CCD144}"/>
    <hyperlink ref="E1834" r:id="rId1831" xr:uid="{F0A6B385-C723-4DEE-90F5-0D4CCA9C5FFA}"/>
    <hyperlink ref="E1835" r:id="rId1832" xr:uid="{6C56250B-2B95-430D-9FB5-7D4BD051E18B}"/>
    <hyperlink ref="E1836" r:id="rId1833" xr:uid="{92D517C8-AA5E-49F3-87EB-8AFD63DE1069}"/>
    <hyperlink ref="E1837" r:id="rId1834" xr:uid="{0E042FEE-4C00-41E5-B7A7-F5348FA288C3}"/>
    <hyperlink ref="E1838" r:id="rId1835" xr:uid="{3CBD218F-79D7-44A4-A96F-8009648603E6}"/>
    <hyperlink ref="E1839" r:id="rId1836" xr:uid="{EF11378D-0AE0-4AE6-8921-93BA3CB7A674}"/>
    <hyperlink ref="E1840" r:id="rId1837" xr:uid="{E4C4ACE3-16D9-4BCF-8D80-96EE1588E523}"/>
    <hyperlink ref="E1841" r:id="rId1838" xr:uid="{5A1EB00D-F15F-447B-A0D7-D37853D2EE03}"/>
    <hyperlink ref="E1842" r:id="rId1839" xr:uid="{67E87857-C43C-4DC8-B1A5-1E6F6A8D5AD5}"/>
    <hyperlink ref="E1843" r:id="rId1840" xr:uid="{661331A4-A593-4BD6-A4F7-799528CED874}"/>
    <hyperlink ref="E1844" r:id="rId1841" xr:uid="{7BDE4873-EC64-49D1-BE57-9DFEA13AA9ED}"/>
    <hyperlink ref="E1845" r:id="rId1842" xr:uid="{97CFE1DA-FA40-418C-A1C2-F7B5B80B3FDC}"/>
    <hyperlink ref="E1846" r:id="rId1843" xr:uid="{E7435EC4-DC13-4DB3-9A5C-EA9826283CB1}"/>
    <hyperlink ref="E1847" r:id="rId1844" xr:uid="{E7AB267A-D4A5-4722-B70A-98B3A87C36C4}"/>
    <hyperlink ref="E1848" r:id="rId1845" xr:uid="{DB08722B-A29E-4E4E-811E-F7A312C2C4A4}"/>
    <hyperlink ref="E1849" r:id="rId1846" xr:uid="{536ABB94-F751-4CB4-9D08-488AADD73284}"/>
    <hyperlink ref="E1850" r:id="rId1847" xr:uid="{BEFDE062-B717-42C2-B5F2-3C0E887E31CF}"/>
    <hyperlink ref="E1851" r:id="rId1848" xr:uid="{5E9002FC-2DCF-4551-920A-4CC42B1F52D5}"/>
    <hyperlink ref="E1852" r:id="rId1849" xr:uid="{9E70F8AC-55D6-418C-A937-8F2B6324677C}"/>
    <hyperlink ref="E1853" r:id="rId1850" xr:uid="{6F3D04A0-3FA2-48AA-8118-926C986255B6}"/>
    <hyperlink ref="E1854" r:id="rId1851" xr:uid="{FD5E1D81-A397-4399-842D-1DEF8C594837}"/>
    <hyperlink ref="E1855" r:id="rId1852" xr:uid="{F21C014F-1C13-4397-91FE-D1CDEF454C8B}"/>
    <hyperlink ref="E1856" r:id="rId1853" xr:uid="{8F19D8FA-31DC-4D07-BECC-B6EA971BE71A}"/>
    <hyperlink ref="E1857" r:id="rId1854" xr:uid="{52630724-7554-4F5E-BE84-F0795205F751}"/>
    <hyperlink ref="E1858" r:id="rId1855" xr:uid="{AA19FA7A-8CD2-4AD7-8D7A-F337A14CB58C}"/>
    <hyperlink ref="E1859" r:id="rId1856" xr:uid="{49237489-8221-414C-8FA4-E0DED247792A}"/>
    <hyperlink ref="E1860" r:id="rId1857" xr:uid="{2908A97D-C7F6-4E81-BDBA-664BDC4F294B}"/>
    <hyperlink ref="E1861" r:id="rId1858" xr:uid="{26C73A07-EBD4-431A-B4A1-ABD20B0424F6}"/>
    <hyperlink ref="E1862" r:id="rId1859" xr:uid="{1CFACBF9-0602-4065-B424-8A2BF75C66B5}"/>
    <hyperlink ref="E1863" r:id="rId1860" xr:uid="{0ACB341E-E9F8-4837-A99F-B9A8A431DD19}"/>
    <hyperlink ref="E1864" r:id="rId1861" xr:uid="{2098E740-463B-48D1-AD85-91A3C3E1EB80}"/>
    <hyperlink ref="E1865" r:id="rId1862" xr:uid="{E41FE4F9-C3B2-4C91-B5BA-D57F72DFA2FA}"/>
    <hyperlink ref="E1866" r:id="rId1863" xr:uid="{EB1FC7E9-363A-48B3-B729-E14C77462303}"/>
    <hyperlink ref="E1867" r:id="rId1864" xr:uid="{F697B8FA-F738-4043-80D3-B80B30D178C4}"/>
    <hyperlink ref="E1868" r:id="rId1865" xr:uid="{A1456233-1C3B-43DB-A9AF-0B0EA76530A2}"/>
    <hyperlink ref="E1869" r:id="rId1866" xr:uid="{84C684F0-4B82-4DA1-B4BF-2D0A002C7262}"/>
    <hyperlink ref="E1870" r:id="rId1867" xr:uid="{70AF109A-D66B-4AE4-8A54-3DB9B5465D1C}"/>
    <hyperlink ref="E1871" r:id="rId1868" xr:uid="{DB8C4F28-0FAD-4573-866B-1F140D860FB4}"/>
    <hyperlink ref="E1872" r:id="rId1869" xr:uid="{226F3ACA-E9EC-4E82-A6EF-5F295886AF89}"/>
    <hyperlink ref="E1873" r:id="rId1870" xr:uid="{CCDCF55C-CA96-4F49-B752-70ED13C19926}"/>
    <hyperlink ref="E1874" r:id="rId1871" xr:uid="{148759C6-74CB-455C-9603-E0589B3B6008}"/>
    <hyperlink ref="E1875" r:id="rId1872" xr:uid="{3070B275-7F4F-41D0-9A63-D87F8CA07334}"/>
    <hyperlink ref="E1876" r:id="rId1873" xr:uid="{CBA95B90-E3DB-47A4-B973-680BBBC55A1D}"/>
    <hyperlink ref="E1877" r:id="rId1874" xr:uid="{836AA6D9-4A0A-4CB4-9A14-3A1750BF875E}"/>
    <hyperlink ref="E1878" r:id="rId1875" xr:uid="{9747E5D5-C3FC-4CEE-A1DF-A0DDEEEE41A8}"/>
    <hyperlink ref="E1879" r:id="rId1876" xr:uid="{3A4FA6AF-F3DF-4951-B09D-5CB9A9DA9B60}"/>
    <hyperlink ref="E1880" r:id="rId1877" xr:uid="{4A74D05B-EB94-4C24-AB07-A5F9A99DF52E}"/>
    <hyperlink ref="E1881" r:id="rId1878" xr:uid="{01667C67-B4BA-4FDB-A588-28FCC82DAA08}"/>
    <hyperlink ref="E1882" r:id="rId1879" xr:uid="{4E034D04-5D7F-4F2B-8B62-A8935FCF6AFA}"/>
    <hyperlink ref="E1883" r:id="rId1880" xr:uid="{E0EAB906-0461-4479-81B9-2C3D69FAA9C7}"/>
    <hyperlink ref="E1884" r:id="rId1881" xr:uid="{43500333-D406-4135-BD69-80A047EBB512}"/>
    <hyperlink ref="E1885" r:id="rId1882" xr:uid="{6D509012-FDA1-444C-B4F3-8843731E56C7}"/>
    <hyperlink ref="E1886" r:id="rId1883" xr:uid="{D6013193-F53F-4433-8A6B-0203A5FC017C}"/>
    <hyperlink ref="E1887" r:id="rId1884" xr:uid="{3615CCAE-2836-48B2-826D-30F0B8924D26}"/>
    <hyperlink ref="E1888" r:id="rId1885" xr:uid="{D1D18036-B1CF-430D-B1AC-F21709C80244}"/>
    <hyperlink ref="E1889" r:id="rId1886" xr:uid="{6F3EFE98-49A4-4389-B96C-B82BD0066240}"/>
    <hyperlink ref="E1890" r:id="rId1887" xr:uid="{95003328-D974-4B8D-AF0A-E90393D4B7AB}"/>
    <hyperlink ref="E1891" r:id="rId1888" xr:uid="{A3F18C08-48C5-4C98-BF04-C1BAFB994CCE}"/>
    <hyperlink ref="E1892" r:id="rId1889" xr:uid="{5C35B516-4901-47F3-B912-0AF6CDA73918}"/>
    <hyperlink ref="E1893" r:id="rId1890" xr:uid="{4218A718-400C-466B-9F8E-70F1B3C7DAE3}"/>
    <hyperlink ref="E1894" r:id="rId1891" xr:uid="{66FA59B2-9B5D-4E10-859D-5162F55087DA}"/>
    <hyperlink ref="E1895" r:id="rId1892" xr:uid="{E8710CD1-0726-4A73-B009-05FB1B0FAF04}"/>
    <hyperlink ref="E1896" r:id="rId1893" xr:uid="{16B0FB2D-91B0-4BCF-B1C2-06C2EAB9D5BF}"/>
    <hyperlink ref="E1897" r:id="rId1894" xr:uid="{5BBCE78A-AD8F-4FB3-BB37-A9DD51520E9F}"/>
    <hyperlink ref="E1898" r:id="rId1895" xr:uid="{ADB73CEF-3240-4031-91DC-64F23390A99F}"/>
    <hyperlink ref="E1899" r:id="rId1896" xr:uid="{3A94B82C-2118-47AD-AB0E-F63834569202}"/>
    <hyperlink ref="E1900" r:id="rId1897" xr:uid="{68346041-0F11-4EE8-80A8-EB589D27C7C8}"/>
    <hyperlink ref="E1901" r:id="rId1898" xr:uid="{76CB1FA5-7AC6-4E50-A51E-72A64CCEC663}"/>
    <hyperlink ref="E1902" r:id="rId1899" xr:uid="{07197A45-1997-4B1C-A1EB-31B441929E61}"/>
    <hyperlink ref="E1903" r:id="rId1900" xr:uid="{3964BE66-FFE8-4A8E-B6A3-639AB70D8BE1}"/>
    <hyperlink ref="E1904" r:id="rId1901" xr:uid="{CF8A1B63-4229-45C1-85E8-2F88D36289F8}"/>
    <hyperlink ref="E1905" r:id="rId1902" xr:uid="{D02ECA7D-8EF0-4FD5-8182-0CD270B77B98}"/>
    <hyperlink ref="E1906" r:id="rId1903" xr:uid="{6B026259-DE96-4A77-8C46-4DD3399A31EF}"/>
    <hyperlink ref="E1907" r:id="rId1904" xr:uid="{37AE1F7E-133A-4BB7-89F9-024BEC61B1E6}"/>
    <hyperlink ref="E1908" r:id="rId1905" xr:uid="{74A028A9-12C2-489A-A132-4DC931FD4A74}"/>
    <hyperlink ref="E1909" r:id="rId1906" xr:uid="{C4E102B8-5ED3-471B-8018-22460886ADFE}"/>
    <hyperlink ref="E1910" r:id="rId1907" xr:uid="{22D706C2-95F0-4D91-8865-B1281060F198}"/>
    <hyperlink ref="E1911" r:id="rId1908" xr:uid="{D85C1A7B-B447-4E1E-BF43-847D3521789F}"/>
    <hyperlink ref="E1912" r:id="rId1909" xr:uid="{67565775-17A5-4D89-9ACE-10E3C74B4A85}"/>
    <hyperlink ref="E1913" r:id="rId1910" xr:uid="{641267FA-CDFB-4554-8D0F-908A96467622}"/>
    <hyperlink ref="E1914" r:id="rId1911" xr:uid="{12CFB478-74E7-4F31-8328-39296AFCC2BC}"/>
    <hyperlink ref="E1915" r:id="rId1912" xr:uid="{658C16CA-08BD-4729-9BC5-A55FF8391E76}"/>
    <hyperlink ref="E1916" r:id="rId1913" xr:uid="{971737E1-283E-4C66-BCEE-2D3C028B82C8}"/>
    <hyperlink ref="E1917" r:id="rId1914" xr:uid="{E78DE3E7-DF60-43FC-94EA-0B7D975D4D5E}"/>
    <hyperlink ref="E1918" r:id="rId1915" xr:uid="{64C08639-F41D-4C59-8F82-CF04AC309F17}"/>
    <hyperlink ref="E1919" r:id="rId1916" xr:uid="{1251BA06-343C-4397-AAF0-4EC3021F2961}"/>
    <hyperlink ref="E1920" r:id="rId1917" xr:uid="{8EB56F4A-BE2C-4534-B01C-A809C9F93ABC}"/>
    <hyperlink ref="E1921" r:id="rId1918" xr:uid="{9BCD4AE6-F68F-4A93-95F4-3BD20E7C8CF5}"/>
    <hyperlink ref="E1922" r:id="rId1919" xr:uid="{36B9A0A2-BDDB-442B-B85D-B570A2AF394B}"/>
    <hyperlink ref="E1923" r:id="rId1920" xr:uid="{A83B1C30-EEE3-450B-9DCA-89951948D038}"/>
    <hyperlink ref="E1924" r:id="rId1921" xr:uid="{E27AF958-187C-445D-B21A-246E04214A6A}"/>
    <hyperlink ref="E1925" r:id="rId1922" xr:uid="{40D22A01-B179-47C9-8F59-4B9BB00B206F}"/>
    <hyperlink ref="E1926" r:id="rId1923" xr:uid="{9BF1D8BE-1B60-405E-9A3E-41B2482DF4F5}"/>
    <hyperlink ref="E1927" r:id="rId1924" xr:uid="{91679E20-28EE-49F8-86DB-B58D247D4394}"/>
    <hyperlink ref="E1928" r:id="rId1925" xr:uid="{EF20D5D3-E98B-4B69-B613-886256C7482B}"/>
    <hyperlink ref="E1929" r:id="rId1926" xr:uid="{96B074A5-D3E5-4726-8F3B-973A49DDE45A}"/>
    <hyperlink ref="E1930" r:id="rId1927" xr:uid="{4E5180D1-3C5B-4B0B-BCCA-F0C816722C6D}"/>
    <hyperlink ref="E1931" r:id="rId1928" xr:uid="{4158E566-145C-4021-BB83-E7503C9190A0}"/>
    <hyperlink ref="E1932" r:id="rId1929" xr:uid="{CE37FCD9-0F41-4D1D-9193-7926110C88B4}"/>
    <hyperlink ref="E1933" r:id="rId1930" xr:uid="{74ABC6D9-3671-4A4E-81B5-0E8A8F702F9A}"/>
    <hyperlink ref="E1934" r:id="rId1931" xr:uid="{1E1E842B-CC0C-4D74-A0AC-CF395C0A8699}"/>
    <hyperlink ref="E1935" r:id="rId1932" xr:uid="{8681E3F7-8D67-42C2-886F-28EB8C05977F}"/>
    <hyperlink ref="E1936" r:id="rId1933" xr:uid="{AC9DBFEF-92F6-471D-9740-E5901C425438}"/>
    <hyperlink ref="E1937" r:id="rId1934" xr:uid="{7B71BD1A-07BD-48FD-82C6-50564CE6CAC7}"/>
    <hyperlink ref="E1938" r:id="rId1935" xr:uid="{8C9B2E55-F431-4811-A5C3-F3EC24989629}"/>
    <hyperlink ref="E1939" r:id="rId1936" xr:uid="{7A08533A-473D-4EAD-B810-53ECDBACCF58}"/>
    <hyperlink ref="E1940" r:id="rId1937" xr:uid="{C9915FEB-5342-4351-97F4-A8129AE77B38}"/>
    <hyperlink ref="E1941" r:id="rId1938" xr:uid="{7DE1A8CE-AFB0-42AE-B87C-D50F09B12467}"/>
    <hyperlink ref="E1942" r:id="rId1939" xr:uid="{34F7EF14-9EA6-4B20-B8A9-0A40E046A7FC}"/>
    <hyperlink ref="E1943" r:id="rId1940" xr:uid="{8FDECD1E-0FA6-4167-B6EF-4F0BDB48717F}"/>
    <hyperlink ref="E1944" r:id="rId1941" xr:uid="{8849D25C-E61E-49BA-8659-C8A5A3958E97}"/>
    <hyperlink ref="E1945" r:id="rId1942" xr:uid="{47BE0162-EECA-4C95-9FF8-A63630E4DD11}"/>
    <hyperlink ref="E1946" r:id="rId1943" xr:uid="{3FDF7485-F8EB-4125-9BE9-4BE20119134B}"/>
    <hyperlink ref="E1947" r:id="rId1944" xr:uid="{73DF39DD-1AE3-478D-A64F-ABB66820ABEA}"/>
    <hyperlink ref="E1948" r:id="rId1945" xr:uid="{7E169475-C205-46B6-A99B-19DD34BDE417}"/>
    <hyperlink ref="E1949" r:id="rId1946" xr:uid="{797B60A7-2E66-4108-95F9-2934EDB90C8E}"/>
    <hyperlink ref="E1950" r:id="rId1947" xr:uid="{BAB17B5A-3720-46F4-9D86-BE1E3DC3291C}"/>
    <hyperlink ref="E1951" r:id="rId1948" xr:uid="{76A0304C-7B7F-4364-8752-3F9D3D3522ED}"/>
    <hyperlink ref="E1952" r:id="rId1949" xr:uid="{2A06C4A3-0D6A-4C51-A83F-F3AF4FE9CB60}"/>
    <hyperlink ref="E1953" r:id="rId1950" xr:uid="{C773F0BD-4E1B-4691-AB39-482A4EA4C9EE}"/>
    <hyperlink ref="E1954" r:id="rId1951" xr:uid="{CE45BFDA-FD32-4DD5-9D7F-2F6DBE069966}"/>
    <hyperlink ref="E1955" r:id="rId1952" xr:uid="{2104C685-5A98-4F1F-A47D-AD884F470C65}"/>
    <hyperlink ref="E1956" r:id="rId1953" xr:uid="{E871B67B-629F-437B-B4D2-E5A0EF17372C}"/>
    <hyperlink ref="E1957" r:id="rId1954" xr:uid="{53CB6425-B354-44E1-9353-E4386B303D3A}"/>
    <hyperlink ref="E1958" r:id="rId1955" xr:uid="{EBFA95C0-638F-49C7-AB95-249A7EC80EE1}"/>
    <hyperlink ref="E1959" r:id="rId1956" xr:uid="{2A67A6A5-E496-40B6-8785-DEF38F4A1836}"/>
    <hyperlink ref="E1960" r:id="rId1957" xr:uid="{CF6F8F48-0535-4421-9B8C-E769E3DD0306}"/>
    <hyperlink ref="E1961" r:id="rId1958" xr:uid="{0DC58E46-9555-4A83-8980-BD1ADE13179C}"/>
    <hyperlink ref="E1962" r:id="rId1959" xr:uid="{1B9A6C03-2A19-4DB4-BF6E-72AB30D90817}"/>
    <hyperlink ref="E1963" r:id="rId1960" xr:uid="{0D4EF524-48CA-4C2C-8CF6-1CD6CDC16B99}"/>
    <hyperlink ref="E1964" r:id="rId1961" xr:uid="{56983125-8350-4528-A6B5-621AC958750F}"/>
    <hyperlink ref="E1965" r:id="rId1962" xr:uid="{99203B4A-84E8-4512-A78F-7109DCE04E14}"/>
    <hyperlink ref="E1966" r:id="rId1963" xr:uid="{6810293B-E909-4F26-9E0C-25211B0A9132}"/>
    <hyperlink ref="E1967" r:id="rId1964" xr:uid="{3924525C-E20E-4F5F-9CCC-E858B9F26A0A}"/>
    <hyperlink ref="E1968" r:id="rId1965" xr:uid="{419682A8-96E4-41CE-8074-A89D6B811034}"/>
    <hyperlink ref="E1969" r:id="rId1966" xr:uid="{A71E8128-6092-483C-BC0C-5E83237A4A91}"/>
    <hyperlink ref="E1970" r:id="rId1967" xr:uid="{766CE7A5-18A4-4CF5-8F08-9611FC87B331}"/>
    <hyperlink ref="E1971" r:id="rId1968" xr:uid="{2D1D9DBE-6729-49B5-B646-65E7DFCB39F0}"/>
    <hyperlink ref="E1972" r:id="rId1969" xr:uid="{B205D924-267F-48C5-9193-A34D45F72142}"/>
    <hyperlink ref="E1973" r:id="rId1970" xr:uid="{9E265414-55DF-4F8B-86AF-1DA14F5A53C9}"/>
    <hyperlink ref="E1974" r:id="rId1971" xr:uid="{81C932A7-6910-4759-8F8E-2E175DD83B97}"/>
    <hyperlink ref="E1975" r:id="rId1972" xr:uid="{0D0D83D4-29AD-4922-AA6B-05DDD0E7CD4D}"/>
    <hyperlink ref="E1976" r:id="rId1973" xr:uid="{BD358F89-1CC6-4763-B4C1-D12094E86C03}"/>
    <hyperlink ref="E1977" r:id="rId1974" xr:uid="{7B0FE2CE-753B-42BC-AC85-9D75F0369636}"/>
    <hyperlink ref="E1978" r:id="rId1975" xr:uid="{16F4180B-07A8-4CCB-89BD-FB44B758CB6B}"/>
    <hyperlink ref="E1979" r:id="rId1976" xr:uid="{E63D92BC-D256-42B4-B894-0E1BC7A7E999}"/>
    <hyperlink ref="E1980" r:id="rId1977" xr:uid="{3FC04FE5-F944-4AA5-B569-42FC6A1498CB}"/>
    <hyperlink ref="E1981" r:id="rId1978" xr:uid="{304560B2-D323-4277-B0C3-1C647F51D485}"/>
    <hyperlink ref="E1982" r:id="rId1979" xr:uid="{85FBB328-90EE-4BB8-93D3-C0AD115E34A5}"/>
    <hyperlink ref="E1983" r:id="rId1980" xr:uid="{BF0AAF5C-560D-45F0-95B3-78E817837B10}"/>
    <hyperlink ref="E1984" r:id="rId1981" xr:uid="{D6C9E776-82ED-40F4-B455-C9677ACCF7E3}"/>
    <hyperlink ref="E1985" r:id="rId1982" xr:uid="{8E4FBF14-6270-4CD3-A9E7-03F96C2E212C}"/>
    <hyperlink ref="E1986" r:id="rId1983" xr:uid="{E41E91B0-C21E-498B-806C-17C7067924FB}"/>
    <hyperlink ref="E1987" r:id="rId1984" xr:uid="{D628564B-AAA1-4F76-8B89-2B69D0EF2112}"/>
    <hyperlink ref="E1988" r:id="rId1985" xr:uid="{9448B734-B26D-420E-9E72-C01AFBF2BB18}"/>
    <hyperlink ref="E1989" r:id="rId1986" xr:uid="{D4BDDB08-828D-4EAF-A158-AFF725D93CF4}"/>
    <hyperlink ref="E1990" r:id="rId1987" xr:uid="{AA700433-048B-41F5-9B1E-FAED45C28766}"/>
    <hyperlink ref="E1991" r:id="rId1988" xr:uid="{D17898DD-4417-4E4C-BF6B-A3F37AB0D493}"/>
    <hyperlink ref="E1992" r:id="rId1989" xr:uid="{BE52C229-EB6E-42A3-81CD-D327C508984C}"/>
    <hyperlink ref="E1993" r:id="rId1990" xr:uid="{9F900162-563F-4F46-BE43-A122C1819C9D}"/>
    <hyperlink ref="E1994" r:id="rId1991" xr:uid="{577A6E1D-EFAE-422E-AD27-8B741D3C1FCA}"/>
    <hyperlink ref="E1995" r:id="rId1992" xr:uid="{745FC64E-CFDA-4E3A-AA81-CD48F42BDFCD}"/>
    <hyperlink ref="E1996" r:id="rId1993" xr:uid="{810DCE48-E5F2-4E0F-BE8F-E6022F33EDC9}"/>
    <hyperlink ref="E1997" r:id="rId1994" xr:uid="{443030F2-43D1-428A-A1A1-BEA949F0D2DF}"/>
    <hyperlink ref="E1998" r:id="rId1995" xr:uid="{F7D0BA6A-4C3B-48D6-A26D-424A7410C60B}"/>
    <hyperlink ref="E1999" r:id="rId1996" xr:uid="{CEFE1B02-B9B9-4844-B037-24CE6C0C9F5A}"/>
    <hyperlink ref="E2000" r:id="rId1997" xr:uid="{D558B673-BBD5-4BC3-9E86-47490F3AAC9F}"/>
    <hyperlink ref="E2001" r:id="rId1998" xr:uid="{B0137A7E-C21A-433F-BED8-3A45AE210ACD}"/>
    <hyperlink ref="E2002" r:id="rId1999" xr:uid="{90BFA5EC-A397-44D9-96E0-ABE1DB023BB2}"/>
    <hyperlink ref="E2003" r:id="rId2000" xr:uid="{73E86160-0CBF-483C-BE0B-3271BD33501A}"/>
    <hyperlink ref="E2004" r:id="rId2001" xr:uid="{CCFC0459-C91C-4BD5-A51C-649AB5F8D18B}"/>
    <hyperlink ref="E2005" r:id="rId2002" xr:uid="{A8F1E51E-9350-4062-A09F-01E20B90F5D1}"/>
    <hyperlink ref="E2006" r:id="rId2003" xr:uid="{DECBC4F7-0632-4E1C-B802-082FB0747A8A}"/>
    <hyperlink ref="E2007" r:id="rId2004" xr:uid="{04D9BC74-6BA2-495D-9E40-0B2A8F9C3882}"/>
    <hyperlink ref="E2008" r:id="rId2005" xr:uid="{5E51A325-C385-4B48-AD6D-2069669DC20F}"/>
    <hyperlink ref="E2009" r:id="rId2006" xr:uid="{E79D67F3-EE17-461F-BE67-29669C0BE2B5}"/>
    <hyperlink ref="E2010" r:id="rId2007" xr:uid="{E447AD17-1970-495F-AB45-A3BA16B9C2F8}"/>
    <hyperlink ref="E2011" r:id="rId2008" xr:uid="{C031D38A-28F9-4158-93A4-C42B7C5177AF}"/>
    <hyperlink ref="E2012" r:id="rId2009" xr:uid="{561B81B6-5756-4104-9CFD-0120F162C89E}"/>
    <hyperlink ref="E2013" r:id="rId2010" xr:uid="{73E2B88F-B4BE-4AA7-BFD8-785A904B4571}"/>
    <hyperlink ref="E2014" r:id="rId2011" xr:uid="{221D2637-395F-4CB1-B36F-EEDF1F6F5E04}"/>
    <hyperlink ref="E2015" r:id="rId2012" xr:uid="{0D38DAF2-C8E2-4D81-AA4B-232318A0C706}"/>
    <hyperlink ref="E2016" r:id="rId2013" xr:uid="{D6C6E69A-CFB9-4EC4-8C5C-EBD143A06D50}"/>
    <hyperlink ref="E2017" r:id="rId2014" xr:uid="{41C5170B-E64A-4E66-B6C8-7FFB6D3C0A5C}"/>
    <hyperlink ref="E2018" r:id="rId2015" xr:uid="{24C904A7-294B-4868-96E6-93A1A66CCB6A}"/>
    <hyperlink ref="E2019" r:id="rId2016" xr:uid="{98A63CF5-7B97-48CF-9648-CC0CF4C81DE3}"/>
    <hyperlink ref="E2020" r:id="rId2017" xr:uid="{49B9F10A-8C90-4641-AC33-CA0621DE2541}"/>
    <hyperlink ref="E2021" r:id="rId2018" xr:uid="{E3D75DD7-2DE9-4BD6-A4A1-CE6E72F5F52C}"/>
    <hyperlink ref="E2022" r:id="rId2019" xr:uid="{CC343BC0-3673-48DF-9B56-7E955D463030}"/>
    <hyperlink ref="E2023" r:id="rId2020" xr:uid="{EEA94959-AB48-4FEA-9CBE-F5FE6432C9E6}"/>
    <hyperlink ref="E2024" r:id="rId2021" xr:uid="{CF65823A-03D1-4084-9FC1-1963B10739D3}"/>
    <hyperlink ref="E2025" r:id="rId2022" xr:uid="{41EF09A7-054E-4EA2-AECB-8FB960CE1B5C}"/>
    <hyperlink ref="E2026" r:id="rId2023" xr:uid="{D7275FA3-8BE0-4269-BA7E-BCFC063227C1}"/>
    <hyperlink ref="E2027" r:id="rId2024" xr:uid="{A57AD36E-BB95-47BE-BB34-970F182B0BDD}"/>
    <hyperlink ref="E2028" r:id="rId2025" xr:uid="{86CAD078-FFA5-4077-8A5D-3510D5C7230B}"/>
    <hyperlink ref="E2029" r:id="rId2026" xr:uid="{B84C8B29-8EE5-4F31-BEF3-73085AB7AC27}"/>
    <hyperlink ref="E2030" r:id="rId2027" xr:uid="{1BCA484A-CB36-4256-ADEE-F8CC1F8081DA}"/>
    <hyperlink ref="E2031" r:id="rId2028" xr:uid="{E2494A35-0CD2-46E5-A240-670F5FC442EF}"/>
    <hyperlink ref="E2032" r:id="rId2029" xr:uid="{EF745586-A4AB-4C5A-8979-BC93FADC1251}"/>
    <hyperlink ref="E2033" r:id="rId2030" xr:uid="{F1D87A90-4B3C-4D1E-928C-15198E138DFB}"/>
    <hyperlink ref="E2034" r:id="rId2031" xr:uid="{8D5DE0EF-84B4-4240-9ED6-5FDC265E54D6}"/>
    <hyperlink ref="E2035" r:id="rId2032" xr:uid="{22755AAB-CEF6-4201-AB0F-E8B8ECD0637A}"/>
    <hyperlink ref="E2036" r:id="rId2033" xr:uid="{933A8708-1179-4F42-AC4A-74BD021847A3}"/>
    <hyperlink ref="E2037" r:id="rId2034" xr:uid="{EEFADE5B-A14C-465E-B631-BBDAEB1F2666}"/>
    <hyperlink ref="E2038" r:id="rId2035" xr:uid="{3CC8270D-51C2-4678-9F6B-97A4DA64DFC3}"/>
    <hyperlink ref="E2039" r:id="rId2036" xr:uid="{84DA30A0-9EFC-44FA-A255-9FEB0E636026}"/>
    <hyperlink ref="E2040" r:id="rId2037" xr:uid="{46CDD0E4-1F33-4258-832B-CD4A86ABE3B6}"/>
    <hyperlink ref="E2041" r:id="rId2038" xr:uid="{BEC9CAE3-0255-470F-901E-D42ACC74589A}"/>
    <hyperlink ref="E2042" r:id="rId2039" xr:uid="{A908172B-F731-4D27-9DD5-DE9D40F8247A}"/>
    <hyperlink ref="E2043" r:id="rId2040" xr:uid="{8819C93D-B11A-4736-909E-944BE5D2D305}"/>
    <hyperlink ref="E2044" r:id="rId2041" xr:uid="{8076623C-D2A8-478E-8104-850ED068C247}"/>
    <hyperlink ref="E2045" r:id="rId2042" xr:uid="{D7604236-6D81-42A1-958E-0DB37C733BA1}"/>
    <hyperlink ref="E2046" r:id="rId2043" xr:uid="{F264C700-056E-4875-9729-21C0C0C64638}"/>
    <hyperlink ref="E2047" r:id="rId2044" xr:uid="{B5C47F54-B85B-45F4-9FF5-99FAF93E1721}"/>
    <hyperlink ref="E2048" r:id="rId2045" xr:uid="{70A3937E-DABC-402D-AD99-E1A70DBBAC98}"/>
    <hyperlink ref="E2049" r:id="rId2046" xr:uid="{0F1EDA05-42F4-4B11-9AC5-39814076863E}"/>
    <hyperlink ref="E2050" r:id="rId2047" xr:uid="{CB9DCAA8-8B1D-449E-A9E1-17F622FD6655}"/>
    <hyperlink ref="E2051" r:id="rId2048" xr:uid="{E0F50E20-D41E-4D24-A452-1343B3F0C22E}"/>
    <hyperlink ref="E2052" r:id="rId2049" xr:uid="{A6BA6D91-2775-44CB-9986-E061480E7025}"/>
    <hyperlink ref="E2053" r:id="rId2050" xr:uid="{F3B38AAE-E43F-4D6B-A047-88351CD130A5}"/>
    <hyperlink ref="E2054" r:id="rId2051" xr:uid="{F1ED071A-5C55-4D7E-BD8E-C6D1A6A72D1B}"/>
    <hyperlink ref="E2055" r:id="rId2052" xr:uid="{B4F48510-074C-4D5D-9734-6E2119F628E6}"/>
    <hyperlink ref="E2056" r:id="rId2053" xr:uid="{404F07F7-3C07-4E83-AF22-2F2DB719C343}"/>
    <hyperlink ref="E2057" r:id="rId2054" xr:uid="{1ADFDCE2-D768-4738-A296-B9D8CFDB7A37}"/>
    <hyperlink ref="E2058" r:id="rId2055" xr:uid="{88F38174-D370-4604-900C-A8672F704CBF}"/>
    <hyperlink ref="E2059" r:id="rId2056" xr:uid="{79DCFF71-644A-4676-8CBD-A172F991C04F}"/>
    <hyperlink ref="E2060" r:id="rId2057" xr:uid="{61014C1C-A581-43AC-AE96-A39516DF8259}"/>
    <hyperlink ref="E2061" r:id="rId2058" xr:uid="{E47670BA-81A7-43C8-8256-C40687A16A15}"/>
    <hyperlink ref="E2062" r:id="rId2059" xr:uid="{00AB0A49-C081-4D32-B646-899383B28A9B}"/>
    <hyperlink ref="E2063" r:id="rId2060" xr:uid="{3610F21E-7C4F-4F52-8614-A921DE701CBB}"/>
    <hyperlink ref="E2064" r:id="rId2061" xr:uid="{DF1A2464-5C49-47D5-845D-67BE499826A2}"/>
    <hyperlink ref="E2065" r:id="rId2062" xr:uid="{F7612A50-B45C-46E2-92F4-7D27AF85E374}"/>
    <hyperlink ref="E2066" r:id="rId2063" xr:uid="{04297733-9490-4AC7-B20B-07D9D8624715}"/>
    <hyperlink ref="E2067" r:id="rId2064" xr:uid="{EB1DC276-64BD-4472-A22A-53B25CE2A974}"/>
    <hyperlink ref="E2068" r:id="rId2065" xr:uid="{5F8C519E-1A7E-4C1F-9919-4F60D1EFD641}"/>
    <hyperlink ref="E2069" r:id="rId2066" xr:uid="{4AA77E7E-37AD-4EFD-8238-E1293733B5BC}"/>
    <hyperlink ref="E2070" r:id="rId2067" xr:uid="{4A6F13CF-A1F6-4947-A87E-FAE0661725D5}"/>
    <hyperlink ref="E2071" r:id="rId2068" xr:uid="{71752F09-FF2E-4311-8398-4901B7FD69B9}"/>
    <hyperlink ref="E2072" r:id="rId2069" xr:uid="{A79208AC-B7A2-47B8-9F90-9B1FB0CE3A07}"/>
    <hyperlink ref="E2073" r:id="rId2070" xr:uid="{F2BD6731-D322-4055-BCF4-D1DE932CB9EC}"/>
    <hyperlink ref="E2074" r:id="rId2071" xr:uid="{36827875-E7BC-483D-B297-D71004C7FB13}"/>
    <hyperlink ref="E2075" r:id="rId2072" xr:uid="{074F3ACB-D2CF-4A87-8C17-E4B1B297889B}"/>
    <hyperlink ref="E2076" r:id="rId2073" xr:uid="{3D907EA3-A152-4575-9047-2EDA66A38DBF}"/>
    <hyperlink ref="E2077" r:id="rId2074" xr:uid="{4CE431BB-D639-47D9-9FC5-99D6B9611D45}"/>
    <hyperlink ref="E2078" r:id="rId2075" xr:uid="{14C3B294-B3E2-4C17-8E7E-DF105DEDEE3C}"/>
    <hyperlink ref="E2079" r:id="rId2076" xr:uid="{66B3A461-3DB7-46CD-BC50-A13331FD897F}"/>
    <hyperlink ref="E2080" r:id="rId2077" xr:uid="{0B453A40-68D5-4317-880E-E41431974A7F}"/>
    <hyperlink ref="E2081" r:id="rId2078" xr:uid="{0E662FE3-EFE9-4091-B60E-770301E6367D}"/>
    <hyperlink ref="E2082" r:id="rId2079" xr:uid="{2CA9ADCE-ED01-436C-A814-36606DD70E91}"/>
    <hyperlink ref="E2083" r:id="rId2080" xr:uid="{335E17FA-D9B2-4D67-BFB3-5B1879B9AE0F}"/>
    <hyperlink ref="E2084" r:id="rId2081" xr:uid="{9393B75B-5EF1-4F97-B014-249BB5BC4B9E}"/>
    <hyperlink ref="E2085" r:id="rId2082" xr:uid="{9C6E5F5E-22F9-46DA-9D0C-5AFB529EBB08}"/>
    <hyperlink ref="E2086" r:id="rId2083" xr:uid="{B45CAC18-94F7-488C-ACE0-9EA7C5ABC0D0}"/>
    <hyperlink ref="E2087" r:id="rId2084" xr:uid="{D4AF590E-D963-4D54-8E0C-C72994648884}"/>
    <hyperlink ref="E2088" r:id="rId2085" xr:uid="{52103DFD-5E86-4A16-B1F8-4287B2B9466B}"/>
    <hyperlink ref="E2089" r:id="rId2086" xr:uid="{EDE30FE7-4AD1-484F-86D7-44C1FB41A53F}"/>
    <hyperlink ref="E2090" r:id="rId2087" xr:uid="{102F7E54-BD08-4DC1-BA53-502BD266CD3C}"/>
    <hyperlink ref="E2091" r:id="rId2088" xr:uid="{23C55F7F-34DA-47D7-B0E2-255CF6F68049}"/>
    <hyperlink ref="E2092" r:id="rId2089" xr:uid="{C52F934C-002F-40C0-841F-917200657683}"/>
    <hyperlink ref="E2093" r:id="rId2090" xr:uid="{4439DEF4-45A2-4084-BED3-4BC4DA2FFD38}"/>
    <hyperlink ref="E2094" r:id="rId2091" xr:uid="{1A39A432-8D0F-4783-98A4-407183715E52}"/>
    <hyperlink ref="E2095" r:id="rId2092" xr:uid="{BF35B337-8144-4F1F-994A-1EA4983B0F4F}"/>
    <hyperlink ref="E2096" r:id="rId2093" xr:uid="{2DAEFAC8-7A88-4D62-952E-0B59C93ED633}"/>
    <hyperlink ref="E2097" r:id="rId2094" xr:uid="{D485A3A7-3CBB-411E-8268-ED5616527CB2}"/>
    <hyperlink ref="E2098" r:id="rId2095" xr:uid="{D13B5C43-8C1B-4C3B-9940-7DD1143889F1}"/>
    <hyperlink ref="E2099" r:id="rId2096" xr:uid="{EA66E53B-0CB4-4E07-8B23-C049C18E142D}"/>
    <hyperlink ref="E2100" r:id="rId2097" xr:uid="{538AA625-D2C5-47A4-9C8E-D379A7EA0EAF}"/>
    <hyperlink ref="E2101" r:id="rId2098" xr:uid="{B46BE87D-7E02-48E3-8C08-33FCCE66B825}"/>
    <hyperlink ref="E2102" r:id="rId2099" xr:uid="{731A2604-37F0-4EAD-983E-00B3CF3C4EC0}"/>
    <hyperlink ref="E2103" r:id="rId2100" xr:uid="{2CBC9527-B328-4E98-8377-10F17B1A9A1A}"/>
    <hyperlink ref="E2104" r:id="rId2101" xr:uid="{D660387E-2346-4D14-9493-856693CB0643}"/>
    <hyperlink ref="E2105" r:id="rId2102" xr:uid="{D12F4569-DAC1-458E-8F18-3501722C74CF}"/>
    <hyperlink ref="E2106" r:id="rId2103" xr:uid="{F492660D-038A-4979-BE37-C2F5DF5E79FB}"/>
    <hyperlink ref="E2107" r:id="rId2104" xr:uid="{D7A13CB0-65E2-43C5-A30E-19E625555AD4}"/>
    <hyperlink ref="E2108" r:id="rId2105" xr:uid="{1889F217-7EE4-4545-8B3E-681C2A060AB4}"/>
    <hyperlink ref="E2109" r:id="rId2106" xr:uid="{9FF7FCDC-C397-45D7-800B-C2075FA581AF}"/>
    <hyperlink ref="E2110" r:id="rId2107" xr:uid="{5DF462D8-74C8-440A-B505-70D9C262A8E5}"/>
    <hyperlink ref="E2111" r:id="rId2108" xr:uid="{10875770-FF30-46AE-A960-CBE1E1E1F948}"/>
    <hyperlink ref="E2112" r:id="rId2109" xr:uid="{B322EB6E-D217-4E31-B83B-C110526B5717}"/>
    <hyperlink ref="E2113" r:id="rId2110" xr:uid="{93230D15-4BD8-4DFC-B280-697962915C39}"/>
    <hyperlink ref="E2114" r:id="rId2111" xr:uid="{DF365219-E90C-480F-8899-F63424A092D9}"/>
    <hyperlink ref="E2115" r:id="rId2112" xr:uid="{B0744470-C5FE-408D-A022-96FC329DB0F9}"/>
    <hyperlink ref="E2116" r:id="rId2113" xr:uid="{80392C98-669E-49DB-BE27-BFAE9E63362A}"/>
    <hyperlink ref="E2117" r:id="rId2114" xr:uid="{4EC9519E-0023-473B-A385-E9102E17FBB1}"/>
    <hyperlink ref="E2118" r:id="rId2115" xr:uid="{50843A4D-303C-4C8D-9F55-D8C4F04D1A7A}"/>
    <hyperlink ref="E2119" r:id="rId2116" xr:uid="{3877A8B3-2160-4843-A341-425C2740C16F}"/>
    <hyperlink ref="E2120" r:id="rId2117" xr:uid="{0983AB99-6001-4042-A30B-E84FC9A43B6B}"/>
    <hyperlink ref="E2121" r:id="rId2118" xr:uid="{EA49A648-EE82-4815-990C-98C6E048DB34}"/>
    <hyperlink ref="E2122" r:id="rId2119" xr:uid="{89DFE140-80E0-4D7D-8FDC-6DB9DAFF8B42}"/>
    <hyperlink ref="E2123" r:id="rId2120" xr:uid="{B682C6F0-63F5-42A2-8642-32851FE13860}"/>
    <hyperlink ref="E2124" r:id="rId2121" xr:uid="{6A7E2687-33E7-4E4E-9D83-94B4A52F1D34}"/>
    <hyperlink ref="E2125" r:id="rId2122" xr:uid="{92CA1BC3-8A04-4922-902A-DE2B44B39A05}"/>
    <hyperlink ref="E2126" r:id="rId2123" xr:uid="{A053188F-8FFF-4B4B-A7E3-3147DEE616D7}"/>
    <hyperlink ref="E2127" r:id="rId2124" xr:uid="{46088A92-2A41-49FF-BC34-1C797A20C273}"/>
    <hyperlink ref="E2128" r:id="rId2125" xr:uid="{6E954AA4-DEC4-40FD-B69E-206E9DD2264F}"/>
    <hyperlink ref="E2129" r:id="rId2126" xr:uid="{8177BA63-FB35-4FF6-85CD-FBA526A34EC2}"/>
    <hyperlink ref="E2130" r:id="rId2127" xr:uid="{3B607BC7-A42A-485E-9FC0-CE42260FE26B}"/>
    <hyperlink ref="E2131" r:id="rId2128" xr:uid="{AC0DE45D-4E9B-41F3-9628-56AA379893EF}"/>
    <hyperlink ref="E2132" r:id="rId2129" xr:uid="{7044909E-E56F-4530-AC17-86B268D17D7B}"/>
    <hyperlink ref="E2133" r:id="rId2130" xr:uid="{BE7F6A7E-9E79-4BA0-8DA5-FD4877E45B26}"/>
    <hyperlink ref="E2134" r:id="rId2131" xr:uid="{D96849B5-7E55-4EAC-BD7C-1D8F41DBF904}"/>
    <hyperlink ref="E2135" r:id="rId2132" xr:uid="{DB86867A-25EA-4365-9B5D-007F04A13DFD}"/>
    <hyperlink ref="E2136" r:id="rId2133" xr:uid="{B9B54FD5-07BD-4451-BEC4-6FB1D6741185}"/>
    <hyperlink ref="E2137" r:id="rId2134" xr:uid="{5E64984D-E7BE-4279-9857-4B76F06EB7AA}"/>
    <hyperlink ref="E2138" r:id="rId2135" xr:uid="{1CDBE8DB-B2CB-464C-A013-C038A7698DA2}"/>
    <hyperlink ref="E2139" r:id="rId2136" xr:uid="{BFB7A7B6-A0BC-49C4-9F35-468BCE5378AE}"/>
    <hyperlink ref="E2140" r:id="rId2137" xr:uid="{7C49D913-14A8-4E21-BD60-13CBAAC53749}"/>
    <hyperlink ref="E2141" r:id="rId2138" xr:uid="{DFAC7123-7681-40B2-9DA0-1429E81C3A47}"/>
    <hyperlink ref="E2142" r:id="rId2139" xr:uid="{83F71E9E-36C5-4349-AED8-079BBEB598FA}"/>
    <hyperlink ref="E2143" r:id="rId2140" xr:uid="{C7443ECB-6496-4412-9F54-CA2DD4DD4643}"/>
    <hyperlink ref="E2144" r:id="rId2141" xr:uid="{284D325A-18B2-4C4C-B794-C452B221D45A}"/>
    <hyperlink ref="E2145" r:id="rId2142" xr:uid="{5CD4BFD4-FEFF-4325-A678-B0B4CFBBD0DD}"/>
    <hyperlink ref="E2146" r:id="rId2143" xr:uid="{5DA59832-9788-475A-9D92-4469A03D979F}"/>
    <hyperlink ref="E2147" r:id="rId2144" xr:uid="{412F9F2C-0553-4465-87CA-1E1F0048E37C}"/>
    <hyperlink ref="E2148" r:id="rId2145" xr:uid="{8D8A3C52-B8F5-40A8-B589-A0A288D31334}"/>
    <hyperlink ref="E2149" r:id="rId2146" xr:uid="{B5D7A44D-7F1C-45C7-A2E1-C35ED69CEFBE}"/>
    <hyperlink ref="E2150" r:id="rId2147" xr:uid="{FA61D76D-484A-42E8-A3D7-5BFE0FDCFE5F}"/>
    <hyperlink ref="E2151" r:id="rId2148" xr:uid="{F0E756E3-331D-42E9-97F6-717E8368D337}"/>
    <hyperlink ref="E2152" r:id="rId2149" xr:uid="{A4B86663-A4CA-4830-A150-30687BA46B9D}"/>
    <hyperlink ref="E2153" r:id="rId2150" xr:uid="{BE43605B-C7DD-4983-B82D-90A0B508B710}"/>
    <hyperlink ref="E2154" r:id="rId2151" xr:uid="{AFC7C5C6-B002-44FE-A2DA-A2C7019F5A60}"/>
    <hyperlink ref="E2155" r:id="rId2152" xr:uid="{4EC0075E-A91C-4FC4-A38E-84B751392C9C}"/>
    <hyperlink ref="E2156" r:id="rId2153" xr:uid="{C4BBA689-F12B-45F7-A457-971D4E5843B2}"/>
    <hyperlink ref="E2157" r:id="rId2154" xr:uid="{C77C6878-DF87-4C11-999E-CD86B3B22E3E}"/>
    <hyperlink ref="E2158" r:id="rId2155" xr:uid="{7D304132-761D-4450-B2C3-8F960E3416E5}"/>
    <hyperlink ref="E2159" r:id="rId2156" xr:uid="{936E6724-2C8B-4CBC-A2BC-F26B75076416}"/>
    <hyperlink ref="E2160" r:id="rId2157" xr:uid="{DD32F200-4908-4198-A743-E2C50585161D}"/>
    <hyperlink ref="E2161" r:id="rId2158" xr:uid="{F6A91906-C324-413F-8C13-B6A491BEF091}"/>
    <hyperlink ref="E2162" r:id="rId2159" xr:uid="{8A1DA1F9-687A-4645-8588-B3B202849329}"/>
    <hyperlink ref="E2163" r:id="rId2160" xr:uid="{1E35A0BF-C030-4050-8B14-D95099741269}"/>
    <hyperlink ref="E2164" r:id="rId2161" xr:uid="{8D83080F-1081-41B4-9239-8F89393A31DB}"/>
    <hyperlink ref="E2165" r:id="rId2162" xr:uid="{C5D5A7FD-E663-4B79-90F2-4DFD4EB2190A}"/>
    <hyperlink ref="E2166" r:id="rId2163" xr:uid="{51289CFE-0670-428D-B3AC-E540096057C9}"/>
    <hyperlink ref="E2167" r:id="rId2164" xr:uid="{C02EBA94-D9F1-4D87-A9C7-C9906FA3036D}"/>
    <hyperlink ref="E2168" r:id="rId2165" xr:uid="{614BA5DC-BE1F-44CC-AB07-B8F35CEA3475}"/>
    <hyperlink ref="E2169" r:id="rId2166" xr:uid="{76E82DF6-F047-4550-A595-E87C483CAC53}"/>
    <hyperlink ref="E2170" r:id="rId2167" xr:uid="{D6C154A1-1A8D-45CD-87E9-E24684CF0315}"/>
    <hyperlink ref="E2171" r:id="rId2168" xr:uid="{CC80338A-E3A7-40C8-BF64-82B16C7D215B}"/>
    <hyperlink ref="E2172" r:id="rId2169" xr:uid="{E1365CD0-B3B8-4CB2-8CB7-2A06139DDBAC}"/>
    <hyperlink ref="E2173" r:id="rId2170" xr:uid="{1A733DEC-E3C3-4173-B18B-D9EE6AE99703}"/>
    <hyperlink ref="E2174" r:id="rId2171" xr:uid="{2A27BA4C-7CDE-4BAB-9FD7-18AF9A22F212}"/>
    <hyperlink ref="E2175" r:id="rId2172" xr:uid="{3AF661DE-6928-4B6B-AAB7-AF926B76D87C}"/>
    <hyperlink ref="E2176" r:id="rId2173" xr:uid="{58751258-A339-47A7-A553-5C554587C95F}"/>
    <hyperlink ref="E2177" r:id="rId2174" xr:uid="{08FCB27B-A1B0-4088-BE48-207E670106E2}"/>
    <hyperlink ref="E2178" r:id="rId2175" xr:uid="{3AB71D8C-951B-4852-BA56-E488E12B7CEB}"/>
    <hyperlink ref="E2179" r:id="rId2176" xr:uid="{C1A2B75E-2F82-4119-9710-6E558FF7E8D9}"/>
    <hyperlink ref="E2180" r:id="rId2177" xr:uid="{65153263-6EF0-4B40-9308-34876BFAF90B}"/>
    <hyperlink ref="E2181" r:id="rId2178" xr:uid="{4433D7C8-AA9C-49D2-A0E5-0FB9E65E716B}"/>
    <hyperlink ref="E2182" r:id="rId2179" xr:uid="{2D603BD2-4065-4756-BCA3-50746B6BB4D5}"/>
    <hyperlink ref="E2183" r:id="rId2180" xr:uid="{327B5A51-7FDF-40AA-8A53-B9591E9C7BBA}"/>
    <hyperlink ref="E2184" r:id="rId2181" xr:uid="{E71F3B79-97D2-40BF-9B2F-71B95A4A6070}"/>
    <hyperlink ref="E2185" r:id="rId2182" xr:uid="{8CFBF7FB-6A40-49D9-ADE2-230788D20D24}"/>
    <hyperlink ref="E2186" r:id="rId2183" xr:uid="{E7A5F918-5E97-4F32-8539-0DD3D7ABDADF}"/>
    <hyperlink ref="E2187" r:id="rId2184" xr:uid="{FC2D7118-5258-4842-996B-B8BDA3CADCF2}"/>
    <hyperlink ref="E2188" r:id="rId2185" xr:uid="{BBFE8DAD-615E-43BD-A1BB-60F917AAEB7B}"/>
    <hyperlink ref="E2189" r:id="rId2186" xr:uid="{757C5E71-F390-4A91-955F-730C8ABEC77C}"/>
    <hyperlink ref="E2190" r:id="rId2187" xr:uid="{C5B74B09-A8E4-4468-A501-C6D64229B012}"/>
    <hyperlink ref="E2191" r:id="rId2188" xr:uid="{7FF670A6-AE54-4CE0-88DF-EA7CA1B342B9}"/>
    <hyperlink ref="E2192" r:id="rId2189" xr:uid="{76C4E3E8-7CB5-4755-B919-FE65D2A7FA9E}"/>
    <hyperlink ref="E2193" r:id="rId2190" xr:uid="{884B1333-7251-4E1F-B734-75FC969D8737}"/>
    <hyperlink ref="E2194" r:id="rId2191" xr:uid="{4D464D53-07D5-47C0-813C-B8C5AD2ADE17}"/>
    <hyperlink ref="E2195" r:id="rId2192" xr:uid="{21961840-402F-42B2-A05B-6CF79E7D3DCB}"/>
    <hyperlink ref="E2196" r:id="rId2193" xr:uid="{861A7BD6-7670-4FBC-93A4-EFD677F6F7D7}"/>
    <hyperlink ref="E2197" r:id="rId2194" xr:uid="{A9FF723E-A209-4DEC-BCCF-6828D2D8E5F9}"/>
    <hyperlink ref="E2198" r:id="rId2195" xr:uid="{F2013920-FC66-4848-B26D-051EED922F9B}"/>
    <hyperlink ref="E2199" r:id="rId2196" xr:uid="{2C480763-F9AB-4D64-9A7B-EB7F915F0374}"/>
    <hyperlink ref="E2200" r:id="rId2197" xr:uid="{0EAFCC88-0C9B-46D3-8CE7-F99C80CDE9D3}"/>
    <hyperlink ref="E2201" r:id="rId2198" xr:uid="{4169C119-1E4F-425B-BD50-6BDC7C941749}"/>
    <hyperlink ref="E2202" r:id="rId2199" xr:uid="{79265FF0-E561-4A9F-A251-A547A5FBCE71}"/>
    <hyperlink ref="E2203" r:id="rId2200" xr:uid="{B8EB6FED-0D7E-41DB-8D98-6E8A61DBB28D}"/>
    <hyperlink ref="E2204" r:id="rId2201" xr:uid="{A3B2BE26-155F-4B65-B541-C106D8DB8DCC}"/>
    <hyperlink ref="E2205" r:id="rId2202" xr:uid="{5C2AC814-9538-4FA9-8461-2A6BE5AA2DE2}"/>
    <hyperlink ref="E2206" r:id="rId2203" xr:uid="{70774C63-D6F4-4B39-A1CA-CD1B6B7C65A7}"/>
    <hyperlink ref="E2207" r:id="rId2204" xr:uid="{A88ECA3B-1787-4982-B5BB-340936851102}"/>
    <hyperlink ref="E2208" r:id="rId2205" xr:uid="{3C691776-1802-4192-BC7A-98101A69F081}"/>
    <hyperlink ref="E2209" r:id="rId2206" xr:uid="{F9E7597B-B1D2-4E7E-923D-041BE7E288D7}"/>
    <hyperlink ref="E2210" r:id="rId2207" xr:uid="{FDB67525-1182-4D06-9AE0-8C503F6E0232}"/>
    <hyperlink ref="E2211" r:id="rId2208" xr:uid="{EA39C564-FBA1-400E-86C5-A6076091FF41}"/>
    <hyperlink ref="E2212" r:id="rId2209" xr:uid="{5CB701AB-25C8-44C3-944E-0263F85C6FC3}"/>
    <hyperlink ref="E2213" r:id="rId2210" xr:uid="{74A6DF4A-8AA0-44DE-99BB-E3A903BCED95}"/>
    <hyperlink ref="E2214" r:id="rId2211" xr:uid="{9FC6DB83-F05C-4883-BC86-0950532D7F95}"/>
    <hyperlink ref="E2215" r:id="rId2212" xr:uid="{3BCEFFA0-5A6E-458A-BC6A-C25D2D46FB99}"/>
    <hyperlink ref="E2216" r:id="rId2213" xr:uid="{C79CD161-173E-4CAE-A2FD-3432755938F9}"/>
    <hyperlink ref="E2217" r:id="rId2214" xr:uid="{42E3FC85-D109-4CC0-961D-EBC1E7CB5640}"/>
    <hyperlink ref="E2218" r:id="rId2215" xr:uid="{B2F7D1BE-1326-44AC-98C8-784A2BEC214D}"/>
    <hyperlink ref="E2219" r:id="rId2216" xr:uid="{BB2AD53B-8A57-40AB-A337-1BD4BF94D224}"/>
    <hyperlink ref="E2220" r:id="rId2217" xr:uid="{BFB77D2C-86AC-4C6F-BC8B-8D782DFB0FA8}"/>
    <hyperlink ref="E2221" r:id="rId2218" xr:uid="{913B5908-2B7F-41C3-87C4-B34C380AE70A}"/>
    <hyperlink ref="E2222" r:id="rId2219" xr:uid="{9E134A59-1905-483F-8E16-055A16302DF7}"/>
    <hyperlink ref="E2223" r:id="rId2220" xr:uid="{B5D18184-3508-40A7-8644-7D0865FCE22B}"/>
    <hyperlink ref="E2224" r:id="rId2221" xr:uid="{05444016-69D6-4327-9460-1251389E57AB}"/>
    <hyperlink ref="E2225" r:id="rId2222" xr:uid="{3ACC1710-761D-4ED7-8597-94C8E3A2117F}"/>
    <hyperlink ref="E2226" r:id="rId2223" xr:uid="{DB621C4C-696A-4006-8128-09FFEAAA20AB}"/>
    <hyperlink ref="E2227" r:id="rId2224" xr:uid="{880C37C1-610F-4811-8A20-3265FFD2DCC3}"/>
    <hyperlink ref="E2228" r:id="rId2225" xr:uid="{093FDC7B-DEEA-4012-AC99-CF1C7D844EFC}"/>
    <hyperlink ref="E2229" r:id="rId2226" xr:uid="{B95C3199-5909-4C2B-B055-B8BA480C549F}"/>
    <hyperlink ref="E2230" r:id="rId2227" xr:uid="{A07521CF-6F1A-4BAA-9E2A-0D55046A9C06}"/>
    <hyperlink ref="E2231" r:id="rId2228" xr:uid="{E10ADF7E-E9E7-43FE-9727-D517B1DE572D}"/>
    <hyperlink ref="E2232" r:id="rId2229" xr:uid="{1ED3A258-B5C4-400A-BC06-63E5131E77F8}"/>
    <hyperlink ref="E2233" r:id="rId2230" xr:uid="{D6DA9C55-F577-4C31-8DA0-825A92CA384F}"/>
    <hyperlink ref="E2234" r:id="rId2231" xr:uid="{AFD774E3-C661-4F4E-9230-CEAE6F5D60B4}"/>
    <hyperlink ref="E2235" r:id="rId2232" xr:uid="{B88C151A-14FE-4B9D-A057-1C8907C9F972}"/>
    <hyperlink ref="E2236" r:id="rId2233" xr:uid="{7FC08297-8FA2-4507-B38E-94D490B65300}"/>
    <hyperlink ref="E2237" r:id="rId2234" xr:uid="{BC211194-CEEA-4987-9949-C1D70A692EC0}"/>
    <hyperlink ref="E2238" r:id="rId2235" xr:uid="{F4B719FE-E2CD-41EC-8261-5532E33F73F9}"/>
    <hyperlink ref="E2239" r:id="rId2236" xr:uid="{B58F74E0-1951-4108-B0B6-2E66088D9DA3}"/>
    <hyperlink ref="E2240" r:id="rId2237" xr:uid="{52BFDE45-B978-4568-B10B-10BC95C3D4DB}"/>
    <hyperlink ref="E2241" r:id="rId2238" xr:uid="{5A2482B0-C0C9-4CC8-90F8-9AD8DEA4EF01}"/>
    <hyperlink ref="E2242" r:id="rId2239" xr:uid="{E972CD90-5FEC-4418-8517-501EE3D638BD}"/>
    <hyperlink ref="E2243" r:id="rId2240" xr:uid="{3A477110-2731-45C3-B8F7-B36C8F2453E2}"/>
    <hyperlink ref="E2244" r:id="rId2241" xr:uid="{CDB410B7-429D-4B87-B93A-077496E000D7}"/>
    <hyperlink ref="E2245" r:id="rId2242" xr:uid="{1406CD8A-11CA-4456-99A9-DC9CCFFD687B}"/>
    <hyperlink ref="E2246" r:id="rId2243" xr:uid="{3EECD703-C93A-4892-87B7-A784FA03523F}"/>
    <hyperlink ref="E2247" r:id="rId2244" xr:uid="{2C7569FC-1507-46D9-822A-6F260E3AFE31}"/>
    <hyperlink ref="E2248" r:id="rId2245" xr:uid="{EECF1EAB-BA94-4F76-BC19-D15D5969979A}"/>
    <hyperlink ref="E2249" r:id="rId2246" xr:uid="{5629049C-FB6A-4E83-8BE1-F01EE5045A62}"/>
    <hyperlink ref="E2250" r:id="rId2247" xr:uid="{31D2AE10-1ECA-4A73-8F8D-D6B57F8AD4CC}"/>
    <hyperlink ref="E2251" r:id="rId2248" xr:uid="{30C14893-CA98-426B-9924-AE5212929462}"/>
    <hyperlink ref="E2252" r:id="rId2249" xr:uid="{A899A272-D49F-4839-974C-C200791D2305}"/>
    <hyperlink ref="E2253" r:id="rId2250" xr:uid="{6F9DAB60-12CD-4C01-B9C9-A53BAC0A7F77}"/>
    <hyperlink ref="E2254" r:id="rId2251" xr:uid="{FFEF9323-E69F-4615-9212-B05F44CA1FE1}"/>
    <hyperlink ref="E2255" r:id="rId2252" xr:uid="{32C4AF98-E39D-4A02-B8A5-10613C122052}"/>
    <hyperlink ref="E2256" r:id="rId2253" xr:uid="{3B44AC51-95F7-45C1-84CC-8A6B32DC3BBB}"/>
    <hyperlink ref="E2257" r:id="rId2254" xr:uid="{83CC66BE-F695-418F-B718-F13DA4649F26}"/>
    <hyperlink ref="E2258" r:id="rId2255" xr:uid="{80DD7898-2AF9-4A95-B2B7-BD3444E10606}"/>
    <hyperlink ref="E2259" r:id="rId2256" xr:uid="{9B0E96EB-E504-4E8D-815A-5A1B9FDBCE58}"/>
    <hyperlink ref="E2260" r:id="rId2257" xr:uid="{B23D7FC5-B0E2-48D8-813E-FE10124208D3}"/>
    <hyperlink ref="E2261" r:id="rId2258" xr:uid="{7F788674-07FF-4332-BC6D-C4155129FA19}"/>
    <hyperlink ref="E2262" r:id="rId2259" xr:uid="{9C5320A4-AD55-495E-ACCE-A226B02CF225}"/>
    <hyperlink ref="E2263" r:id="rId2260" xr:uid="{5CD22204-D114-4C30-8531-8BB4C0A4090A}"/>
    <hyperlink ref="E2264" r:id="rId2261" xr:uid="{CB0C63B3-187C-487C-AF87-AB67D4A5499F}"/>
    <hyperlink ref="E2265" r:id="rId2262" xr:uid="{E96C706B-5AB7-4AD9-85EF-465D0C6458DB}"/>
    <hyperlink ref="E2266" r:id="rId2263" xr:uid="{0CEFB414-BCEF-4349-B8A6-5F99136DCCA4}"/>
    <hyperlink ref="E2267" r:id="rId2264" xr:uid="{37B4AABC-4ED5-48E6-9C8D-3780B315CBD5}"/>
    <hyperlink ref="E2268" r:id="rId2265" xr:uid="{12E2BBAA-32BA-46A9-A4A0-C97E9F94CB64}"/>
    <hyperlink ref="E2269" r:id="rId2266" xr:uid="{597F1E14-DE07-4C9A-80A2-8809EFB5E11A}"/>
    <hyperlink ref="E2270" r:id="rId2267" xr:uid="{6F5B3607-5393-483F-96D3-B83A31FBF802}"/>
    <hyperlink ref="E2271" r:id="rId2268" xr:uid="{7BF156C7-3F40-4A39-A33E-6B948FFAE881}"/>
    <hyperlink ref="E2272" r:id="rId2269" xr:uid="{B0778EEB-CA8E-4E88-8F63-BABD3CDC2858}"/>
    <hyperlink ref="E2273" r:id="rId2270" xr:uid="{6F1B9D90-A747-4D3F-AEAB-2BAE6126CD75}"/>
    <hyperlink ref="E2274" r:id="rId2271" xr:uid="{E320F72C-2551-427C-B6EB-1863DF3E7B18}"/>
    <hyperlink ref="E2275" r:id="rId2272" xr:uid="{43313B27-0B73-41C2-8458-A86D2518A60F}"/>
    <hyperlink ref="E2276" r:id="rId2273" xr:uid="{6AD1EC2B-FCFA-4B27-AD3B-A51F62956F9A}"/>
    <hyperlink ref="E2277" r:id="rId2274" xr:uid="{F2AC3EF6-65C9-47E1-9FB7-7CC0DEE84EB1}"/>
    <hyperlink ref="E2278" r:id="rId2275" xr:uid="{F5EFD030-BD75-4FF7-84B3-342F4AC8A41B}"/>
    <hyperlink ref="E2279" r:id="rId2276" xr:uid="{9DB48567-F80C-413C-BBF3-DA292528B676}"/>
    <hyperlink ref="E2280" r:id="rId2277" xr:uid="{F80D5A21-51F5-4200-924C-8A0029591CE5}"/>
    <hyperlink ref="E2281" r:id="rId2278" xr:uid="{08857076-00E7-443F-8CCA-2CE5DDE14742}"/>
    <hyperlink ref="E2282" r:id="rId2279" xr:uid="{50B068FC-3CF8-4314-873C-3FFFBC1258A9}"/>
    <hyperlink ref="E2283" r:id="rId2280" xr:uid="{99029AD4-7BC5-4989-97E7-A4835AB7F684}"/>
    <hyperlink ref="E2284" r:id="rId2281" xr:uid="{60FB0F34-4BC5-46E8-A272-31D633C37B2E}"/>
    <hyperlink ref="E2285" r:id="rId2282" xr:uid="{7955602D-05D3-4154-ABBB-673E7A82B97F}"/>
    <hyperlink ref="E2286" r:id="rId2283" xr:uid="{357878EE-32D3-4604-BF6A-9F7FC4C69E05}"/>
    <hyperlink ref="E2287" r:id="rId2284" xr:uid="{650DBA96-08E9-45C7-BAF1-8F3428C8EF57}"/>
    <hyperlink ref="E2288" r:id="rId2285" xr:uid="{40D308CA-2570-4A0B-BD79-0AB4E600FC43}"/>
    <hyperlink ref="E2289" r:id="rId2286" xr:uid="{E5B09726-4FEE-4D3A-81A5-50C52719B460}"/>
    <hyperlink ref="E2290" r:id="rId2287" xr:uid="{947237CF-C0CA-45C0-9C39-34875C7DCA08}"/>
    <hyperlink ref="E2291" r:id="rId2288" xr:uid="{D4525DE8-7BA7-49B8-A8AF-C1832BC35EFD}"/>
    <hyperlink ref="E2292" r:id="rId2289" xr:uid="{A7DC2BF4-A3AD-415E-920A-4B4DDBD29396}"/>
    <hyperlink ref="E2293" r:id="rId2290" xr:uid="{E17C379C-AFD7-426E-8C9E-EE6CFDAE17B4}"/>
    <hyperlink ref="E2294" r:id="rId2291" xr:uid="{78216BFD-0A9F-4B49-BA96-E0641867BAC1}"/>
    <hyperlink ref="E2295" r:id="rId2292" xr:uid="{D5EBB8F7-C661-40E9-9BD3-D709E628DB69}"/>
    <hyperlink ref="E2296" r:id="rId2293" xr:uid="{45381784-CBB1-4C83-87F3-FE795A4FDE6A}"/>
    <hyperlink ref="E2297" r:id="rId2294" xr:uid="{9B5F0C61-35FC-4B1F-9C58-41C26BD867DD}"/>
    <hyperlink ref="E2298" r:id="rId2295" xr:uid="{6B10B0C9-8ACC-4ECD-B23C-8AFCBC2406AF}"/>
    <hyperlink ref="E2299" r:id="rId2296" xr:uid="{E96CB8C6-43A2-4634-A776-2143835BDDD4}"/>
    <hyperlink ref="E2300" r:id="rId2297" xr:uid="{D7B9C214-092E-4DDB-A984-51EF4EAF5314}"/>
    <hyperlink ref="E2301" r:id="rId2298" xr:uid="{17BB8D68-238A-4A95-9C11-0F2F23F61B2D}"/>
    <hyperlink ref="E2302" r:id="rId2299" xr:uid="{389DE3E3-CF6F-493C-AE4C-52201F296A94}"/>
    <hyperlink ref="E2303" r:id="rId2300" xr:uid="{D5DAE975-6123-40EE-8257-4DF071525E1C}"/>
    <hyperlink ref="E2304" r:id="rId2301" xr:uid="{6D04EFA7-2507-460F-B3CD-321955AF8BC8}"/>
    <hyperlink ref="E2305" r:id="rId2302" xr:uid="{3EB93470-A73F-487A-B3EE-15A97EA49874}"/>
    <hyperlink ref="E2306" r:id="rId2303" xr:uid="{19F6AE04-A5E5-467E-8F99-B6AEBC6C592D}"/>
    <hyperlink ref="E2307" r:id="rId2304" xr:uid="{CD94CAB8-043A-41B0-836C-079B2189A542}"/>
    <hyperlink ref="E2308" r:id="rId2305" xr:uid="{10A35D93-1F15-4E1D-9B79-024DA04AE659}"/>
    <hyperlink ref="E2309" r:id="rId2306" xr:uid="{105A6F78-7577-4A4E-A8CA-4664EC58DC02}"/>
    <hyperlink ref="E2310" r:id="rId2307" xr:uid="{B63C7E56-D8E3-4BD2-B42E-87D4C4DC814D}"/>
    <hyperlink ref="E2311" r:id="rId2308" xr:uid="{4590745A-63A2-400A-BE24-CD5F3550FB38}"/>
    <hyperlink ref="E2312" r:id="rId2309" xr:uid="{7F668BA9-F0FB-4D80-8A44-275B203647AA}"/>
    <hyperlink ref="E2313" r:id="rId2310" xr:uid="{3E992D04-ECED-4586-8FB1-F9F344657E38}"/>
    <hyperlink ref="E2314" r:id="rId2311" xr:uid="{EF39F470-D54B-479A-9C3D-E4656D87E348}"/>
    <hyperlink ref="E2315" r:id="rId2312" xr:uid="{58A3508F-3746-47AD-B802-E17897E48BB7}"/>
    <hyperlink ref="E2316" r:id="rId2313" xr:uid="{4DD89128-F0F2-4243-9FF5-4DA75931786B}"/>
    <hyperlink ref="E2317" r:id="rId2314" xr:uid="{241C9C8C-F8A4-4643-AC26-F9B70FFDFB41}"/>
    <hyperlink ref="E2318" r:id="rId2315" xr:uid="{8B67AA7F-55EC-403E-BEC9-E922E8184D26}"/>
    <hyperlink ref="E2319" r:id="rId2316" xr:uid="{D38A1460-D466-4ADC-AEC4-CB9051C41ACB}"/>
    <hyperlink ref="E2320" r:id="rId2317" xr:uid="{9FC78DB1-66C5-4C75-AC4A-9DD1D927FC08}"/>
    <hyperlink ref="E2321" r:id="rId2318" xr:uid="{38840F1F-4E86-450B-8E2F-0A7DC73BF0EE}"/>
    <hyperlink ref="E2322" r:id="rId2319" xr:uid="{7D4B1122-B8C2-43AD-B0F7-D8023E65F340}"/>
    <hyperlink ref="E2323" r:id="rId2320" xr:uid="{3D6AC7C6-4D28-4B10-A2A7-BA4B3191BFF9}"/>
    <hyperlink ref="E2324" r:id="rId2321" xr:uid="{06A9B6A2-4B3E-4345-8155-2029217B209F}"/>
    <hyperlink ref="E2325" r:id="rId2322" xr:uid="{A6DF418A-43D7-4BDF-8AA4-4E41B81E9203}"/>
    <hyperlink ref="E2326" r:id="rId2323" xr:uid="{7D3EA7BF-1F19-4CAB-9B17-25C019C67EB7}"/>
    <hyperlink ref="E2327" r:id="rId2324" xr:uid="{2A8AFC83-397C-4611-A09D-E4DA0FB4ED41}"/>
    <hyperlink ref="E2328" r:id="rId2325" xr:uid="{5AFC16CF-C3CF-4A75-A23C-B6BD0850F043}"/>
    <hyperlink ref="E2329" r:id="rId2326" xr:uid="{E5BBB51A-06D1-4157-A521-E80E96955882}"/>
    <hyperlink ref="E2330" r:id="rId2327" xr:uid="{87829A43-B45E-4DC4-BE45-DCC8BB8A2018}"/>
    <hyperlink ref="E2331" r:id="rId2328" xr:uid="{77E92F26-1EA0-4810-A56A-351CEB24EBB6}"/>
    <hyperlink ref="E2332" r:id="rId2329" xr:uid="{029D2275-1810-436A-B34A-4C14698AA374}"/>
    <hyperlink ref="E2333" r:id="rId2330" xr:uid="{C51868D1-4134-424C-818E-8D7B75519147}"/>
    <hyperlink ref="E2334" r:id="rId2331" xr:uid="{C057CF41-3BA8-447D-9F3A-92A09C8E4481}"/>
    <hyperlink ref="E2335" r:id="rId2332" xr:uid="{C1C57519-C342-4DB9-BB97-501C6238F941}"/>
    <hyperlink ref="E2336" r:id="rId2333" xr:uid="{9ADCA2DE-CB5C-4694-AC24-4C549280FABF}"/>
    <hyperlink ref="E2337" r:id="rId2334" xr:uid="{C92C7EBF-FA14-456D-9381-AD93A658027C}"/>
    <hyperlink ref="E2338" r:id="rId2335" xr:uid="{02DDD931-1D87-46EF-A106-9827B3DD8274}"/>
    <hyperlink ref="E2339" r:id="rId2336" xr:uid="{B8691DC3-C3A0-4D54-A5C9-50EF7DC1C7B2}"/>
    <hyperlink ref="E2340" r:id="rId2337" xr:uid="{E7A47D33-7AA7-44A0-A4E0-CB05E427B761}"/>
    <hyperlink ref="E2341" r:id="rId2338" xr:uid="{4C200FB0-E993-4C78-9BC1-9E7BED47FF0C}"/>
    <hyperlink ref="E2342" r:id="rId2339" xr:uid="{390A5186-F9BF-4E5B-83B6-4EBFA60C3789}"/>
    <hyperlink ref="E2343" r:id="rId2340" xr:uid="{13311D86-CB7E-466F-A8FA-2D2B27802665}"/>
    <hyperlink ref="E2344" r:id="rId2341" xr:uid="{776DFBFC-098C-4B83-AB5F-DFFCF3923663}"/>
    <hyperlink ref="E2345" r:id="rId2342" xr:uid="{13830DD2-2E40-446C-80F5-A857BBFAC165}"/>
    <hyperlink ref="E2346" r:id="rId2343" xr:uid="{02A4D869-DE44-4AA0-9051-78CBC808FCB8}"/>
    <hyperlink ref="E2347" r:id="rId2344" xr:uid="{09291AD3-BB25-455A-9B48-6C55DA32E71E}"/>
    <hyperlink ref="E2348" r:id="rId2345" xr:uid="{FBA790D7-42EC-427C-8C41-45E2C4602392}"/>
    <hyperlink ref="E2349" r:id="rId2346" xr:uid="{D06B8C57-0E43-4BCA-BCE8-0847CAAF0A63}"/>
    <hyperlink ref="E2350" r:id="rId2347" xr:uid="{B1A37A33-EFC3-4AFB-8CAE-DDFA188F3F6F}"/>
    <hyperlink ref="E2351" r:id="rId2348" xr:uid="{9AC68CCB-7496-4BF0-972F-D38136923E0D}"/>
    <hyperlink ref="E2352" r:id="rId2349" xr:uid="{46642C39-AADE-4AFA-A667-533AB5A17B94}"/>
    <hyperlink ref="E2353" r:id="rId2350" xr:uid="{4EC046F7-7C31-4758-85F0-21904DAA7AF5}"/>
    <hyperlink ref="E2354" r:id="rId2351" xr:uid="{2F41C2F7-0709-483E-BBCE-97EE28EF06F2}"/>
    <hyperlink ref="E2355" r:id="rId2352" xr:uid="{D2C86747-4174-41FC-A4FC-C215A2B344C9}"/>
    <hyperlink ref="E2356" r:id="rId2353" xr:uid="{3AF593FF-2205-4C83-8D47-9D80C1FD9A3A}"/>
    <hyperlink ref="E2357" r:id="rId2354" xr:uid="{2CB8420D-53EF-4D65-955C-D59B9C0B318F}"/>
    <hyperlink ref="E2358" r:id="rId2355" xr:uid="{A569E440-3CA8-489D-8339-5435B8B4F5C5}"/>
    <hyperlink ref="E2359" r:id="rId2356" xr:uid="{A97B0D52-5E09-465E-8FDD-6DD81D00217A}"/>
    <hyperlink ref="E2360" r:id="rId2357" xr:uid="{E72981DE-CB6D-4230-835D-E409EC38F641}"/>
    <hyperlink ref="E2361" r:id="rId2358" xr:uid="{B270CB3E-9F6B-4362-8918-65C3865FB5ED}"/>
    <hyperlink ref="E2362" r:id="rId2359" xr:uid="{693F752A-FF9C-4838-858D-E9AEF318EF0C}"/>
    <hyperlink ref="E2363" r:id="rId2360" xr:uid="{6698D490-1263-4C26-A742-515D5C8E9FC3}"/>
    <hyperlink ref="E2364" r:id="rId2361" xr:uid="{FE9AAAFE-D858-4EA8-AD3F-41C181CCC25B}"/>
    <hyperlink ref="E2365" r:id="rId2362" xr:uid="{0B8F9C1B-EDDE-4519-89F4-110DC7EBB513}"/>
    <hyperlink ref="E2366" r:id="rId2363" xr:uid="{1780F937-1C09-47E8-8001-940B9A0152CF}"/>
    <hyperlink ref="E2367" r:id="rId2364" xr:uid="{EB3A9A99-D775-436F-B0AE-A87304A01DFD}"/>
    <hyperlink ref="E2368" r:id="rId2365" xr:uid="{35E07F98-653A-48C1-9BE3-2B65409E6130}"/>
    <hyperlink ref="E2369" r:id="rId2366" xr:uid="{7DAA7BAC-8B7F-49BA-92DF-17629FA45C65}"/>
    <hyperlink ref="E2370" r:id="rId2367" xr:uid="{0B8F6436-24B1-480A-BC7A-1FC0B05C1A87}"/>
    <hyperlink ref="E2371" r:id="rId2368" xr:uid="{AD97DBC5-C361-4951-B93A-7B7159998F3A}"/>
    <hyperlink ref="E2372" r:id="rId2369" xr:uid="{146FD069-5696-47EB-8CC6-689BDF33C943}"/>
    <hyperlink ref="E2373" r:id="rId2370" xr:uid="{510A7E4C-B15F-4385-8460-1FEB0340AF82}"/>
    <hyperlink ref="E2374" r:id="rId2371" xr:uid="{23D51FD7-250E-422C-ADE1-1A7C1E652D50}"/>
    <hyperlink ref="E2375" r:id="rId2372" xr:uid="{DCA3EC92-AE11-4430-BB57-743FCFB6F725}"/>
    <hyperlink ref="E2376" r:id="rId2373" xr:uid="{F7163586-8482-426D-9E8D-9A3CD6CBAA31}"/>
    <hyperlink ref="E2377" r:id="rId2374" xr:uid="{90721AE8-C46C-433D-A7DC-FC526A79F67E}"/>
    <hyperlink ref="E2378" r:id="rId2375" xr:uid="{695787A2-05E9-4EB8-A830-3B72B325F741}"/>
    <hyperlink ref="E2379" r:id="rId2376" xr:uid="{921D173F-D242-4B93-9735-16CC2C696528}"/>
    <hyperlink ref="E2380" r:id="rId2377" xr:uid="{791FAAF4-B408-408D-9E2C-41F907FE72E3}"/>
    <hyperlink ref="E2381" r:id="rId2378" xr:uid="{C357F0C1-EEAE-45A0-8B18-66574C658602}"/>
    <hyperlink ref="E2382" r:id="rId2379" xr:uid="{931EF3FD-41D1-4144-9558-F24066099EA4}"/>
    <hyperlink ref="E2383" r:id="rId2380" xr:uid="{53410753-E8CA-4DB9-B757-6B149E55F2BB}"/>
    <hyperlink ref="E2384" r:id="rId2381" xr:uid="{9614B501-A2E1-4A3A-95DF-06C5D0F63482}"/>
    <hyperlink ref="E2385" r:id="rId2382" xr:uid="{3B1E2247-C69A-4F9D-AC6D-6DF55DDCF37A}"/>
    <hyperlink ref="E2386" r:id="rId2383" xr:uid="{7B834A27-7FF3-488C-8DEA-2A31B8903C08}"/>
    <hyperlink ref="E2387" r:id="rId2384" xr:uid="{D9C297E2-12F4-4FFF-88DC-ADACD151B071}"/>
    <hyperlink ref="E2388" r:id="rId2385" xr:uid="{4D41365C-E07E-459B-B54B-4D94EE478C77}"/>
    <hyperlink ref="E2389" r:id="rId2386" xr:uid="{EB3B4BA2-5627-484A-8B47-768464AF8874}"/>
    <hyperlink ref="E2390" r:id="rId2387" xr:uid="{60180628-8E53-44EF-AD3E-37F159AE3655}"/>
    <hyperlink ref="E2391" r:id="rId2388" xr:uid="{68BB69B4-D8E7-479D-B009-C11BAF9E6CB0}"/>
    <hyperlink ref="E2392" r:id="rId2389" xr:uid="{D265F928-A11A-4106-8658-5E845DB7C543}"/>
    <hyperlink ref="E2393" r:id="rId2390" xr:uid="{60D792B3-5B26-4A53-9E55-A946D879C9CB}"/>
    <hyperlink ref="E2394" r:id="rId2391" xr:uid="{672D87E9-F184-4727-8C86-696A82F9A479}"/>
    <hyperlink ref="E2395" r:id="rId2392" xr:uid="{8242E547-F44A-4007-80DC-0258ABCF9198}"/>
    <hyperlink ref="E2396" r:id="rId2393" xr:uid="{4AA29C23-BE68-4BD9-8C7D-D191EEC28AF3}"/>
    <hyperlink ref="E2397" r:id="rId2394" xr:uid="{11BCCDA2-0F7C-4DA2-A4DE-0684C6EBEAD0}"/>
    <hyperlink ref="E2398" r:id="rId2395" xr:uid="{795A5223-C8BE-456C-8D47-B7BF3E68D6D1}"/>
    <hyperlink ref="E2399" r:id="rId2396" xr:uid="{5FA88D93-C1AB-4EED-93D7-F23BC275F531}"/>
    <hyperlink ref="E2400" r:id="rId2397" xr:uid="{BE365E60-AD35-456D-AC86-1E05C60939A0}"/>
    <hyperlink ref="E2401" r:id="rId2398" xr:uid="{891E6658-4FE2-4FFD-BA59-EFA58205D5AE}"/>
    <hyperlink ref="E2402" r:id="rId2399" xr:uid="{C5348958-AE8F-4A7B-97FF-9DB69B1E8771}"/>
    <hyperlink ref="E2403" r:id="rId2400" xr:uid="{BF7C2268-6A0B-489C-B2A0-FCBA2CE8B492}"/>
    <hyperlink ref="E2404" r:id="rId2401" xr:uid="{70E74F07-7BC5-4BAC-9D02-865F140D4C7F}"/>
    <hyperlink ref="E2405" r:id="rId2402" xr:uid="{3F9BA6B7-BF50-43F0-AA18-8BBDDD065023}"/>
    <hyperlink ref="E2406" r:id="rId2403" xr:uid="{11391201-E5C7-461A-B330-0384DD09BF96}"/>
    <hyperlink ref="E2407" r:id="rId2404" xr:uid="{7AF22515-274F-475A-B7CD-622A70CF6EB1}"/>
    <hyperlink ref="E2408" r:id="rId2405" xr:uid="{95EFFD7F-8105-4AAF-B15C-99F8EA0C8AD6}"/>
    <hyperlink ref="E2409" r:id="rId2406" xr:uid="{AEFAA2E6-F843-4409-9082-1172958A4601}"/>
    <hyperlink ref="E2410" r:id="rId2407" xr:uid="{FA4E45A0-708F-4AAB-8F90-DB89CDE7B961}"/>
    <hyperlink ref="E2411" r:id="rId2408" xr:uid="{79CB9856-3E0C-4012-BB94-18ABD007B909}"/>
    <hyperlink ref="E2412" r:id="rId2409" xr:uid="{07FE2511-8BFD-43C4-A9E8-D54704F31CA2}"/>
    <hyperlink ref="E2413" r:id="rId2410" xr:uid="{66C8A3E3-28EA-4419-B1E7-789BD3A58273}"/>
    <hyperlink ref="E2414" r:id="rId2411" xr:uid="{190C5992-FACE-4134-95A8-1B0667A3F753}"/>
    <hyperlink ref="E2415" r:id="rId2412" xr:uid="{93EA37B8-3748-4B2F-A76D-E3CE8DB1D442}"/>
    <hyperlink ref="E2416" r:id="rId2413" xr:uid="{611F6221-CB2E-45C3-BA0D-BBB71FB77A0D}"/>
    <hyperlink ref="E2417" r:id="rId2414" xr:uid="{7279D92E-357F-4F69-A33C-25903C2021AB}"/>
    <hyperlink ref="E2418" r:id="rId2415" xr:uid="{D9907D38-2977-4BD9-919C-D855D8D1D54B}"/>
    <hyperlink ref="E2419" r:id="rId2416" xr:uid="{9F3ACA9A-C3CB-4585-A038-DABF999B8C18}"/>
    <hyperlink ref="E2420" r:id="rId2417" xr:uid="{911208B4-DC8C-40E3-8775-20CDD9E684B7}"/>
    <hyperlink ref="E2421" r:id="rId2418" xr:uid="{373EA53A-340B-47DC-8BB6-A3B9BA80CB31}"/>
    <hyperlink ref="E2422" r:id="rId2419" xr:uid="{5934B0FD-F980-445C-9085-3C671C79F57E}"/>
    <hyperlink ref="E2423" r:id="rId2420" xr:uid="{3C9791B0-DCE1-454A-8D6E-AEEAFD91AC3D}"/>
    <hyperlink ref="E2424" r:id="rId2421" xr:uid="{8648A90F-084C-4D7A-9B12-42A31F6A16AC}"/>
    <hyperlink ref="E2425" r:id="rId2422" xr:uid="{28FA58F5-37B6-4BF7-9F61-04A64AD10F17}"/>
    <hyperlink ref="E2426" r:id="rId2423" xr:uid="{03486FB9-CB54-40F9-AAC8-BA662517BC4E}"/>
    <hyperlink ref="E2427" r:id="rId2424" xr:uid="{FE09C306-4338-41D8-8A5E-C864246C0856}"/>
    <hyperlink ref="E2428" r:id="rId2425" xr:uid="{BE408E97-9324-4BC9-9115-52E0BC5FA840}"/>
    <hyperlink ref="E2429" r:id="rId2426" xr:uid="{E4DF707C-39E3-4DA0-A01B-59C2013CBB96}"/>
    <hyperlink ref="E2430" r:id="rId2427" xr:uid="{DD5FF929-11A0-47E7-A4F6-7B3DBAE017AF}"/>
    <hyperlink ref="E2431" r:id="rId2428" xr:uid="{CF5A1874-3CAC-4E2F-BE6C-6A19936A30C4}"/>
    <hyperlink ref="E2432" r:id="rId2429" xr:uid="{4899D0D3-44AE-4D6C-A513-E57D9D05C4E0}"/>
    <hyperlink ref="E2433" r:id="rId2430" xr:uid="{5797DBD4-E8F4-4F4E-8159-1DB666264447}"/>
    <hyperlink ref="E2434" r:id="rId2431" xr:uid="{5ED958C7-17A3-4DDE-9A6B-E9635DEB03D2}"/>
    <hyperlink ref="E2435" r:id="rId2432" xr:uid="{F5DCFB1A-BFD5-4CBA-A9DD-9FF927E88581}"/>
    <hyperlink ref="E2436" r:id="rId2433" xr:uid="{B510DEDE-7A98-45D4-B8C5-375319A8732E}"/>
    <hyperlink ref="E2437" r:id="rId2434" xr:uid="{ABCA2F4C-2AE7-433C-B4CC-CBE6AFEA92B8}"/>
    <hyperlink ref="E2438" r:id="rId2435" xr:uid="{B91E2A53-EE48-4184-9B9C-E10B1B92C903}"/>
    <hyperlink ref="E2439" r:id="rId2436" xr:uid="{AEC9250D-2F63-4B3B-A4ED-5503EC288DB8}"/>
    <hyperlink ref="E2440" r:id="rId2437" xr:uid="{300D6551-85C6-4CCF-BAF9-836D67C97557}"/>
    <hyperlink ref="E2441" r:id="rId2438" xr:uid="{2757FA08-3712-4E48-8644-6EFB7F1A5CA5}"/>
    <hyperlink ref="E2442" r:id="rId2439" xr:uid="{51321604-F53B-4C96-899A-6F3883329876}"/>
    <hyperlink ref="E2443" r:id="rId2440" xr:uid="{7FD0FF71-A57B-4032-A68A-2D649E69CDFE}"/>
    <hyperlink ref="E2444" r:id="rId2441" xr:uid="{E35905C0-9B46-44F1-B519-B03065F4E012}"/>
    <hyperlink ref="E2445" r:id="rId2442" xr:uid="{54C5900F-1104-4924-9EBB-5810FD9DAD73}"/>
    <hyperlink ref="E2446" r:id="rId2443" xr:uid="{465D08B4-EE25-49C6-A22C-99B1ECCD65F1}"/>
    <hyperlink ref="E2447" r:id="rId2444" xr:uid="{0B4FFE1F-411A-43AA-BD9B-4E2154FB00FD}"/>
    <hyperlink ref="E2448" r:id="rId2445" xr:uid="{00524C76-BB58-4D92-8BA1-DA5ABDC769D0}"/>
    <hyperlink ref="E2449" r:id="rId2446" xr:uid="{A80AC215-FD07-488B-9D25-215BA468867C}"/>
    <hyperlink ref="E2450" r:id="rId2447" xr:uid="{04160370-293D-4977-A76B-3186CFA3B036}"/>
    <hyperlink ref="E2451" r:id="rId2448" xr:uid="{494F8FA1-D600-4BCE-AD25-FBB4631C1417}"/>
    <hyperlink ref="E2452" r:id="rId2449" xr:uid="{26179076-EB2B-44AD-A50B-9EAD37540020}"/>
    <hyperlink ref="E2453" r:id="rId2450" xr:uid="{A77D6D2B-54D7-4A88-8772-24DF0C7302A4}"/>
    <hyperlink ref="E2454" r:id="rId2451" xr:uid="{E5A2ACF2-49D9-40C2-B8E9-2299374F6490}"/>
    <hyperlink ref="E2455" r:id="rId2452" xr:uid="{7E427F8D-ACB5-407B-BA67-09702E26A41B}"/>
    <hyperlink ref="E2456" r:id="rId2453" xr:uid="{1CA781D5-EC58-49F2-8775-71D5A3F4B894}"/>
    <hyperlink ref="E2457" r:id="rId2454" xr:uid="{94DE2B6F-4D77-4CF9-8ED7-6187B94A89BB}"/>
    <hyperlink ref="E2458" r:id="rId2455" xr:uid="{BA137E59-AC39-4BE1-B625-571E10EF4880}"/>
    <hyperlink ref="E2459" r:id="rId2456" xr:uid="{9F5FC28D-0530-4FBC-8688-2467CC8AB8B4}"/>
    <hyperlink ref="E2460" r:id="rId2457" xr:uid="{006600FC-2C38-4B6F-BDBF-8DDE4D8D170B}"/>
    <hyperlink ref="E2461" r:id="rId2458" xr:uid="{1E2144F4-8328-4B6F-9209-BC3A579D4E61}"/>
    <hyperlink ref="E2462" r:id="rId2459" xr:uid="{2889D913-9F0C-47B5-BB3B-54714EA0DAE3}"/>
    <hyperlink ref="E2463" r:id="rId2460" xr:uid="{BBF98A92-D254-44C9-85ED-DA2381F9F094}"/>
    <hyperlink ref="E2464" r:id="rId2461" xr:uid="{67095AA2-B491-4332-A2EB-F8DCAAA7D397}"/>
    <hyperlink ref="E2465" r:id="rId2462" xr:uid="{3281F374-43A8-4CCF-B073-D9355F810EDC}"/>
    <hyperlink ref="E2466" r:id="rId2463" xr:uid="{571B7318-6881-4F15-AC5B-5940BA4684F1}"/>
    <hyperlink ref="E2467" r:id="rId2464" xr:uid="{2C172150-8BA2-4002-9258-605283FE4864}"/>
    <hyperlink ref="E2468" r:id="rId2465" xr:uid="{3931B82A-3E88-4897-B2C6-DB7B4E985ACC}"/>
    <hyperlink ref="E2469" r:id="rId2466" xr:uid="{A60DE7AF-C488-44A5-9B3D-9025DF2CD68A}"/>
    <hyperlink ref="E2470" r:id="rId2467" xr:uid="{ACE641F9-6DF6-4DE8-8822-E50F1D3FF2AB}"/>
    <hyperlink ref="E2471" r:id="rId2468" xr:uid="{9E689A3E-CFBA-4217-9AD2-FEB8FC87A7BC}"/>
    <hyperlink ref="E2472" r:id="rId2469" xr:uid="{3854F4E4-4353-4840-AF99-321A010D65EE}"/>
    <hyperlink ref="E2473" r:id="rId2470" xr:uid="{42E9B930-314E-4222-A78D-220F9E758B88}"/>
    <hyperlink ref="E2474" r:id="rId2471" xr:uid="{2017B6EF-3E7E-496C-B77B-55BFA3A11243}"/>
    <hyperlink ref="E2475" r:id="rId2472" xr:uid="{A37093C2-6CB9-4003-990C-68230195CFEE}"/>
    <hyperlink ref="E2476" r:id="rId2473" xr:uid="{F6156A7A-9357-4672-8520-B0A3DFADC652}"/>
    <hyperlink ref="E2477" r:id="rId2474" xr:uid="{B56BCAA5-4EC2-46C7-9E35-3B42711D05ED}"/>
    <hyperlink ref="E2478" r:id="rId2475" xr:uid="{8C0094C6-3EAA-4F64-9D97-719133102C37}"/>
    <hyperlink ref="E2479" r:id="rId2476" xr:uid="{41E62DAB-A921-401D-99A2-906888ED1593}"/>
    <hyperlink ref="E2480" r:id="rId2477" xr:uid="{515C6BD6-A3F2-479D-B1F6-D3662A4E7C0F}"/>
    <hyperlink ref="E2481" r:id="rId2478" xr:uid="{655ECEC9-56F4-471E-AACB-9EA85820D30C}"/>
    <hyperlink ref="E2482" r:id="rId2479" xr:uid="{81BAC026-C3AE-4A8A-A064-96FEBB05A40B}"/>
    <hyperlink ref="E2483" r:id="rId2480" xr:uid="{623D5672-CC95-4F7D-BA08-B55DF0601051}"/>
    <hyperlink ref="E2484" r:id="rId2481" xr:uid="{156D6F3E-CBB6-44A3-82F6-A7ED3BFAE49B}"/>
    <hyperlink ref="E2485" r:id="rId2482" xr:uid="{8FB482EF-EFF8-4A42-969C-12F1681DDCD7}"/>
    <hyperlink ref="E2486" r:id="rId2483" xr:uid="{19654862-D209-4187-863A-BFED3ABEF3BF}"/>
    <hyperlink ref="E2487" r:id="rId2484" xr:uid="{3333EFA7-AFD8-45B2-9FE1-1D7A10E2C946}"/>
    <hyperlink ref="E2488" r:id="rId2485" xr:uid="{DA6AB0B4-A8BF-4A4F-BAE0-7BB19EB9F55C}"/>
    <hyperlink ref="E2489" r:id="rId2486" xr:uid="{AE0C1E14-7B34-4CD3-8EE2-49D7462A9C21}"/>
    <hyperlink ref="E2490" r:id="rId2487" xr:uid="{458E04D3-B785-4765-97FD-A1491EA13D6A}"/>
    <hyperlink ref="E2491" r:id="rId2488" xr:uid="{13925FE0-6E6F-46B7-9520-FD8373952751}"/>
    <hyperlink ref="E2492" r:id="rId2489" xr:uid="{441B3814-23DE-47DC-864A-3728FD11CD7F}"/>
    <hyperlink ref="E2493" r:id="rId2490" xr:uid="{EBD553C2-4FBB-4DF9-8EF6-0CD3AE8B86F8}"/>
    <hyperlink ref="E2494" r:id="rId2491" xr:uid="{D692177A-3731-4685-8E74-306EC4BF2FF2}"/>
    <hyperlink ref="E2495" r:id="rId2492" xr:uid="{23868B9C-981E-4FE4-83CC-A8460D46C47B}"/>
    <hyperlink ref="E2496" r:id="rId2493" xr:uid="{AAF007E5-2446-446E-AC82-E2C25D540246}"/>
    <hyperlink ref="E2497" r:id="rId2494" xr:uid="{DCFE2E74-BA8E-4782-827A-1FA76A618B7A}"/>
    <hyperlink ref="E2498" r:id="rId2495" xr:uid="{01B4C87D-A6D5-4FB4-A03E-EEB0ABD49B16}"/>
    <hyperlink ref="E2499" r:id="rId2496" xr:uid="{B1A4BA85-F8EF-44C0-884A-04F4677AE7C7}"/>
    <hyperlink ref="E2500" r:id="rId2497" xr:uid="{B1435F1F-2AFE-4606-A5E5-3ED33E12A0FB}"/>
    <hyperlink ref="E2501" r:id="rId2498" xr:uid="{57CF012C-817D-4E9C-9D67-1FAF7A8A29E2}"/>
    <hyperlink ref="E2502" r:id="rId2499" xr:uid="{282B9826-E9A5-4D5D-972F-BB6236D33374}"/>
    <hyperlink ref="E2503" r:id="rId2500" xr:uid="{7B3C62BD-5840-44E8-AAAB-2D45442A2FCA}"/>
    <hyperlink ref="E2504" r:id="rId2501" xr:uid="{C072BF6A-91EB-4952-8968-CFBDC20A55F1}"/>
    <hyperlink ref="E2505" r:id="rId2502" xr:uid="{06451367-07D2-485E-A742-3B31B2C44FE4}"/>
    <hyperlink ref="E2506" r:id="rId2503" xr:uid="{80276B36-F04C-441C-BAE8-DB3BDA285E5A}"/>
    <hyperlink ref="E2507" r:id="rId2504" xr:uid="{0E06BE68-FD52-456A-A696-0C52577F6A92}"/>
    <hyperlink ref="E2508" r:id="rId2505" xr:uid="{352F6B7D-9670-4BA6-8EF2-C3E5DE49FEDF}"/>
    <hyperlink ref="E2509" r:id="rId2506" xr:uid="{4E107ABC-8CB3-4951-8C91-589DF05B2A44}"/>
    <hyperlink ref="E2510" r:id="rId2507" xr:uid="{92A99091-31C0-4FAA-A46D-58561D405850}"/>
    <hyperlink ref="E2511" r:id="rId2508" xr:uid="{A8F3535E-2BB9-4A9B-8E1D-67CA12543CCF}"/>
    <hyperlink ref="E2512" r:id="rId2509" xr:uid="{379541A3-7BD4-4A24-88C3-ADC5275EABAA}"/>
    <hyperlink ref="E2513" r:id="rId2510" xr:uid="{F28B8CEB-EEC2-45CB-A6B7-9B0C143598FB}"/>
    <hyperlink ref="E2514" r:id="rId2511" xr:uid="{0F561D7A-1E02-489F-8454-2EABEE760D31}"/>
    <hyperlink ref="E2515" r:id="rId2512" xr:uid="{C31A2730-F5B0-4880-B409-877DC4C5D745}"/>
    <hyperlink ref="E2516" r:id="rId2513" xr:uid="{E01E03B1-2E79-45D9-A800-79E2E449273C}"/>
    <hyperlink ref="E2517" r:id="rId2514" xr:uid="{6258713D-DB71-4BEE-8880-1B24EBB6CCB2}"/>
    <hyperlink ref="E2518" r:id="rId2515" xr:uid="{3DE84B62-AEA5-4E76-8A67-CF0A6B7E33AE}"/>
    <hyperlink ref="E2519" r:id="rId2516" xr:uid="{CD168C56-9452-48DA-938F-CF04E4CF2FD4}"/>
    <hyperlink ref="E2520" r:id="rId2517" xr:uid="{3098AE75-5F05-4832-91A0-C3BE2A58BDED}"/>
    <hyperlink ref="E2521" r:id="rId2518" xr:uid="{785C444C-6F5A-434A-908D-3781F0588707}"/>
    <hyperlink ref="E2522" r:id="rId2519" xr:uid="{B2CC16D8-EC46-40C9-BCE2-BD95513FA59C}"/>
    <hyperlink ref="E2523" r:id="rId2520" xr:uid="{1B93E4E0-A3B7-44E7-8E09-8636FEC97063}"/>
    <hyperlink ref="E2524" r:id="rId2521" xr:uid="{F7C792C7-3CBC-4578-B179-368F9212800A}"/>
    <hyperlink ref="E2525" r:id="rId2522" xr:uid="{3910A42B-EB36-4C9D-A1CE-CAB7216B8816}"/>
    <hyperlink ref="E2526" r:id="rId2523" xr:uid="{AADACE72-E2E9-4722-8F7D-D2AADBAED764}"/>
    <hyperlink ref="E2527" r:id="rId2524" xr:uid="{1DFDAA09-3FE2-4C9F-862E-8386FEDB3C2A}"/>
    <hyperlink ref="E2528" r:id="rId2525" xr:uid="{670CEF17-E2B9-436B-91A9-554C7BB58F90}"/>
    <hyperlink ref="E2529" r:id="rId2526" xr:uid="{00EAB3B5-7A3F-412A-93C6-6899485C86FE}"/>
    <hyperlink ref="E2530" r:id="rId2527" xr:uid="{5A4E359C-3634-43AD-A61A-71FD851D8A47}"/>
    <hyperlink ref="E2531" r:id="rId2528" xr:uid="{0FB79B00-866E-474E-AEF8-23F198483ECE}"/>
    <hyperlink ref="E2532" r:id="rId2529" xr:uid="{F4CF9AFD-7037-4ABF-900D-0D7815BA42B2}"/>
    <hyperlink ref="E2533" r:id="rId2530" xr:uid="{B8EE6D6A-D362-4A98-914E-7257DB7703E6}"/>
    <hyperlink ref="E2534" r:id="rId2531" xr:uid="{46E4D873-589C-4B9D-B602-2F44CBFC1A94}"/>
    <hyperlink ref="E2535" r:id="rId2532" xr:uid="{2AA725DD-98DD-4307-AAE9-8BA271ED6FC4}"/>
    <hyperlink ref="E2536" r:id="rId2533" xr:uid="{1BF34538-5DCC-42DB-9F8B-65BBB5543E1F}"/>
    <hyperlink ref="E2537" r:id="rId2534" xr:uid="{673FBF34-D014-462C-B4FF-82F12F87087C}"/>
    <hyperlink ref="E2538" r:id="rId2535" xr:uid="{EBC5EA65-D049-4B6B-B175-41AD0EA18A34}"/>
    <hyperlink ref="E2539" r:id="rId2536" xr:uid="{0666E722-07C0-4C7B-9605-96EED6AFD4DA}"/>
    <hyperlink ref="E2540" r:id="rId2537" xr:uid="{EED48440-7DF0-4CD4-B08B-70DCCF5E1DC7}"/>
    <hyperlink ref="E2541" r:id="rId2538" xr:uid="{B3AD1978-4202-4007-A96A-C2024D9F9A45}"/>
    <hyperlink ref="E2542" r:id="rId2539" xr:uid="{3101FDBC-2C86-4446-A1D5-4FF1FB161D94}"/>
    <hyperlink ref="E2543" r:id="rId2540" xr:uid="{9F981327-FD12-4B68-9A8D-1892EDC0DC45}"/>
    <hyperlink ref="E2544" r:id="rId2541" xr:uid="{D182E0D6-3290-413A-ABB5-A3CFED4F9281}"/>
    <hyperlink ref="E2545" r:id="rId2542" xr:uid="{73D9A8A8-776C-44C4-A5B0-B8C5EAE2C09F}"/>
    <hyperlink ref="E2546" r:id="rId2543" xr:uid="{4E88E09C-1A96-4AF4-AAE1-92ECCDD070F4}"/>
    <hyperlink ref="E2547" r:id="rId2544" xr:uid="{6EA9C762-D863-4C3A-9F17-8A41374E7A68}"/>
    <hyperlink ref="E2548" r:id="rId2545" xr:uid="{A6A231A3-1DFE-4B88-B10C-6A84F255170D}"/>
    <hyperlink ref="E2549" r:id="rId2546" xr:uid="{C085BCAA-AAAD-43D8-B16F-4EB89DB4ED7D}"/>
    <hyperlink ref="E2550" r:id="rId2547" xr:uid="{8A7E9696-F297-4589-965B-0850ACB6CC99}"/>
    <hyperlink ref="E2551" r:id="rId2548" xr:uid="{1528C59A-16ED-4B7A-83CE-8C482DCA289E}"/>
    <hyperlink ref="E2552" r:id="rId2549" xr:uid="{F3C85101-3648-40BB-A85D-DF1DB69D2F56}"/>
    <hyperlink ref="E2553" r:id="rId2550" xr:uid="{5F86D6F6-9FE1-4290-83CD-D3E388B3B376}"/>
    <hyperlink ref="E2554" r:id="rId2551" xr:uid="{E576E6D8-4A79-404F-AD85-2917AE78268A}"/>
    <hyperlink ref="E2555" r:id="rId2552" xr:uid="{5EFC2AFA-DD5B-485C-BC7C-412F54C4F998}"/>
    <hyperlink ref="E2556" r:id="rId2553" xr:uid="{A3BFBC69-E0F6-4573-92FE-006C94982A6B}"/>
    <hyperlink ref="E2557" r:id="rId2554" xr:uid="{47871E25-8FE3-46D0-A9D4-9A6A02EC6ED9}"/>
    <hyperlink ref="E2558" r:id="rId2555" xr:uid="{F8CD17D0-0990-4586-932A-1C85574308E8}"/>
    <hyperlink ref="E2559" r:id="rId2556" xr:uid="{578DADF4-B463-4D54-B849-45D2EEE38B46}"/>
    <hyperlink ref="E2560" r:id="rId2557" xr:uid="{635D37BA-AC76-429C-97EE-59C5ADFC5FA9}"/>
    <hyperlink ref="E2561" r:id="rId2558" xr:uid="{A316674C-18C3-4D93-865F-9CCB48836D7D}"/>
    <hyperlink ref="E2562" r:id="rId2559" xr:uid="{BCC31E72-EB61-4477-9718-631F9A605465}"/>
    <hyperlink ref="E2563" r:id="rId2560" xr:uid="{D998B410-2010-4FB8-A696-C5BE45994B83}"/>
    <hyperlink ref="E2564" r:id="rId2561" xr:uid="{C2D537CC-33FC-4089-8135-C83C26406BFD}"/>
    <hyperlink ref="E2565" r:id="rId2562" xr:uid="{BA088A14-88F8-4F18-962A-54B8380476A2}"/>
    <hyperlink ref="E2566" r:id="rId2563" xr:uid="{7396FB37-A38A-46E1-B1A1-7C8A4583FE9D}"/>
    <hyperlink ref="E2567" r:id="rId2564" xr:uid="{59EACE3B-EC9C-481B-855C-C6575AF0312F}"/>
    <hyperlink ref="E2568" r:id="rId2565" xr:uid="{D5AC7EFE-FDA1-423F-AF87-7464B43FD5D4}"/>
    <hyperlink ref="E2569" r:id="rId2566" xr:uid="{7CEFA558-E4CD-4CDF-8AF3-5021A169813E}"/>
    <hyperlink ref="E2570" r:id="rId2567" xr:uid="{1EC9E771-D044-4EC9-A2B3-70F53E88918D}"/>
    <hyperlink ref="E2571" r:id="rId2568" xr:uid="{4E06F66D-8164-4CA6-B439-72A062E41C55}"/>
    <hyperlink ref="E2572" r:id="rId2569" xr:uid="{0D4E83F4-7ED7-425F-899F-B7DD60BED1F3}"/>
    <hyperlink ref="E2573" r:id="rId2570" xr:uid="{60001B59-1334-426C-9B93-961FE3D26E1E}"/>
    <hyperlink ref="E2574" r:id="rId2571" xr:uid="{EA51FF75-E1D7-4E5C-AF3A-AE9868EAE604}"/>
    <hyperlink ref="E2575" r:id="rId2572" xr:uid="{958D8802-8519-4EE7-8998-7E89D65D5BDB}"/>
    <hyperlink ref="E2576" r:id="rId2573" xr:uid="{DF1C10FC-921F-4FC9-845E-093BEA964269}"/>
    <hyperlink ref="E2577" r:id="rId2574" xr:uid="{385DC8BA-B295-402F-BB64-B6D12C2168A9}"/>
    <hyperlink ref="E2578" r:id="rId2575" xr:uid="{39049149-B035-4E5A-BE5E-5F8AFF304D48}"/>
    <hyperlink ref="E2579" r:id="rId2576" xr:uid="{A159C654-1D6B-4540-B0A9-6C966DD6B07B}"/>
    <hyperlink ref="E2580" r:id="rId2577" xr:uid="{A97DB886-07E0-418E-9508-BD682C9FE42F}"/>
    <hyperlink ref="E2581" r:id="rId2578" xr:uid="{C58F8838-292C-4A56-A90F-F373DA2D8DFF}"/>
    <hyperlink ref="E2582" r:id="rId2579" xr:uid="{D8B6A9C3-5D6E-4853-A3CC-D4D6C599F5F5}"/>
    <hyperlink ref="E2583" r:id="rId2580" xr:uid="{454267D1-CFE8-4AD1-A1F6-CA7213FC76E7}"/>
    <hyperlink ref="E2584" r:id="rId2581" xr:uid="{38614D7E-6917-4494-9641-926C10A0CD6B}"/>
    <hyperlink ref="E2585" r:id="rId2582" xr:uid="{A0266DF5-A8C8-4390-9A81-A9137695FF54}"/>
    <hyperlink ref="E2586" r:id="rId2583" xr:uid="{096179EB-5C2C-43F9-8DE0-38D42DADF638}"/>
    <hyperlink ref="E2587" r:id="rId2584" xr:uid="{52D7A711-56A2-4BE5-A293-70BF836C66AA}"/>
    <hyperlink ref="E2588" r:id="rId2585" xr:uid="{EF9B8AD6-606E-48F4-A97C-7774C1FD8806}"/>
    <hyperlink ref="E2589" r:id="rId2586" xr:uid="{8199DC26-2C48-44AD-AC88-122D2C488991}"/>
    <hyperlink ref="E2590" r:id="rId2587" xr:uid="{11C5C4CA-04A1-415F-AD4C-3572B1269EBC}"/>
    <hyperlink ref="E2591" r:id="rId2588" xr:uid="{90B4A1BE-8332-4DC0-8B59-EBD3B7A172F9}"/>
    <hyperlink ref="E2592" r:id="rId2589" xr:uid="{B65D38A9-2EC3-47D2-86ED-D47F569E38B5}"/>
    <hyperlink ref="E2593" r:id="rId2590" xr:uid="{7D9A7C2D-1E66-4AFC-9C50-9F24F89B5A68}"/>
    <hyperlink ref="E2594" r:id="rId2591" xr:uid="{E0810C56-104E-4CB9-B3F5-DE7E097BC30C}"/>
    <hyperlink ref="E2595" r:id="rId2592" xr:uid="{E5FCE58C-44B5-449F-AEAA-B71CAFF900AC}"/>
    <hyperlink ref="E2596" r:id="rId2593" xr:uid="{06D0FBD3-6CA2-45F2-8E68-FB8B5C4FA9F8}"/>
    <hyperlink ref="E2597" r:id="rId2594" xr:uid="{A2828467-B2A3-4F22-90DE-C24D5726A073}"/>
    <hyperlink ref="E2598" r:id="rId2595" xr:uid="{5654903E-67C3-461F-ADB9-D4996407C4B6}"/>
    <hyperlink ref="E2599" r:id="rId2596" xr:uid="{44E8DC8F-4276-4F0A-92B3-DB8DD9F37993}"/>
    <hyperlink ref="E2600" r:id="rId2597" xr:uid="{D150C7EC-7E8C-43B2-8122-0290EB3696B5}"/>
    <hyperlink ref="E2601" r:id="rId2598" xr:uid="{47E410BB-FE0F-4FFF-B006-44ADC0911CD6}"/>
    <hyperlink ref="E2602" r:id="rId2599" xr:uid="{2626FD62-1663-4795-9978-7D46B50478DA}"/>
    <hyperlink ref="E2603" r:id="rId2600" xr:uid="{90AA7FC6-A0BE-44A8-B5E9-594B3A80DE4E}"/>
    <hyperlink ref="E2604" r:id="rId2601" xr:uid="{AD0367E7-748A-472E-98B1-847B245119F6}"/>
    <hyperlink ref="E2605" r:id="rId2602" xr:uid="{A588BE91-E196-467F-811B-E9F2C196792B}"/>
    <hyperlink ref="E2606" r:id="rId2603" xr:uid="{9A39A49F-07FA-48E6-9899-513CA2B73764}"/>
    <hyperlink ref="E2607" r:id="rId2604" xr:uid="{4FC05998-611A-4DF5-887D-9F9DF21B199D}"/>
    <hyperlink ref="E2608" r:id="rId2605" xr:uid="{B804B4BF-D7ED-47CD-96D1-884908D85B8E}"/>
    <hyperlink ref="E2609" r:id="rId2606" xr:uid="{FCB84743-A746-4E5C-A9AA-74BA6FF1FB53}"/>
    <hyperlink ref="E2610" r:id="rId2607" xr:uid="{B2CF7D6B-02A6-4415-818D-FF16BFCFC0BD}"/>
    <hyperlink ref="E2611" r:id="rId2608" xr:uid="{D919D23D-8B39-48FD-8348-16FFBC65AB10}"/>
    <hyperlink ref="E2612" r:id="rId2609" xr:uid="{12398756-577A-4145-BCBF-185F7EB926AA}"/>
    <hyperlink ref="E2613" r:id="rId2610" xr:uid="{C4D004DC-A7D3-4627-9310-B98DEBE0AB4A}"/>
    <hyperlink ref="E2614" r:id="rId2611" xr:uid="{F5100FF0-A205-48DD-8DCF-C729D2676865}"/>
    <hyperlink ref="E2615" r:id="rId2612" xr:uid="{3C48C799-30C9-4401-8A49-DC35BCEFF7AE}"/>
    <hyperlink ref="E2616" r:id="rId2613" xr:uid="{7A6FA84E-118E-44A3-AACF-B1B519F301AA}"/>
    <hyperlink ref="E2617" r:id="rId2614" xr:uid="{3045546A-84B6-4336-9E8E-A24C059E5BA6}"/>
    <hyperlink ref="E2618" r:id="rId2615" xr:uid="{BBED61D3-3BF3-4492-8FE4-46C6F89F1AD0}"/>
    <hyperlink ref="E2619" r:id="rId2616" xr:uid="{AD20EF05-C412-40F9-BA62-70480002B27D}"/>
    <hyperlink ref="E2620" r:id="rId2617" xr:uid="{A8C3ACD1-1731-4D48-B31C-37E4932BE163}"/>
    <hyperlink ref="E2621" r:id="rId2618" xr:uid="{FECD28FE-C58B-401E-8468-9176EFA86FC1}"/>
    <hyperlink ref="E2622" r:id="rId2619" xr:uid="{961D3306-9AC0-4475-ABD5-0DC5D057389D}"/>
    <hyperlink ref="E2623" r:id="rId2620" xr:uid="{99BA1AD0-53F0-489E-9C28-BD0C971C49C3}"/>
    <hyperlink ref="E2624" r:id="rId2621" xr:uid="{DEC618EB-E82C-4090-A927-CF4163CD975D}"/>
    <hyperlink ref="E2625" r:id="rId2622" xr:uid="{6BC75CDE-D7EF-48F8-8270-7F2F683ECB85}"/>
    <hyperlink ref="E2626" r:id="rId2623" xr:uid="{07411E40-9A00-409B-81CD-995C782B1DA3}"/>
    <hyperlink ref="E2627" r:id="rId2624" xr:uid="{CA5EC7D5-8DC0-4178-8AF6-F45C23DDD4A5}"/>
    <hyperlink ref="E2628" r:id="rId2625" xr:uid="{1F1D358C-EB1E-4169-9024-C5345BCED1B4}"/>
    <hyperlink ref="E2629" r:id="rId2626" xr:uid="{8E0736EA-2950-44E1-8755-4E86D6C75945}"/>
    <hyperlink ref="E2630" r:id="rId2627" xr:uid="{B3836C2D-F51E-4617-8363-91CA82E513D3}"/>
    <hyperlink ref="E2631" r:id="rId2628" xr:uid="{BFD28CD4-0007-4705-AA83-A4667602798F}"/>
    <hyperlink ref="E2632" r:id="rId2629" xr:uid="{AFD4DCD5-1B53-4309-97FA-A3CE68317871}"/>
    <hyperlink ref="E2633" r:id="rId2630" xr:uid="{15A9D5E1-0E30-4FF7-B5B2-9B153F41FC6E}"/>
    <hyperlink ref="E2634" r:id="rId2631" xr:uid="{CAACDD4E-4417-4ABA-B32D-53F5E9A7CBA2}"/>
    <hyperlink ref="E2635" r:id="rId2632" xr:uid="{1E6BDA95-AC7A-452B-AD00-EB976C3A8260}"/>
    <hyperlink ref="E2636" r:id="rId2633" xr:uid="{8E25445A-61F7-43BE-A378-4E306A0E7082}"/>
    <hyperlink ref="E2637" r:id="rId2634" xr:uid="{B9E5F07A-5ED1-40DA-8C56-EB2F70F437AF}"/>
    <hyperlink ref="E2638" r:id="rId2635" xr:uid="{F5E0D36B-133E-4E28-9430-6A84FD78B373}"/>
    <hyperlink ref="E2639" r:id="rId2636" xr:uid="{3276A636-86E8-4DB8-BA43-C0F7D9C2A683}"/>
    <hyperlink ref="E2640" r:id="rId2637" xr:uid="{0B450980-3C51-4CE6-9870-B98F85677BED}"/>
    <hyperlink ref="E2641" r:id="rId2638" xr:uid="{750D3459-C71F-4FBF-8214-4A31AAB07600}"/>
    <hyperlink ref="E2642" r:id="rId2639" xr:uid="{EE265149-69CB-42BA-B42C-DED4E8D96542}"/>
    <hyperlink ref="E2643" r:id="rId2640" xr:uid="{407C64FE-B32A-460F-A6F8-02297CF1B6F3}"/>
    <hyperlink ref="E2644" r:id="rId2641" xr:uid="{822DB8D9-22A9-42A2-BE3C-5DC005045A93}"/>
    <hyperlink ref="E2645" r:id="rId2642" xr:uid="{0A974EA4-070E-47E1-8A8C-21554D5EE397}"/>
    <hyperlink ref="E2646" r:id="rId2643" xr:uid="{87DF3BCC-2A25-42BE-8F01-F5D224CF8001}"/>
    <hyperlink ref="E2647" r:id="rId2644" xr:uid="{8213C3E5-2855-4161-8D51-8ADF2193B870}"/>
    <hyperlink ref="E2648" r:id="rId2645" xr:uid="{90FEA31A-8D71-41C5-8D01-6E9BDB23474E}"/>
    <hyperlink ref="E2649" r:id="rId2646" xr:uid="{715008F3-06C5-4380-AD61-4C5DCB932F99}"/>
    <hyperlink ref="E2650" r:id="rId2647" xr:uid="{444E245C-1E66-4140-ABE3-61DE366A6849}"/>
    <hyperlink ref="E2651" r:id="rId2648" xr:uid="{E2A130AE-AF5D-4ACB-8ADD-79112FAE5A0A}"/>
    <hyperlink ref="E2652" r:id="rId2649" xr:uid="{97C61476-D67A-40C5-8F50-82BFB102F31D}"/>
    <hyperlink ref="E2653" r:id="rId2650" xr:uid="{BA208A48-4CFF-4EDC-A0FF-745F84B2D3C8}"/>
    <hyperlink ref="E2654" r:id="rId2651" xr:uid="{653C1AFB-0C84-48FF-81D8-B76EAEB92DE3}"/>
    <hyperlink ref="E2655" r:id="rId2652" xr:uid="{97793AAE-6389-45AF-9CC1-312D24676565}"/>
    <hyperlink ref="E2656" r:id="rId2653" xr:uid="{A85A90C3-F6A4-4805-9D2D-884698010D0B}"/>
    <hyperlink ref="E2657" r:id="rId2654" xr:uid="{24125B0E-C067-4E3C-89BA-CB929CCD5E3C}"/>
    <hyperlink ref="E2658" r:id="rId2655" xr:uid="{BBE910F0-122B-4F66-9814-7CB4338CE53C}"/>
    <hyperlink ref="E2659" r:id="rId2656" xr:uid="{5A74F47E-04FD-4387-92DC-2AD38C065257}"/>
    <hyperlink ref="E2660" r:id="rId2657" xr:uid="{64A2722D-C421-44CF-AF7B-DED20CC7CE53}"/>
    <hyperlink ref="E2661" r:id="rId2658" xr:uid="{3AF60BBC-6895-4C9E-9C2B-AD51F30741EF}"/>
    <hyperlink ref="E2662" r:id="rId2659" xr:uid="{5105836D-2C3E-423E-BB96-564750C7755F}"/>
    <hyperlink ref="E2663" r:id="rId2660" xr:uid="{04030E13-5A78-4115-925E-DF14EC81CFB0}"/>
    <hyperlink ref="E2664" r:id="rId2661" xr:uid="{0A892424-0C75-46C1-96BB-C593038A81C2}"/>
    <hyperlink ref="E2665" r:id="rId2662" xr:uid="{A8CBB9A7-5A8C-445B-9108-5D62FD463C34}"/>
    <hyperlink ref="E2666" r:id="rId2663" xr:uid="{94CB21E3-F3AA-4DAB-A04E-D9018C2C58FD}"/>
    <hyperlink ref="E2667" r:id="rId2664" xr:uid="{F48CBC9E-9B22-4C6E-923D-C21C0A402170}"/>
    <hyperlink ref="E2668" r:id="rId2665" xr:uid="{C8F430DE-C285-4DBB-BD6F-359F22C78C86}"/>
    <hyperlink ref="E2669" r:id="rId2666" xr:uid="{51897651-BEA7-4665-BA42-13031E90F830}"/>
    <hyperlink ref="E2670" r:id="rId2667" xr:uid="{20BCD11A-C633-4417-844A-72793846C73A}"/>
    <hyperlink ref="E2671" r:id="rId2668" xr:uid="{93CD3CA8-819F-4F9F-9791-AF6DFFFF370D}"/>
    <hyperlink ref="E2672" r:id="rId2669" xr:uid="{5390F700-DD1A-4C8E-9708-81A7423946DD}"/>
    <hyperlink ref="E2673" r:id="rId2670" xr:uid="{0BBDA87B-F4EF-4CF9-9DA6-9306F0482600}"/>
    <hyperlink ref="E2674" r:id="rId2671" xr:uid="{F09C556D-BF69-444F-BB77-C277D35EFF44}"/>
    <hyperlink ref="E2675" r:id="rId2672" xr:uid="{6F39FCF9-1205-4BE5-A5BB-E1854BD67D1E}"/>
    <hyperlink ref="E2676" r:id="rId2673" xr:uid="{31A7AAE1-B33E-43B8-AE42-72F862FC1ACD}"/>
    <hyperlink ref="E2677" r:id="rId2674" xr:uid="{3B14CFF1-D407-4283-810F-A4B06B22B663}"/>
    <hyperlink ref="E2678" r:id="rId2675" xr:uid="{F76C4179-B0BF-41D7-8FCB-F95FF8C2EA3F}"/>
    <hyperlink ref="E2679" r:id="rId2676" xr:uid="{5EE6AD67-347F-4C81-B2B8-CE75C346BD71}"/>
    <hyperlink ref="E2680" r:id="rId2677" xr:uid="{74668E05-EF4E-48AB-9F82-A05672BD03F9}"/>
    <hyperlink ref="E2681" r:id="rId2678" xr:uid="{47120DFD-93AA-4280-B240-71F937FB0C9F}"/>
    <hyperlink ref="E2682" r:id="rId2679" xr:uid="{05407EC1-2886-4E70-91E6-074B5DB48E58}"/>
    <hyperlink ref="E2683" r:id="rId2680" xr:uid="{3D2ED19A-C119-4CC6-806F-C0F1FFC3E63F}"/>
    <hyperlink ref="E2684" r:id="rId2681" xr:uid="{D56B4940-204F-4AC1-BB46-0411B2B72A1B}"/>
    <hyperlink ref="E2685" r:id="rId2682" xr:uid="{A296932A-CCAA-41AA-8730-20D0A12D2914}"/>
    <hyperlink ref="E2686" r:id="rId2683" xr:uid="{E62E4F3E-3901-4E14-831B-7B013BD7493A}"/>
    <hyperlink ref="E2687" r:id="rId2684" xr:uid="{A9C235F5-491D-4F1F-83D0-CF1995DDC906}"/>
    <hyperlink ref="E2688" r:id="rId2685" xr:uid="{08F8775E-C84D-41F8-A89C-B427A19D7F84}"/>
    <hyperlink ref="E2689" r:id="rId2686" xr:uid="{79FAC8C4-0C5A-4F67-A2E1-7AB2EA4EAC1C}"/>
    <hyperlink ref="E2690" r:id="rId2687" xr:uid="{59AF4952-ED15-4475-82ED-BD6A8EDB5B17}"/>
    <hyperlink ref="E2691" r:id="rId2688" xr:uid="{3CAC37B4-2143-4AEE-A65C-B48A7954AACA}"/>
    <hyperlink ref="E2692" r:id="rId2689" xr:uid="{066F3472-2C99-435C-9E7C-08F6AF8CC598}"/>
    <hyperlink ref="E2693" r:id="rId2690" xr:uid="{65DEEF22-61A4-4FE8-9351-7E71FEBE94BA}"/>
    <hyperlink ref="E2694" r:id="rId2691" xr:uid="{27A52A49-96B5-458F-8503-D3B0BBF85AA3}"/>
    <hyperlink ref="E2695" r:id="rId2692" xr:uid="{69C2E166-76FB-4C62-A881-61E6BCC27F48}"/>
    <hyperlink ref="E2696" r:id="rId2693" xr:uid="{342D90B1-D1BF-4AFB-8587-7E9303A793F8}"/>
    <hyperlink ref="E2697" r:id="rId2694" xr:uid="{BFFA318B-46F0-4F75-A77D-83C507746B1F}"/>
    <hyperlink ref="E2698" r:id="rId2695" xr:uid="{E37EF45F-521E-4401-BB57-09BCA2F2FC18}"/>
    <hyperlink ref="E2699" r:id="rId2696" xr:uid="{E107A967-DDD5-45E9-B5A1-D6D88AF84948}"/>
    <hyperlink ref="E2700" r:id="rId2697" xr:uid="{655D8791-B922-4B19-B7FC-8D4CDCF50BCB}"/>
    <hyperlink ref="E2701" r:id="rId2698" xr:uid="{AE85E131-B82A-4CAA-AC38-BB113829D0A3}"/>
    <hyperlink ref="E2702" r:id="rId2699" xr:uid="{28DF4CBB-4DF2-443E-9010-9169A4731574}"/>
    <hyperlink ref="E2703" r:id="rId2700" xr:uid="{6D321A98-8184-4E2B-B3D9-C8EC2F2C71CC}"/>
    <hyperlink ref="E2704" r:id="rId2701" xr:uid="{C87E5AAE-D8D1-41BC-839B-FC2E4E4FA6A7}"/>
    <hyperlink ref="E2705" r:id="rId2702" xr:uid="{CEF9BC73-A4B5-41C5-A744-D3F4899338C2}"/>
    <hyperlink ref="E2706" r:id="rId2703" xr:uid="{3C9DB600-9872-471B-8895-F6CCF45A4EB1}"/>
    <hyperlink ref="E2707" r:id="rId2704" xr:uid="{3BF43461-0139-4519-9567-01321711D6E6}"/>
    <hyperlink ref="E2708" r:id="rId2705" xr:uid="{5410A972-F987-4A9D-AF40-F3C6091FFBC1}"/>
    <hyperlink ref="E2709" r:id="rId2706" xr:uid="{CA630740-1C1E-4521-84FB-34CB85FA0251}"/>
    <hyperlink ref="E2710" r:id="rId2707" xr:uid="{19CD8DA6-B710-4B9A-9658-4A7C4BD84833}"/>
    <hyperlink ref="E2711" r:id="rId2708" xr:uid="{4C66DBBA-90A0-4F9B-89F5-F3D57E4C4F03}"/>
    <hyperlink ref="E2712" r:id="rId2709" xr:uid="{F1DDCCA2-76B7-441D-99BF-D8D02B8A8A54}"/>
    <hyperlink ref="E2713" r:id="rId2710" xr:uid="{DC458F06-1C3E-4E11-9087-5D540A0C6D41}"/>
    <hyperlink ref="E2714" r:id="rId2711" xr:uid="{B2CF8F72-9C27-44F7-9CFF-6D516EA01373}"/>
    <hyperlink ref="E2715" r:id="rId2712" xr:uid="{0521D6C6-07BD-4354-AEBF-CDB9A46C6A54}"/>
    <hyperlink ref="E2716" r:id="rId2713" xr:uid="{4164F746-E21E-490C-92EC-FF5F9EE0FA60}"/>
    <hyperlink ref="E2717" r:id="rId2714" xr:uid="{93763F23-FCF9-4B5C-9F15-B699A52B2D71}"/>
    <hyperlink ref="E2718" r:id="rId2715" xr:uid="{EB710131-4813-44CF-85EC-5985E73B61E2}"/>
    <hyperlink ref="E2719" r:id="rId2716" xr:uid="{FAB73266-F674-423D-A95C-BB10E93E92FF}"/>
    <hyperlink ref="E2720" r:id="rId2717" xr:uid="{2E2A2CEF-DF59-4509-8713-1BB224DC45FF}"/>
    <hyperlink ref="E2721" r:id="rId2718" xr:uid="{61515677-1E6B-4D8F-8EB5-1ECE2561A332}"/>
    <hyperlink ref="E2722" r:id="rId2719" xr:uid="{1453F78D-A7D0-4AC0-9736-AE106799CAE1}"/>
    <hyperlink ref="E2723" r:id="rId2720" xr:uid="{483F287B-1FF7-4DBC-84BA-1316EE6150A2}"/>
    <hyperlink ref="E2724" r:id="rId2721" xr:uid="{2D0F4B7F-CBA7-45F1-8781-37BC39DECF09}"/>
    <hyperlink ref="E2725" r:id="rId2722" xr:uid="{AEA4766F-FC8F-4497-984D-709E6DE254E8}"/>
    <hyperlink ref="E2726" r:id="rId2723" xr:uid="{58721C07-E1AF-482D-B5DD-32DFA7BF5102}"/>
    <hyperlink ref="E2727" r:id="rId2724" xr:uid="{16E584D9-AE42-4A56-91EA-1DAA9699EAD6}"/>
    <hyperlink ref="E2728" r:id="rId2725" xr:uid="{1BDF5A27-AB02-450B-AA18-7E2D8FAA55A1}"/>
    <hyperlink ref="E2729" r:id="rId2726" xr:uid="{A930F40B-B063-4F2F-B982-A98375FCAB41}"/>
    <hyperlink ref="E2730" r:id="rId2727" xr:uid="{33700DBC-8148-49C0-B13F-B3656925E84F}"/>
    <hyperlink ref="E2731" r:id="rId2728" xr:uid="{72303E28-84AE-4CD5-B15B-C4D9991A5822}"/>
    <hyperlink ref="E2732" r:id="rId2729" xr:uid="{A80CAFB0-9A50-43CC-91E7-8E8190ED0870}"/>
    <hyperlink ref="E2733" r:id="rId2730" xr:uid="{B13BE5A3-37DE-46D1-86AC-84C14BE10577}"/>
    <hyperlink ref="E2734" r:id="rId2731" xr:uid="{82F1B0EC-DE86-4F1D-AE6D-A592A289A8AB}"/>
    <hyperlink ref="E2735" r:id="rId2732" xr:uid="{FA9DD464-074C-4C25-BFED-26B6AF4D7743}"/>
    <hyperlink ref="E2736" r:id="rId2733" xr:uid="{FC804AD3-99F9-4EFA-8DEE-9AA5B7079237}"/>
    <hyperlink ref="E2737" r:id="rId2734" xr:uid="{DF9D0822-CC41-4A26-93E0-49CA96D076BC}"/>
    <hyperlink ref="E2738" r:id="rId2735" xr:uid="{A21DA33E-35CD-4798-A719-9287878C342F}"/>
    <hyperlink ref="E2739" r:id="rId2736" xr:uid="{10F975DF-833C-466D-A32D-74378C4EE286}"/>
    <hyperlink ref="E2740" r:id="rId2737" xr:uid="{38F0D98D-6CAC-4636-9F99-E912856F384E}"/>
    <hyperlink ref="E2741" r:id="rId2738" xr:uid="{3BFF405D-011B-47FF-B59A-8FB90A15EE9E}"/>
    <hyperlink ref="E2742" r:id="rId2739" xr:uid="{16739BC1-352C-4894-9AAF-0BD1C00EFA98}"/>
    <hyperlink ref="E2743" r:id="rId2740" xr:uid="{8DB64B91-1636-4C8A-B560-5396ACECEA9F}"/>
    <hyperlink ref="E2744" r:id="rId2741" xr:uid="{F74ED421-CE51-4C8E-A260-CD1419D5B499}"/>
    <hyperlink ref="E2745" r:id="rId2742" xr:uid="{7E2032B0-556E-4F13-AA21-47F82EFE7751}"/>
    <hyperlink ref="E2746" r:id="rId2743" xr:uid="{3B0A417E-2207-4514-99EF-C204B83299B2}"/>
    <hyperlink ref="E2747" r:id="rId2744" xr:uid="{5DC03A3E-E85C-4A19-8310-AEEFACAA6DD9}"/>
    <hyperlink ref="E2748" r:id="rId2745" xr:uid="{C41BB97E-86C3-48A2-A61A-68E550D9FAED}"/>
    <hyperlink ref="E2749" r:id="rId2746" xr:uid="{273B7D1C-C74B-4AE6-A955-4DFDEDD8A7B4}"/>
    <hyperlink ref="E2750" r:id="rId2747" xr:uid="{DC2AEDA6-A6EE-4C81-909A-EF2768AB6E7E}"/>
    <hyperlink ref="E2751" r:id="rId2748" xr:uid="{C8159A45-3DB1-4515-B9EB-A7FCDDC3C084}"/>
    <hyperlink ref="E2752" r:id="rId2749" xr:uid="{575890FE-42A4-4CFE-B909-901C84DC2588}"/>
    <hyperlink ref="E2753" r:id="rId2750" xr:uid="{7CD6E118-07E6-4872-AA13-34B44F70CC1E}"/>
    <hyperlink ref="E2754" r:id="rId2751" xr:uid="{4817A887-CB78-4816-B0D2-4C7570AFFAC5}"/>
    <hyperlink ref="E2755" r:id="rId2752" xr:uid="{87DA74EA-0F3F-44EB-BFEB-96912F4E6E6C}"/>
    <hyperlink ref="E2756" r:id="rId2753" xr:uid="{B7D50E62-564F-4596-930B-642E6995CE96}"/>
    <hyperlink ref="E2757" r:id="rId2754" xr:uid="{27413C93-32FF-415A-9223-1F96129DE9E9}"/>
    <hyperlink ref="E2758" r:id="rId2755" xr:uid="{1710E601-4734-4F46-AD0C-0CA1183E1758}"/>
    <hyperlink ref="E2759" r:id="rId2756" xr:uid="{119F63D5-3DBE-48D5-A15C-FDC7659E357E}"/>
    <hyperlink ref="E2760" r:id="rId2757" xr:uid="{2626AE5F-B119-4236-B72A-8E5F6707D4C1}"/>
    <hyperlink ref="E2761" r:id="rId2758" xr:uid="{9DD852BA-1C45-4642-A04D-A8C8D3340B40}"/>
    <hyperlink ref="E2762" r:id="rId2759" xr:uid="{1ADE9FF6-031E-423A-BE69-112E8BB0648F}"/>
    <hyperlink ref="E2763" r:id="rId2760" xr:uid="{EF80F6C5-2A03-4A2C-B860-01E7F4AD980A}"/>
    <hyperlink ref="E2764" r:id="rId2761" xr:uid="{D520E378-82E1-43DE-BB9D-6F9F0B78278A}"/>
    <hyperlink ref="E2765" r:id="rId2762" xr:uid="{6E6750CD-F87C-4128-9E1C-3465321917C1}"/>
    <hyperlink ref="E2766" r:id="rId2763" xr:uid="{C94C2CAF-1B98-43CC-9CC1-2D0F8729417D}"/>
    <hyperlink ref="E2767" r:id="rId2764" xr:uid="{754E5A79-CE6C-426A-B604-6240FDD52C37}"/>
    <hyperlink ref="E2768" r:id="rId2765" xr:uid="{AFC45912-C4C1-4331-BE11-B90B491CA681}"/>
    <hyperlink ref="E2769" r:id="rId2766" xr:uid="{63362B59-1A74-4E67-9F97-8535D6F5C940}"/>
    <hyperlink ref="E2770" r:id="rId2767" xr:uid="{CF5C8B74-9FC6-4E46-8F7D-1739C9B7AFEC}"/>
    <hyperlink ref="E2771" r:id="rId2768" xr:uid="{6EC8D7C1-1EE9-4994-84D1-A6FB51F7AA4B}"/>
    <hyperlink ref="E2772" r:id="rId2769" xr:uid="{9A1F9CED-D9C4-464A-A068-FFAA0955ACA5}"/>
    <hyperlink ref="E2773" r:id="rId2770" xr:uid="{F8EA73AA-96E5-476C-9E6D-22660B12CF90}"/>
    <hyperlink ref="E2774" r:id="rId2771" xr:uid="{20CFD3F3-B4C3-448E-B874-EDD151A1EED6}"/>
    <hyperlink ref="E2775" r:id="rId2772" xr:uid="{37618D0B-EA76-48F2-8BAA-1530E82C6AE4}"/>
    <hyperlink ref="E2776" r:id="rId2773" xr:uid="{FE6409AB-5D73-4EC8-BE36-A572EDB9241D}"/>
    <hyperlink ref="E2777" r:id="rId2774" xr:uid="{B97D2677-4177-4809-8B7A-14D3770767B5}"/>
    <hyperlink ref="E2778" r:id="rId2775" xr:uid="{6DD13BD0-FD92-44F6-BCEB-AEF43EB15721}"/>
    <hyperlink ref="E2779" r:id="rId2776" xr:uid="{7E32BE16-7C95-4EAC-90F5-675388214EB0}"/>
    <hyperlink ref="E2780" r:id="rId2777" xr:uid="{039F6FAE-775E-45BB-8D2A-C0978A1D95E9}"/>
    <hyperlink ref="E2781" r:id="rId2778" xr:uid="{2C756260-B069-4C45-A960-388C72AE28FD}"/>
    <hyperlink ref="E2782" r:id="rId2779" xr:uid="{DF6DCE4A-0EBA-4503-B96F-674C0E25BACD}"/>
    <hyperlink ref="E2783" r:id="rId2780" xr:uid="{AED14951-42C6-4DFE-9F34-6CB91C300641}"/>
    <hyperlink ref="E2784" r:id="rId2781" xr:uid="{BF85DDDF-1D1B-480F-AFD8-2B0898F40807}"/>
    <hyperlink ref="E2785" r:id="rId2782" xr:uid="{6459DF7A-2002-48F2-BF41-2098DB607752}"/>
    <hyperlink ref="E2786" r:id="rId2783" xr:uid="{2F30E026-447C-4F54-B909-7FA7C5F3FF42}"/>
    <hyperlink ref="E2787" r:id="rId2784" xr:uid="{41C35237-108E-4690-B7BC-2101E96A5CCD}"/>
    <hyperlink ref="E2788" r:id="rId2785" xr:uid="{8742A18E-C5E3-495D-B5F2-775E0595C423}"/>
    <hyperlink ref="E2789" r:id="rId2786" xr:uid="{55099B5E-678E-4857-B58C-4227985BB495}"/>
    <hyperlink ref="E2790" r:id="rId2787" xr:uid="{8E626E65-90DA-4909-A978-896FC6B3CCE1}"/>
    <hyperlink ref="E2791" r:id="rId2788" xr:uid="{3BCBD777-0A63-432D-902C-8CC19EBE4601}"/>
    <hyperlink ref="E2792" r:id="rId2789" xr:uid="{60D4CFC8-9510-419E-B149-45BEE9F115FF}"/>
    <hyperlink ref="E2793" r:id="rId2790" xr:uid="{7DE2B3C1-0227-4849-A9AA-6CA5E11697D5}"/>
    <hyperlink ref="E2794" r:id="rId2791" xr:uid="{83E687FF-94D9-45DF-A645-6D9EBDDE2A71}"/>
    <hyperlink ref="E2795" r:id="rId2792" xr:uid="{A09AF598-6DF1-41F8-A5DD-37A213AAA8F0}"/>
    <hyperlink ref="E2796" r:id="rId2793" xr:uid="{9302EDDD-09D8-458A-9183-CCBCD633D333}"/>
    <hyperlink ref="E2797" r:id="rId2794" xr:uid="{447BE955-4F53-4D6F-AF81-CE21BA8C13F7}"/>
    <hyperlink ref="E2798" r:id="rId2795" xr:uid="{DD503E32-AD8C-496C-8540-A14A80B42316}"/>
    <hyperlink ref="E2799" r:id="rId2796" xr:uid="{102B556A-A870-4E74-9371-0B18E750769D}"/>
    <hyperlink ref="E2800" r:id="rId2797" xr:uid="{16C819A8-80D0-4EF4-8E1A-32DF7ED74B14}"/>
    <hyperlink ref="E2801" r:id="rId2798" xr:uid="{8232AF5B-57A7-426E-BDFD-A7C9E4F9D306}"/>
    <hyperlink ref="E2802" r:id="rId2799" xr:uid="{4FFFBCC7-5108-4E79-9602-2E418BD36CB3}"/>
    <hyperlink ref="E2803" r:id="rId2800" xr:uid="{3C69C2ED-F83B-4B58-A233-C57C46DB05EB}"/>
    <hyperlink ref="E2804" r:id="rId2801" xr:uid="{ACCF9549-548D-44EC-BC27-20E661D726E6}"/>
    <hyperlink ref="E2805" r:id="rId2802" xr:uid="{EEBF1845-72DB-4629-8542-1E51A97086F1}"/>
    <hyperlink ref="E2806" r:id="rId2803" xr:uid="{9FB5239E-47E1-4501-9B53-DD13074B8BB7}"/>
    <hyperlink ref="E2807" r:id="rId2804" xr:uid="{0D696CCC-F972-4534-9F77-FD8A233F85B1}"/>
    <hyperlink ref="E2808" r:id="rId2805" xr:uid="{9A6DBB66-A237-4350-B29B-677D9863EF31}"/>
    <hyperlink ref="E2809" r:id="rId2806" xr:uid="{6261710E-60E8-4BB2-92D3-61BC5D8082AF}"/>
    <hyperlink ref="E2810" r:id="rId2807" xr:uid="{832346B4-4990-46D4-9EC3-6A8E56FC10F8}"/>
    <hyperlink ref="E2811" r:id="rId2808" xr:uid="{B29F0F7D-37A8-4946-8E96-6FD982FF036B}"/>
    <hyperlink ref="E2812" r:id="rId2809" xr:uid="{646CC9E3-BEF0-414D-A56F-4EEE89C1A59B}"/>
    <hyperlink ref="E2813" r:id="rId2810" xr:uid="{EB084DA8-730F-464F-AB5A-2405EE7348FA}"/>
    <hyperlink ref="E2814" r:id="rId2811" xr:uid="{A01EFD5E-9B44-451C-88ED-1F49F2F8E9FA}"/>
    <hyperlink ref="E2815" r:id="rId2812" xr:uid="{88636023-A35C-49B1-A71E-1302225A0D0F}"/>
    <hyperlink ref="E2816" r:id="rId2813" xr:uid="{3A236F4F-E7A8-4F38-BF97-DE8C8C2DF60B}"/>
    <hyperlink ref="E2817" r:id="rId2814" xr:uid="{5FE40E66-244A-4895-9E5D-B7E003B6E869}"/>
    <hyperlink ref="E2818" r:id="rId2815" xr:uid="{46DD0759-7982-4122-A8F5-25DC0D10DDF8}"/>
    <hyperlink ref="E2819" r:id="rId2816" xr:uid="{744428FD-648C-446C-89D6-3316B28FA560}"/>
    <hyperlink ref="E2820" r:id="rId2817" xr:uid="{D8B52C54-BA0F-49D4-BABF-8B4DD019CBD0}"/>
    <hyperlink ref="E2821" r:id="rId2818" xr:uid="{63A1BF7F-9784-4560-B0A1-AD3AC785910E}"/>
    <hyperlink ref="E2822" r:id="rId2819" xr:uid="{D77CBAFD-6954-4239-891A-740AEBB07B2A}"/>
    <hyperlink ref="E2823" r:id="rId2820" xr:uid="{2CCC1139-37D0-4180-828E-3D228B693E4A}"/>
    <hyperlink ref="E2824" r:id="rId2821" xr:uid="{E8A41F5F-6D5C-452C-ABAA-F02F845B86F6}"/>
    <hyperlink ref="E2825" r:id="rId2822" xr:uid="{7685F48A-3302-4115-8A4B-0433AAD43F6D}"/>
    <hyperlink ref="E2826" r:id="rId2823" xr:uid="{0D3023C2-33FE-4ABC-924E-5EECA4411E98}"/>
    <hyperlink ref="E2827" r:id="rId2824" xr:uid="{496EFE53-4355-41CA-AD8E-9BBC19087B86}"/>
    <hyperlink ref="E2828" r:id="rId2825" xr:uid="{EBF0466A-4DA9-4A9C-B590-4FD26D02BB36}"/>
    <hyperlink ref="E2829" r:id="rId2826" xr:uid="{8CB3719A-9291-4ED6-ADCE-2ACDB64BC391}"/>
    <hyperlink ref="E2830" r:id="rId2827" xr:uid="{44358EDF-8446-4044-ABB0-4CDF972D39D0}"/>
    <hyperlink ref="E2831" r:id="rId2828" xr:uid="{EB9E9235-3F09-46AB-9D25-68E3346BE89D}"/>
    <hyperlink ref="E2832" r:id="rId2829" xr:uid="{13012F84-E78E-4FAD-9321-26E56E0AD0D0}"/>
    <hyperlink ref="E2833" r:id="rId2830" xr:uid="{A7F3C6F8-6458-489A-BAF0-27D4340C183D}"/>
    <hyperlink ref="E2834" r:id="rId2831" xr:uid="{D623B4C9-9DF9-4278-A7BC-517D686CF41C}"/>
    <hyperlink ref="E2835" r:id="rId2832" xr:uid="{ADD408B5-0E41-4DF3-A0B6-83291874EE3F}"/>
    <hyperlink ref="E2836" r:id="rId2833" xr:uid="{453FBFE0-FAB0-47D9-848E-E6A87D1D6F8D}"/>
    <hyperlink ref="E2837" r:id="rId2834" xr:uid="{CBF5DDA7-89D5-4BA4-9503-D8D5717B0340}"/>
    <hyperlink ref="E2838" r:id="rId2835" xr:uid="{BF61DE42-AFFA-4DBD-803C-7F322794C90E}"/>
    <hyperlink ref="E2839" r:id="rId2836" xr:uid="{0886228B-17A2-4813-93E7-A2C53CF81405}"/>
    <hyperlink ref="E2840" r:id="rId2837" xr:uid="{47AA291F-17C3-46AE-B2AB-158B26D3040C}"/>
    <hyperlink ref="E2841" r:id="rId2838" xr:uid="{020CA789-5E5E-47A2-A6CC-3DC1F65153C9}"/>
    <hyperlink ref="E2842" r:id="rId2839" xr:uid="{6449F889-9222-4098-AAFF-BDCFA738BBCA}"/>
    <hyperlink ref="E2843" r:id="rId2840" xr:uid="{27AEDA5E-5CC2-431F-A293-BD221E3AE91B}"/>
    <hyperlink ref="E2844" r:id="rId2841" xr:uid="{4EE57124-BBAF-464F-A796-5E4A68D9A9D9}"/>
    <hyperlink ref="E2845" r:id="rId2842" xr:uid="{797A7DFE-00FD-4C66-A1D8-28A37E9E4F25}"/>
    <hyperlink ref="E2846" r:id="rId2843" xr:uid="{56F0091C-9062-443E-BD86-16221D0A7E05}"/>
    <hyperlink ref="E2847" r:id="rId2844" xr:uid="{71C16BC9-9C1A-4D33-B430-CDA5D46F9C79}"/>
    <hyperlink ref="E2848" r:id="rId2845" xr:uid="{7A1F122A-042B-44AB-B6EE-59CB6FB10FF1}"/>
    <hyperlink ref="E2849" r:id="rId2846" xr:uid="{32658257-35BB-45F3-AA5F-281609464A25}"/>
    <hyperlink ref="E2850" r:id="rId2847" xr:uid="{059A0FAF-AFA8-45E0-8C3E-6380F998DCF9}"/>
    <hyperlink ref="E2851" r:id="rId2848" xr:uid="{A6A5167D-FB62-438C-B87C-FB5EF3D25563}"/>
    <hyperlink ref="E2852" r:id="rId2849" xr:uid="{831D87CE-2A90-4535-9717-35B164748BA9}"/>
    <hyperlink ref="E2853" r:id="rId2850" xr:uid="{7BA028DE-4A69-4AD2-B81B-D0F2F2EB5E46}"/>
    <hyperlink ref="E2854" r:id="rId2851" xr:uid="{9FF1B18A-1A9E-484E-86FD-1EA3C74E842A}"/>
    <hyperlink ref="E2855" r:id="rId2852" xr:uid="{C94B8F0B-BDBD-4DD2-874D-33ACC1B248CF}"/>
    <hyperlink ref="E2856" r:id="rId2853" xr:uid="{A72385F6-EFB6-4D04-9C5F-9F1CA413A7BF}"/>
    <hyperlink ref="E2857" r:id="rId2854" xr:uid="{8EA63B1B-D0D2-4E5F-AF46-EA98AB0D254B}"/>
    <hyperlink ref="E2858" r:id="rId2855" xr:uid="{E67A5956-02A2-4A82-A6F9-49681406A1DE}"/>
    <hyperlink ref="E2859" r:id="rId2856" xr:uid="{A8834420-EB4B-435A-9393-4FFBB23F681E}"/>
    <hyperlink ref="E2860" r:id="rId2857" xr:uid="{F5BCE6EA-A8E8-4B42-8860-3F50FDAEF17B}"/>
    <hyperlink ref="E2861" r:id="rId2858" xr:uid="{140F305E-AB34-4D77-80B8-275B0BEA9AED}"/>
    <hyperlink ref="E2862" r:id="rId2859" xr:uid="{101DB52B-A27D-45BC-AEC6-7CC917307124}"/>
    <hyperlink ref="E2863" r:id="rId2860" xr:uid="{5C263B3B-4494-4B57-A12A-C773F35DA67B}"/>
    <hyperlink ref="E2864" r:id="rId2861" xr:uid="{5FB62340-8815-42D8-AA30-9F740BBAC22E}"/>
    <hyperlink ref="E2865" r:id="rId2862" xr:uid="{389EEB2E-8A0F-4F09-A308-3F808248E9F9}"/>
    <hyperlink ref="E2866" r:id="rId2863" xr:uid="{710852EC-2684-4726-ACDC-D31D11AAF246}"/>
    <hyperlink ref="E2867" r:id="rId2864" xr:uid="{754F25AD-11DF-4D9D-8291-4C7E36A2FB16}"/>
    <hyperlink ref="E2868" r:id="rId2865" xr:uid="{73C179E2-6CE2-4F5B-A2E5-17428C91E22A}"/>
    <hyperlink ref="E2869" r:id="rId2866" xr:uid="{E0DCC421-CE01-491C-922A-D50B1D78C34E}"/>
    <hyperlink ref="E2870" r:id="rId2867" xr:uid="{13B17E55-1675-4A4A-A980-BD179EE280E6}"/>
    <hyperlink ref="E2871" r:id="rId2868" xr:uid="{7F579F1B-9AB7-4936-A370-CB40D2695D48}"/>
    <hyperlink ref="E2872" r:id="rId2869" xr:uid="{99C117D6-36B0-413C-8012-394C0BE71722}"/>
    <hyperlink ref="E2873" r:id="rId2870" xr:uid="{3DEF2E49-E8A5-4BF6-B0AA-6F28B9F64885}"/>
    <hyperlink ref="E2874" r:id="rId2871" xr:uid="{B5A13DF9-0C03-4F16-B610-6C4585F41050}"/>
    <hyperlink ref="E2875" r:id="rId2872" xr:uid="{BE357157-2A8B-4A9E-8D9E-82FE7A93CD75}"/>
    <hyperlink ref="E2876" r:id="rId2873" xr:uid="{FE04641C-2538-49DE-A532-65A76B98D576}"/>
    <hyperlink ref="E2877" r:id="rId2874" xr:uid="{F924B81A-81CF-4D04-B299-6FD3DD571EF0}"/>
    <hyperlink ref="E2878" r:id="rId2875" xr:uid="{5BFE8D13-6F2B-4EFC-BA8F-B519DF818EB9}"/>
    <hyperlink ref="E2879" r:id="rId2876" xr:uid="{FD062BF1-D731-4EA5-8878-286DC7A3D2EA}"/>
    <hyperlink ref="E2880" r:id="rId2877" xr:uid="{8D125E87-FACF-4E28-A6BB-DF1E695A9582}"/>
    <hyperlink ref="E2881" r:id="rId2878" xr:uid="{DA602E02-FADF-41BB-955C-82F4FC80C944}"/>
    <hyperlink ref="E2882" r:id="rId2879" xr:uid="{CB5403E8-B654-4B99-A1AC-6A3731238F35}"/>
    <hyperlink ref="E2883" r:id="rId2880" xr:uid="{504C43C9-7193-4861-AC7F-7937775F88FB}"/>
    <hyperlink ref="E2884" r:id="rId2881" xr:uid="{04F57CFD-BDE1-40CF-80DE-6B2D2CE94320}"/>
    <hyperlink ref="E2885" r:id="rId2882" xr:uid="{8873C8CD-4E3B-4D5D-9F66-820FFB3374B4}"/>
    <hyperlink ref="E2886" r:id="rId2883" xr:uid="{A1700E16-5C3A-4B35-9D4E-9D74E24874D4}"/>
    <hyperlink ref="E2887" r:id="rId2884" xr:uid="{010A5CDF-50F2-4D0B-9D2A-78AF1E3D4595}"/>
    <hyperlink ref="E2888" r:id="rId2885" xr:uid="{7AE9C5A6-2523-4680-9AF7-D70877A89727}"/>
    <hyperlink ref="E2889" r:id="rId2886" xr:uid="{46799CB6-88A1-465A-990A-5C802B7B416D}"/>
    <hyperlink ref="E2890" r:id="rId2887" xr:uid="{CDBB6A46-168F-483D-ABE7-0B55FD0D1A98}"/>
    <hyperlink ref="E2891" r:id="rId2888" xr:uid="{28939A51-F535-442B-9431-4AF8080AD55D}"/>
    <hyperlink ref="E2892" r:id="rId2889" xr:uid="{C5176075-B874-447C-B4D6-3EDC00791390}"/>
    <hyperlink ref="E2893" r:id="rId2890" xr:uid="{D7136545-0822-4EFB-B6DD-235D890369BB}"/>
    <hyperlink ref="E2894" r:id="rId2891" xr:uid="{412C2477-6BEB-4F16-B50C-62D82B3CF065}"/>
    <hyperlink ref="E2895" r:id="rId2892" xr:uid="{C4DC9EF6-3AFE-4827-BFF7-97B69A399A36}"/>
    <hyperlink ref="E2896" r:id="rId2893" xr:uid="{E89743A9-E045-49E3-B692-5F8A0853F5C6}"/>
    <hyperlink ref="E2897" r:id="rId2894" xr:uid="{C3BF7055-CA07-4FFA-97FC-95C63D43B4FD}"/>
    <hyperlink ref="E2898" r:id="rId2895" xr:uid="{D019F4A2-502A-4509-AFD3-F2443ADB3FE0}"/>
    <hyperlink ref="E2899" r:id="rId2896" xr:uid="{2771D193-B80E-4D20-BAE8-5D6EDEF7578F}"/>
    <hyperlink ref="E2900" r:id="rId2897" xr:uid="{CEAFAFFB-77BE-4A3B-82EC-ACB614990AA9}"/>
    <hyperlink ref="E2901" r:id="rId2898" xr:uid="{7590046A-F608-43A4-9BFE-055B4DE26CC1}"/>
    <hyperlink ref="E2902" r:id="rId2899" xr:uid="{BF75D562-83AE-43A2-AB48-E3397DDDBF6E}"/>
    <hyperlink ref="E2903" r:id="rId2900" xr:uid="{735A8A1D-3DDE-4BC6-9038-1B9B228F1B5D}"/>
    <hyperlink ref="E2904" r:id="rId2901" xr:uid="{DD78B35F-A6BE-473A-97FD-A05930DF4FC5}"/>
    <hyperlink ref="E2905" r:id="rId2902" xr:uid="{AAC9A9C4-97B9-464B-90C9-3CE3A6667F5D}"/>
    <hyperlink ref="E2906" r:id="rId2903" xr:uid="{B6EDA18C-9549-446A-9977-D491A1C6A008}"/>
    <hyperlink ref="E2907" r:id="rId2904" xr:uid="{0BFA8185-6750-4CC9-B62F-C9B327661EB8}"/>
    <hyperlink ref="E2908" r:id="rId2905" xr:uid="{AA6A8211-6D71-4E93-B900-5B9861617CD4}"/>
    <hyperlink ref="E2909" r:id="rId2906" xr:uid="{64BC9291-1E1F-490E-A1C1-693769C53A58}"/>
    <hyperlink ref="E2910" r:id="rId2907" xr:uid="{8FB345A8-536B-441F-A1A6-52F78A1F7F86}"/>
    <hyperlink ref="E2911" r:id="rId2908" xr:uid="{3A3D4B7D-ACEE-4479-8DD3-73797D0D64B2}"/>
    <hyperlink ref="E2912" r:id="rId2909" xr:uid="{5D0E8AC5-C6EB-4953-BD0D-C5D9857DE6EE}"/>
    <hyperlink ref="E2913" r:id="rId2910" xr:uid="{18865BB9-E1A8-47DE-8446-7DF9B17AD91D}"/>
    <hyperlink ref="E2914" r:id="rId2911" xr:uid="{6288E165-E909-41BC-AB31-840FA51D85C6}"/>
    <hyperlink ref="E2915" r:id="rId2912" xr:uid="{84FA9F02-0577-4EDF-9276-DDFD204CED91}"/>
    <hyperlink ref="E2916" r:id="rId2913" xr:uid="{66432E52-8622-4488-B041-DCBE647D30E7}"/>
    <hyperlink ref="E2917" r:id="rId2914" xr:uid="{0044BB53-4724-45BF-A9BE-809B33C420A6}"/>
    <hyperlink ref="E2918" r:id="rId2915" xr:uid="{38E70D8A-67F9-43BB-AA0F-445666B64F0A}"/>
    <hyperlink ref="E2919" r:id="rId2916" xr:uid="{30829462-0B92-4AB5-B850-63DFC00ED42B}"/>
    <hyperlink ref="E2920" r:id="rId2917" xr:uid="{7CFC5250-C8A9-4F17-924D-E47EA309AD1F}"/>
    <hyperlink ref="E2921" r:id="rId2918" xr:uid="{E0651F94-765E-4281-B87F-F7137A091437}"/>
    <hyperlink ref="E2922" r:id="rId2919" xr:uid="{81616BCC-96EF-49BE-99B2-99681314B3B7}"/>
    <hyperlink ref="E2923" r:id="rId2920" xr:uid="{2186BC7E-9008-4A94-AF37-926AE04FA4DD}"/>
    <hyperlink ref="E2924" r:id="rId2921" xr:uid="{BC95684B-05A9-4DCC-95FA-9EF39F401780}"/>
    <hyperlink ref="E2925" r:id="rId2922" xr:uid="{6DBFD947-34C3-4568-91F8-20D78E4A42B6}"/>
    <hyperlink ref="E2926" r:id="rId2923" xr:uid="{11D3E5B9-C64D-4EAA-8419-7A88B46E7834}"/>
    <hyperlink ref="E2927" r:id="rId2924" xr:uid="{3519E4EB-EE8B-4CC7-83E7-29CDB82E5968}"/>
    <hyperlink ref="E2928" r:id="rId2925" xr:uid="{CD625C51-901F-4BC9-BA59-A095A198C83B}"/>
    <hyperlink ref="E2929" r:id="rId2926" xr:uid="{E4978EFC-3F02-49A5-9E02-7190D2E2483C}"/>
    <hyperlink ref="E2930" r:id="rId2927" xr:uid="{5F4CFC54-BC0F-43E6-B2D6-CD2E04C3DF24}"/>
    <hyperlink ref="E2931" r:id="rId2928" xr:uid="{94F05A70-95BA-4193-BDAF-AE1498C0097A}"/>
    <hyperlink ref="E2932" r:id="rId2929" xr:uid="{B94FD848-AF82-4D7A-BB71-B0BF2BE2EE3B}"/>
    <hyperlink ref="E2933" r:id="rId2930" xr:uid="{7ECF871D-8B08-4871-8C8C-42940F9F9422}"/>
    <hyperlink ref="E2934" r:id="rId2931" xr:uid="{393326C9-788E-4EF3-BF7F-E66F13F59A2A}"/>
    <hyperlink ref="E2935" r:id="rId2932" xr:uid="{D29AC30D-7E62-41A3-87C6-5D6A272403B9}"/>
    <hyperlink ref="E2936" r:id="rId2933" xr:uid="{35D4EE46-212B-4391-8796-6009A33A4B54}"/>
    <hyperlink ref="E2937" r:id="rId2934" xr:uid="{5433EAD8-FA58-4DCC-ADFF-DFA3A6AFBC65}"/>
    <hyperlink ref="E2938" r:id="rId2935" xr:uid="{1A5A92CC-4A81-444E-BC10-458CCE6C6E0A}"/>
    <hyperlink ref="E2939" r:id="rId2936" xr:uid="{EA0FA073-20E3-438F-9A37-C30BC580826C}"/>
    <hyperlink ref="E2940" r:id="rId2937" xr:uid="{9D0DF4AD-02F4-476D-BE66-6EDB0CAB14A2}"/>
    <hyperlink ref="E2941" r:id="rId2938" xr:uid="{F11A6A68-342D-4E0C-AD5D-A661FB315825}"/>
    <hyperlink ref="E2942" r:id="rId2939" xr:uid="{CA282CAD-FC0A-4FEE-AEF4-5896ABEAF92F}"/>
    <hyperlink ref="E2943" r:id="rId2940" xr:uid="{5FBF92A0-8E56-44F0-B322-69FF07313E57}"/>
    <hyperlink ref="E2944" r:id="rId2941" xr:uid="{7C673AD2-2A5C-4EE6-BC9F-E4346A66272B}"/>
    <hyperlink ref="E2945" r:id="rId2942" xr:uid="{BEC9722F-81AF-4C15-965C-CDD0C516860D}"/>
    <hyperlink ref="E2946" r:id="rId2943" xr:uid="{519DED59-ABF6-477D-861F-8BCB6E5BBD95}"/>
    <hyperlink ref="E2947" r:id="rId2944" xr:uid="{EBB59E56-A859-4102-AA9A-F5C83C99295C}"/>
    <hyperlink ref="E2948" r:id="rId2945" xr:uid="{F8775228-37C9-4C70-BBB2-18A8EA22BBCA}"/>
    <hyperlink ref="E2949" r:id="rId2946" xr:uid="{D9E935C9-3B36-4564-B378-E5389AF8F140}"/>
    <hyperlink ref="E2950" r:id="rId2947" xr:uid="{FA5A568A-F4E7-4CC0-ACD8-F870AE048712}"/>
    <hyperlink ref="E2951" r:id="rId2948" xr:uid="{C4CA7E0A-7FC5-4AE5-A50F-86B50209F559}"/>
    <hyperlink ref="E2952" r:id="rId2949" xr:uid="{E48B4734-EE70-4B2E-A5EF-C37672A6D0F5}"/>
    <hyperlink ref="E2953" r:id="rId2950" xr:uid="{9E1C14F0-3FD6-4A43-BE8D-DA29BDA9B633}"/>
    <hyperlink ref="E2954" r:id="rId2951" xr:uid="{1E806876-51DF-4550-995F-13A294649E82}"/>
    <hyperlink ref="E2955" r:id="rId2952" xr:uid="{777DA539-FCAD-4779-92BA-10462D69A770}"/>
    <hyperlink ref="E2956" r:id="rId2953" xr:uid="{F52BC72E-7F0C-47FB-B272-0B6229815901}"/>
    <hyperlink ref="E2957" r:id="rId2954" xr:uid="{E2C536C4-CE96-4BE8-A020-345E92793C83}"/>
    <hyperlink ref="E2958" r:id="rId2955" xr:uid="{83062CF1-2C70-49A1-A6EF-538AD7806651}"/>
    <hyperlink ref="E2959" r:id="rId2956" xr:uid="{E300C5C2-EF8B-4B41-B589-D3497063FC42}"/>
    <hyperlink ref="E2960" r:id="rId2957" xr:uid="{2D8F9A85-9ED7-442B-82B3-576DFCCD1668}"/>
    <hyperlink ref="E2961" r:id="rId2958" xr:uid="{465887BD-1C60-4F9C-8567-7A304B99267A}"/>
    <hyperlink ref="E2962" r:id="rId2959" xr:uid="{7C11D23E-55C8-4F28-B64B-0CE755F3DCD4}"/>
    <hyperlink ref="E2963" r:id="rId2960" xr:uid="{D44B0A56-4A17-4218-9774-1AE344D94C54}"/>
    <hyperlink ref="E2964" r:id="rId2961" xr:uid="{7EF71378-7032-480E-B90A-3B7D01F65ECD}"/>
    <hyperlink ref="E2965" r:id="rId2962" xr:uid="{614A0EAC-25B4-4BD3-B194-7E0F73E53BDE}"/>
    <hyperlink ref="E2966" r:id="rId2963" xr:uid="{81190E93-7BE9-4C4B-9885-C1E42C4039EA}"/>
    <hyperlink ref="E2967" r:id="rId2964" xr:uid="{BC8592E0-C556-4F20-8184-E2B7DD586C11}"/>
    <hyperlink ref="E2968" r:id="rId2965" xr:uid="{D9FBC9B1-68EB-417F-88AF-58DFF79FBC70}"/>
    <hyperlink ref="E2969" r:id="rId2966" xr:uid="{17D5A807-7CDD-4FAA-B4C9-B72C9360A687}"/>
    <hyperlink ref="E2970" r:id="rId2967" xr:uid="{3039FAB4-22CC-43A1-9D31-98064A596A89}"/>
    <hyperlink ref="E2971" r:id="rId2968" xr:uid="{9D851FB3-B089-43A3-BDA2-3B013E7B7FDD}"/>
    <hyperlink ref="E2972" r:id="rId2969" xr:uid="{E86C9060-6AE2-48CA-A154-CE48CA7BF2B0}"/>
    <hyperlink ref="E2973" r:id="rId2970" xr:uid="{C3CB0AE3-3012-4C86-9753-3D1A10E097D1}"/>
    <hyperlink ref="E2974" r:id="rId2971" xr:uid="{86A8C888-9DB6-46E6-9A54-85B216045423}"/>
    <hyperlink ref="E2975" r:id="rId2972" xr:uid="{2F024EDC-CE8F-40EF-847A-B97BD6099B28}"/>
    <hyperlink ref="E2976" r:id="rId2973" xr:uid="{1825A691-BA99-4555-BE08-614BCC98FFAE}"/>
    <hyperlink ref="E2977" r:id="rId2974" xr:uid="{A95CE34B-DC2E-4647-B686-4D2E58B0C82E}"/>
    <hyperlink ref="E2978" r:id="rId2975" xr:uid="{6908C651-B42D-4B51-8520-D0B0A475DB5D}"/>
    <hyperlink ref="E2979" r:id="rId2976" xr:uid="{B10DDB3B-DE6F-42D3-933F-F8B36297F8B1}"/>
    <hyperlink ref="E2980" r:id="rId2977" xr:uid="{2FF4EE1D-24DD-47EF-ACF8-17E07CFFF8F6}"/>
    <hyperlink ref="E2981" r:id="rId2978" xr:uid="{FFF89BC6-B24C-4886-B9EA-78BD3DBFA462}"/>
    <hyperlink ref="E2982" r:id="rId2979" xr:uid="{78451CD7-3377-4BBF-9914-24F2D03654D8}"/>
    <hyperlink ref="E2983" r:id="rId2980" xr:uid="{DF7C43ED-3800-4CB7-9D34-B61A8BA76ACD}"/>
    <hyperlink ref="E2984" r:id="rId2981" xr:uid="{C19485F7-A2C4-4369-AE36-35BF6CD9DE56}"/>
    <hyperlink ref="E2985" r:id="rId2982" xr:uid="{FFFE7A88-668D-48C4-A176-351E34EDF8FF}"/>
    <hyperlink ref="E2986" r:id="rId2983" xr:uid="{2DB4E401-0930-4442-92B3-E6FDA28AAE04}"/>
    <hyperlink ref="E2987" r:id="rId2984" xr:uid="{15E3340C-249E-4CBD-939E-F03E093B7DE6}"/>
    <hyperlink ref="E2988" r:id="rId2985" xr:uid="{756AE660-7DF1-4E39-8F6F-123D24F61689}"/>
    <hyperlink ref="E2989" r:id="rId2986" xr:uid="{D6C28FBD-226C-435C-82D4-4669A2E56FEC}"/>
    <hyperlink ref="E2990" r:id="rId2987" xr:uid="{89BF5D5B-983E-4C50-8B0E-A546E4887C52}"/>
    <hyperlink ref="E2991" r:id="rId2988" xr:uid="{61B80FF4-0F7F-4846-BC84-EFF14F8183F1}"/>
    <hyperlink ref="E2992" r:id="rId2989" xr:uid="{96ADE597-8167-4507-B727-9938C6439F10}"/>
    <hyperlink ref="E2993" r:id="rId2990" xr:uid="{12D38F4D-68AF-40B7-B954-54CFA0CD7BB8}"/>
    <hyperlink ref="E2994" r:id="rId2991" xr:uid="{6AE0CDFB-7A4E-4673-BEFC-0B2C02D68FBE}"/>
    <hyperlink ref="E2995" r:id="rId2992" xr:uid="{3117AB45-E224-440B-884A-1C9E6EC3B3D0}"/>
    <hyperlink ref="E2996" r:id="rId2993" xr:uid="{40571F3F-C706-48A2-AA55-0813F723060A}"/>
    <hyperlink ref="E2997" r:id="rId2994" xr:uid="{0308E9DF-674D-42A2-B807-313200C6E03B}"/>
    <hyperlink ref="E2998" r:id="rId2995" xr:uid="{1A00DAD1-2562-406E-A0DB-5605B3827042}"/>
    <hyperlink ref="E2999" r:id="rId2996" xr:uid="{AAAE21A4-3141-4DA7-A555-16727FF04E2C}"/>
    <hyperlink ref="E3000" r:id="rId2997" xr:uid="{469AEFF4-CFB6-4302-AA41-06D9B0767AC2}"/>
    <hyperlink ref="E3001" r:id="rId2998" xr:uid="{BDBB9EA9-6441-4A17-8647-2D4409E02B32}"/>
    <hyperlink ref="E3002" r:id="rId2999" xr:uid="{5BFA8141-0709-41E8-AD60-B648ACB85868}"/>
    <hyperlink ref="E3003" r:id="rId3000" xr:uid="{6173CBB8-AFCB-48B1-BBF3-9A4C1671D586}"/>
    <hyperlink ref="E3004" r:id="rId3001" xr:uid="{D9BBF0DD-C23C-4ACF-869D-6499837EF1DE}"/>
    <hyperlink ref="E3005" r:id="rId3002" xr:uid="{942B238E-A64C-42A9-9D9A-39214A758252}"/>
    <hyperlink ref="E3006" r:id="rId3003" xr:uid="{6AE2B4C7-3BD6-4895-8C40-506CF3D4E70B}"/>
    <hyperlink ref="E3007" r:id="rId3004" xr:uid="{08A8C017-B496-47B0-BF94-6F5A49AF3C5E}"/>
    <hyperlink ref="E3008" r:id="rId3005" xr:uid="{3461B4FB-2593-4798-8536-19F7F70C43E3}"/>
    <hyperlink ref="E3009" r:id="rId3006" xr:uid="{33EB441D-C645-407C-A373-BE4FD28B33B0}"/>
    <hyperlink ref="E3010" r:id="rId3007" xr:uid="{79DAD458-888C-42A0-9F9D-8FD182EC5A8A}"/>
    <hyperlink ref="E3011" r:id="rId3008" xr:uid="{113059CA-43C6-4B1C-8CFD-E312A5C448F0}"/>
    <hyperlink ref="E3012" r:id="rId3009" xr:uid="{68EEF540-B88D-4310-9353-BD3DDB4C1632}"/>
    <hyperlink ref="E3013" r:id="rId3010" xr:uid="{BA1091D9-6683-4BB1-AF7E-3F5F37A5F5D2}"/>
    <hyperlink ref="E3014" r:id="rId3011" xr:uid="{1A440904-B29F-477C-B215-3954F2D737DE}"/>
    <hyperlink ref="E3015" r:id="rId3012" xr:uid="{25B9EC8D-E1A0-413D-8472-27B1EDF93961}"/>
    <hyperlink ref="E3016" r:id="rId3013" xr:uid="{5C893CB3-BE96-4BDE-9172-72B157209725}"/>
    <hyperlink ref="E3017" r:id="rId3014" xr:uid="{FEC3227E-28AE-44A5-A1B0-117343609C4F}"/>
    <hyperlink ref="E3018" r:id="rId3015" xr:uid="{D8A4D146-F406-463B-B2B0-35844883E5CF}"/>
    <hyperlink ref="E3019" r:id="rId3016" xr:uid="{F33199FF-93DB-434A-8792-1AE372976FE7}"/>
    <hyperlink ref="E3020" r:id="rId3017" xr:uid="{4FFD5DF6-7E71-4C70-977B-AD8E923A14DE}"/>
    <hyperlink ref="E3021" r:id="rId3018" xr:uid="{40674232-6F87-42A3-99F6-446E28ACEA4A}"/>
    <hyperlink ref="E3022" r:id="rId3019" xr:uid="{2E97B09B-1DFB-4DD4-BEAB-A3B95AB1960C}"/>
    <hyperlink ref="E3023" r:id="rId3020" xr:uid="{5A9FF972-B866-4586-9C86-73171CD75B17}"/>
    <hyperlink ref="E3024" r:id="rId3021" xr:uid="{85EB5159-6D8A-44A0-96E2-6B7A59FD3985}"/>
    <hyperlink ref="E3025" r:id="rId3022" xr:uid="{0F4B15D2-89E7-4A6C-ADCA-206DCB104105}"/>
    <hyperlink ref="E3026" r:id="rId3023" xr:uid="{AC55B755-F81E-4559-9968-6B1AF3E93851}"/>
    <hyperlink ref="E3027" r:id="rId3024" xr:uid="{952A5BAE-4E66-497F-AF09-8D7E40854AB8}"/>
    <hyperlink ref="E3028" r:id="rId3025" xr:uid="{CCE0E5F4-ACE7-4CCB-8EFD-5106C77413C5}"/>
    <hyperlink ref="E3029" r:id="rId3026" xr:uid="{D3B4859A-8C71-4E4C-973A-B4FA82D1F3FC}"/>
    <hyperlink ref="E3030" r:id="rId3027" xr:uid="{8C000196-006F-45E4-8F26-800AF5D1A413}"/>
    <hyperlink ref="E3031" r:id="rId3028" xr:uid="{4E074B38-7CF6-4D72-85E0-DE5B7C983DA3}"/>
    <hyperlink ref="E3032" r:id="rId3029" xr:uid="{0582013A-2E67-4594-95A0-DB85D14773DB}"/>
    <hyperlink ref="E3033" r:id="rId3030" xr:uid="{2CB73F21-96C0-4574-B745-345854EDB8B7}"/>
    <hyperlink ref="E3034" r:id="rId3031" xr:uid="{12E19F32-2C25-48E5-855B-1CE23482D6C8}"/>
    <hyperlink ref="E3035" r:id="rId3032" xr:uid="{F2C6E414-51E8-4287-933D-A6323C64E26F}"/>
    <hyperlink ref="E3036" r:id="rId3033" xr:uid="{D027E33D-1A9F-4E27-A87C-F1BD3DDAC3DE}"/>
    <hyperlink ref="E3037" r:id="rId3034" xr:uid="{38954F47-788B-4060-9F89-F6CC71F9F4AC}"/>
    <hyperlink ref="E3038" r:id="rId3035" xr:uid="{350687B3-B114-4786-AA45-A1E8C1A4EDAB}"/>
    <hyperlink ref="E3039" r:id="rId3036" xr:uid="{ECAD4BFB-7375-419E-9EEF-83D85E05754E}"/>
    <hyperlink ref="E3040" r:id="rId3037" xr:uid="{1849A2E3-2735-4ED1-A1B3-FB6042E1AB58}"/>
    <hyperlink ref="E3041" r:id="rId3038" xr:uid="{D0DD1A9E-7C23-4248-8452-77BD0E999C79}"/>
    <hyperlink ref="E3042" r:id="rId3039" xr:uid="{6A6BF679-5054-405C-A152-3CEBB6C81497}"/>
    <hyperlink ref="E3043" r:id="rId3040" xr:uid="{FA2272D0-47DB-4343-8D5D-9D25B22A8B1D}"/>
    <hyperlink ref="E3044" r:id="rId3041" xr:uid="{E69E534A-F68D-4C9A-821A-265436BEDB97}"/>
    <hyperlink ref="E3045" r:id="rId3042" xr:uid="{8FB116FA-52D3-4855-BC4F-43E633905F19}"/>
    <hyperlink ref="E3046" r:id="rId3043" xr:uid="{54A64397-6C4D-43E7-8A36-2A6D2CCB6016}"/>
    <hyperlink ref="E3047" r:id="rId3044" xr:uid="{15EF850F-DE04-4C4A-B7EB-B5DB4A009565}"/>
    <hyperlink ref="E3048" r:id="rId3045" xr:uid="{3EAA8D8B-339C-40C6-AA2E-53FE95A55726}"/>
    <hyperlink ref="E3049" r:id="rId3046" xr:uid="{B3652552-1043-4179-8E38-4F5EE648ED2F}"/>
    <hyperlink ref="E3050" r:id="rId3047" xr:uid="{85BB45C9-83DB-478F-9732-3DE41198E993}"/>
    <hyperlink ref="E3051" r:id="rId3048" xr:uid="{FEC1935A-9904-4BC3-86A5-DF07A48585D0}"/>
    <hyperlink ref="E3052" r:id="rId3049" xr:uid="{BB57B88A-3AF9-4573-9FC3-15C222570DF3}"/>
    <hyperlink ref="E3053" r:id="rId3050" xr:uid="{11236629-4CE6-4C2D-AE69-AB13BE453BE3}"/>
    <hyperlink ref="E3054" r:id="rId3051" xr:uid="{2DF04CB2-0667-4416-8BAA-D60D14E475FB}"/>
    <hyperlink ref="E3055" r:id="rId3052" xr:uid="{0AA64054-A6CF-4F95-9AB6-E2C9E2BD7925}"/>
    <hyperlink ref="E3056" r:id="rId3053" xr:uid="{F34D48DC-AE2F-4F70-A598-84A40ECDC612}"/>
    <hyperlink ref="E3057" r:id="rId3054" xr:uid="{3482A32A-8775-4FD0-A4C5-89517C1CE697}"/>
    <hyperlink ref="E3058" r:id="rId3055" xr:uid="{ED3D0F9F-DC21-45AF-98EC-28CB11BCA85D}"/>
    <hyperlink ref="E3059" r:id="rId3056" xr:uid="{A51AEB53-8C99-4AC0-8CF8-799559D41E0E}"/>
    <hyperlink ref="E3060" r:id="rId3057" xr:uid="{02018AE2-F357-4549-B55D-16544A255CDD}"/>
    <hyperlink ref="E3061" r:id="rId3058" xr:uid="{6E8D76DF-7446-4511-8FCF-7CCDEA6F6DE1}"/>
    <hyperlink ref="E3062" r:id="rId3059" xr:uid="{895512FF-40A2-4EDE-8DA8-6C1B1E16E94B}"/>
    <hyperlink ref="E3063" r:id="rId3060" xr:uid="{9A56FD2D-36C3-48B0-8B98-ECBCC3E542F9}"/>
    <hyperlink ref="E3064" r:id="rId3061" xr:uid="{1FA29759-0B0F-4CE2-A33E-3388F3EC064C}"/>
    <hyperlink ref="E3065" r:id="rId3062" xr:uid="{575C6F0A-9D0D-4FC4-91A8-BE9AC314A721}"/>
    <hyperlink ref="E3066" r:id="rId3063" xr:uid="{4410BECA-966C-4171-822E-B9A52D38F258}"/>
    <hyperlink ref="E3067" r:id="rId3064" xr:uid="{68EBE167-3F33-415B-9BC3-2897D150949F}"/>
    <hyperlink ref="E3068" r:id="rId3065" xr:uid="{A2B56D80-9B7B-46A2-B134-E19FC118A386}"/>
    <hyperlink ref="E3069" r:id="rId3066" xr:uid="{68B11274-641F-48AA-AC59-1D57DF0D707E}"/>
    <hyperlink ref="E3070" r:id="rId3067" xr:uid="{02CBB371-B793-4D30-9BAB-D45A5E100E6A}"/>
    <hyperlink ref="E3071" r:id="rId3068" xr:uid="{0A32E68A-8398-444D-9BC1-CCBEE46BAB90}"/>
    <hyperlink ref="E3072" r:id="rId3069" xr:uid="{4F47BD28-C7B6-4F00-AE72-FEC4BC251B6E}"/>
    <hyperlink ref="E3073" r:id="rId3070" xr:uid="{8343FB41-FF43-4867-BC6D-A4003E69D0CF}"/>
    <hyperlink ref="E3074" r:id="rId3071" xr:uid="{20E73BA5-8F5D-4159-B42C-90A208B6779A}"/>
    <hyperlink ref="E3075" r:id="rId3072" xr:uid="{578DB9A2-4F17-43B6-BFD1-B4C6E5AF60C9}"/>
    <hyperlink ref="E3076" r:id="rId3073" xr:uid="{E6F3B43B-1DC8-45EE-A698-C51F5784F472}"/>
    <hyperlink ref="E3077" r:id="rId3074" xr:uid="{9D72495D-3447-4196-B451-84E36A99D733}"/>
    <hyperlink ref="E3078" r:id="rId3075" xr:uid="{6B7369C2-7B62-4053-9745-8E194A88B320}"/>
    <hyperlink ref="E3079" r:id="rId3076" xr:uid="{400CD364-8036-4654-908C-9398BDE1A7E5}"/>
    <hyperlink ref="E3080" r:id="rId3077" xr:uid="{00FEB788-E1A7-45EE-B0E6-E18D80EC14BC}"/>
    <hyperlink ref="E3081" r:id="rId3078" xr:uid="{8C664C3F-C2AA-4CE1-A8F9-115A4C830557}"/>
    <hyperlink ref="E3082" r:id="rId3079" xr:uid="{10E457B9-69C2-4277-BD4F-3C753EF0D148}"/>
    <hyperlink ref="E3083" r:id="rId3080" xr:uid="{5D1FA49C-EA76-4E2C-9B6A-20D281217C35}"/>
    <hyperlink ref="E3084" r:id="rId3081" xr:uid="{18037C56-79EE-4910-B488-1544EF25DCBF}"/>
    <hyperlink ref="E3085" r:id="rId3082" xr:uid="{76A576C1-F313-454A-AC2B-228AB0D5191C}"/>
    <hyperlink ref="E3086" r:id="rId3083" xr:uid="{8E3F4471-2C16-48F4-93C6-74E6CC8D86E7}"/>
    <hyperlink ref="E3087" r:id="rId3084" xr:uid="{88858247-5573-400D-AD7F-CC2EEF16DADA}"/>
    <hyperlink ref="E3088" r:id="rId3085" xr:uid="{CBDA0D82-9DC0-44FE-896C-173F39AFC43A}"/>
    <hyperlink ref="E3089" r:id="rId3086" xr:uid="{DA2AB0DD-FB73-4D4D-A1C6-246C46A0EE97}"/>
    <hyperlink ref="E3090" r:id="rId3087" xr:uid="{C98C06E4-2E08-4EF8-BED7-B2DFF4B626A5}"/>
    <hyperlink ref="E3091" r:id="rId3088" xr:uid="{66C6A398-601D-4733-89DC-E4FB2A5C5F22}"/>
    <hyperlink ref="E3092" r:id="rId3089" xr:uid="{2A911BAA-024D-4881-9D77-9ABEA4BDD24B}"/>
    <hyperlink ref="E3093" r:id="rId3090" xr:uid="{4E8AB499-C2E2-4B31-944F-36C5E7942A04}"/>
    <hyperlink ref="E3094" r:id="rId3091" xr:uid="{CFDA90E8-55A0-4C82-9751-1F47FD6A03B5}"/>
    <hyperlink ref="E3095" r:id="rId3092" xr:uid="{45211395-CA87-44E2-A344-A8864EAE09BA}"/>
    <hyperlink ref="E3096" r:id="rId3093" xr:uid="{CD557FCB-77CF-4BE0-BBE8-DA070AEBAB25}"/>
    <hyperlink ref="E3097" r:id="rId3094" xr:uid="{F8326F21-72ED-4DC9-BBEA-0682B29DC315}"/>
    <hyperlink ref="E3098" r:id="rId3095" xr:uid="{B572102F-CCE0-468E-9691-0BCC82C95766}"/>
    <hyperlink ref="E3099" r:id="rId3096" xr:uid="{836E12CF-011F-4D20-AFDF-3D7D3BB0329A}"/>
    <hyperlink ref="E3100" r:id="rId3097" xr:uid="{0EB12B83-6029-455E-9451-61081C1A2C93}"/>
    <hyperlink ref="E3101" r:id="rId3098" xr:uid="{58AF707D-0C3F-4F02-9D0A-1426C8ABA913}"/>
    <hyperlink ref="E3102" r:id="rId3099" xr:uid="{6C98454C-B278-44D0-92C9-91E056D1D38A}"/>
    <hyperlink ref="E3103" r:id="rId3100" xr:uid="{028CA850-44D6-4D71-8DCA-7B1014839EAD}"/>
    <hyperlink ref="E3104" r:id="rId3101" xr:uid="{66BD1376-C29F-40DB-841F-306F73DF7155}"/>
    <hyperlink ref="E3105" r:id="rId3102" xr:uid="{1EADF589-1D38-4C97-B619-08BE7A9B43EE}"/>
    <hyperlink ref="E3106" r:id="rId3103" xr:uid="{D2CF2D02-0832-45C4-BF5C-70B457F4E158}"/>
    <hyperlink ref="E3107" r:id="rId3104" xr:uid="{7C9219FC-51C1-4A15-8212-0EB872D05EB8}"/>
    <hyperlink ref="E3108" r:id="rId3105" xr:uid="{7E286C1F-9D39-41E9-AFF7-FE188FEAF1FB}"/>
    <hyperlink ref="E3109" r:id="rId3106" xr:uid="{8F84D841-ADB1-4090-ABF6-D46693B55629}"/>
    <hyperlink ref="E3110" r:id="rId3107" xr:uid="{F9A6F3AE-D511-4965-8DF4-B9776426F1E8}"/>
    <hyperlink ref="E3111" r:id="rId3108" xr:uid="{C74963B1-1F26-4FF3-AAE3-A6585571B36B}"/>
    <hyperlink ref="E3112" r:id="rId3109" xr:uid="{5AC1B7C0-1684-4F26-BB3B-F94FFD8E4B2B}"/>
    <hyperlink ref="E3113" r:id="rId3110" xr:uid="{8EDF8760-F6F1-4EC2-95B8-2E018E70B22B}"/>
    <hyperlink ref="E3114" r:id="rId3111" xr:uid="{43B0DDDC-0A56-4B6C-BC65-C49D58645D16}"/>
    <hyperlink ref="E3115" r:id="rId3112" xr:uid="{0B357479-E7B6-42F7-9863-49E2E5E6E502}"/>
    <hyperlink ref="E3116" r:id="rId3113" xr:uid="{872EC1E2-677C-4B1F-8BF9-8F29235A5706}"/>
    <hyperlink ref="E3117" r:id="rId3114" xr:uid="{6B1B9511-5B50-43FF-B78C-44F9E43E8E71}"/>
    <hyperlink ref="E3118" r:id="rId3115" xr:uid="{58F19319-1AE1-4DAE-A01F-DA14F94BFDF2}"/>
    <hyperlink ref="E3119" r:id="rId3116" xr:uid="{B5DC0B5C-1D65-4A3B-9C11-0891A21695DD}"/>
    <hyperlink ref="E3120" r:id="rId3117" xr:uid="{06DD7CB2-462B-43E2-8E02-F1C1F4BEEF07}"/>
    <hyperlink ref="E3121" r:id="rId3118" xr:uid="{785DEF98-5594-4218-92D1-8D4DF81AC53C}"/>
    <hyperlink ref="E3122" r:id="rId3119" xr:uid="{57ADDAB9-56CC-4C8B-88CA-C6B39A090721}"/>
    <hyperlink ref="E3123" r:id="rId3120" xr:uid="{B78F8B31-6062-4505-9928-09E1A12CA4AB}"/>
    <hyperlink ref="E3124" r:id="rId3121" xr:uid="{383657AD-83FE-4F82-9C98-50B5022EBBAC}"/>
    <hyperlink ref="E3125" r:id="rId3122" xr:uid="{26985900-342A-40AF-887A-479CAC2BE371}"/>
    <hyperlink ref="E3126" r:id="rId3123" xr:uid="{558C3DD0-D957-4A80-A980-FBF3D948533C}"/>
    <hyperlink ref="E3127" r:id="rId3124" xr:uid="{A57B3D1E-640A-4381-91B5-B1642931616C}"/>
    <hyperlink ref="E3128" r:id="rId3125" xr:uid="{6A8261C7-5C84-46F9-81E4-6CDFCC96EA4B}"/>
    <hyperlink ref="E3129" r:id="rId3126" xr:uid="{9D432857-0245-4460-8AF5-6003F52FF6A4}"/>
    <hyperlink ref="E3130" r:id="rId3127" xr:uid="{0292702E-714D-48A7-A55A-D2DD1E0A3F16}"/>
    <hyperlink ref="E3131" r:id="rId3128" xr:uid="{DC0F7446-39B0-4F5A-91AB-E3974680725E}"/>
    <hyperlink ref="E3132" r:id="rId3129" xr:uid="{C71010BD-36AC-4D5C-A16E-4C8E7A9EDB30}"/>
    <hyperlink ref="E3133" r:id="rId3130" xr:uid="{ED714691-5E5A-4250-8B2C-518782A6E53F}"/>
    <hyperlink ref="E3134" r:id="rId3131" xr:uid="{46AFC1D4-4382-4E86-877E-606BF9E48CFB}"/>
    <hyperlink ref="E3135" r:id="rId3132" xr:uid="{A482F5AB-DB36-4FB4-B51F-487E7F5C3219}"/>
    <hyperlink ref="E3136" r:id="rId3133" xr:uid="{9F977310-12BD-430C-A72A-B4CD6C064972}"/>
    <hyperlink ref="E3137" r:id="rId3134" xr:uid="{DF95B8FA-E24C-4280-884A-6B63D526877C}"/>
    <hyperlink ref="E3138" r:id="rId3135" xr:uid="{0BDBA9A4-F41A-4C99-89E5-CCBA8E020F69}"/>
    <hyperlink ref="E3139" r:id="rId3136" xr:uid="{0A689CD3-9150-45F8-9C9B-B89BA8C2E356}"/>
    <hyperlink ref="E3140" r:id="rId3137" xr:uid="{ADCD24F5-8593-45B0-8890-CB2DA857F49D}"/>
    <hyperlink ref="E3141" r:id="rId3138" xr:uid="{2D407D50-6AB5-4BEC-A9B1-88067F0300C9}"/>
    <hyperlink ref="E3142" r:id="rId3139" xr:uid="{14CA56FD-3404-442B-9397-14DF127D85D2}"/>
    <hyperlink ref="E3143" r:id="rId3140" xr:uid="{D05AE04B-C5D0-4313-990C-BEC3A06ABE1A}"/>
    <hyperlink ref="E3144" r:id="rId3141" xr:uid="{FDD3AC72-A430-4758-AF4E-442EAFB4AF68}"/>
    <hyperlink ref="E3145" r:id="rId3142" xr:uid="{66B022D8-01F5-41AD-8CA4-4E81CFDE36DD}"/>
    <hyperlink ref="E3146" r:id="rId3143" xr:uid="{7C777835-0ECC-4D59-B6F0-D442FDED1369}"/>
    <hyperlink ref="E3147" r:id="rId3144" xr:uid="{27739E76-CD17-4459-AB4E-E8A6A86D6CF6}"/>
    <hyperlink ref="E3148" r:id="rId3145" xr:uid="{3762C8E1-42B5-4FA7-8049-A458AC288101}"/>
    <hyperlink ref="E3149" r:id="rId3146" xr:uid="{83720ACD-8FD7-41CE-A111-8856F8468ABA}"/>
    <hyperlink ref="E3150" r:id="rId3147" xr:uid="{6127FA7E-1A33-4CB7-AEEA-85A3F3D24102}"/>
    <hyperlink ref="E3151" r:id="rId3148" xr:uid="{F46AB6A5-917E-410F-AD09-AE1F188760C1}"/>
    <hyperlink ref="E3152" r:id="rId3149" xr:uid="{371297A9-508C-48BF-9D45-F4067B88ADB6}"/>
    <hyperlink ref="E3153" r:id="rId3150" xr:uid="{CD1017AF-3508-4E5B-BA51-AD8685C26553}"/>
    <hyperlink ref="E3154" r:id="rId3151" xr:uid="{1B856E99-57FB-4EAA-BD25-92E3D9305CA9}"/>
    <hyperlink ref="E3155" r:id="rId3152" xr:uid="{54413E41-6ADF-43EF-B9B0-E928B0E5D20F}"/>
    <hyperlink ref="E3156" r:id="rId3153" xr:uid="{C4FAA331-D475-4695-B6E1-DCF32E7903F8}"/>
    <hyperlink ref="E3157" r:id="rId3154" xr:uid="{0854BBFA-98E9-4758-8690-8491338237B8}"/>
    <hyperlink ref="E3158" r:id="rId3155" xr:uid="{7CF057F3-E58E-4898-B711-0128F88DD22D}"/>
    <hyperlink ref="E3159" r:id="rId3156" xr:uid="{120BA2A8-2AA6-49A6-A1C7-D4B136A4B03B}"/>
    <hyperlink ref="E3160" r:id="rId3157" xr:uid="{532871D8-4E32-4D81-9D59-1B1C7B3F907C}"/>
    <hyperlink ref="E3161" r:id="rId3158" xr:uid="{5E1A30FE-C0DF-4B64-AEF4-CE66623C1950}"/>
    <hyperlink ref="E3162" r:id="rId3159" xr:uid="{4C0D8EAE-E5A7-4EDD-8610-4FF064C962A9}"/>
    <hyperlink ref="E3163" r:id="rId3160" xr:uid="{BD6F6280-4D8E-4C93-8C52-61F1E40664BA}"/>
    <hyperlink ref="E3164" r:id="rId3161" xr:uid="{CADE6D9C-CC60-4572-82C2-F8831B04730D}"/>
    <hyperlink ref="E3165" r:id="rId3162" xr:uid="{32B46F7D-B47B-4CFC-91A0-B3CB9EB399EC}"/>
    <hyperlink ref="E3166" r:id="rId3163" xr:uid="{18B33DFF-29AB-48BF-8E8C-3C65A63095B3}"/>
    <hyperlink ref="E3167" r:id="rId3164" xr:uid="{A24BCD7E-99A0-4498-8630-CDEE9E455180}"/>
    <hyperlink ref="E3168" r:id="rId3165" xr:uid="{A43F4206-FC17-43DF-9835-2DD706DBA3A0}"/>
    <hyperlink ref="E3169" r:id="rId3166" xr:uid="{E8704877-A93D-4E92-8A52-1A875A186DC5}"/>
    <hyperlink ref="E3170" r:id="rId3167" xr:uid="{4AAE01CD-0C31-412B-855D-36BE15473B55}"/>
    <hyperlink ref="E3171" r:id="rId3168" xr:uid="{A678DB4C-8580-4001-9134-22591FC87F41}"/>
    <hyperlink ref="E3172" r:id="rId3169" xr:uid="{24A50FC7-8F64-43DA-B42D-DB4EC7BA5088}"/>
    <hyperlink ref="E3173" r:id="rId3170" xr:uid="{EF06742A-A048-484F-97E1-E6D206E675E8}"/>
    <hyperlink ref="E3174" r:id="rId3171" xr:uid="{D01D023C-715E-4469-B6DE-F65EAC6587A0}"/>
    <hyperlink ref="E3175" r:id="rId3172" xr:uid="{40CFE8B9-2881-4099-9D62-FE1ADB97EB3E}"/>
    <hyperlink ref="E3176" r:id="rId3173" xr:uid="{C78BB031-0582-4876-BD73-D108BCF2DBE6}"/>
    <hyperlink ref="E3177" r:id="rId3174" xr:uid="{9E6511AC-9680-4963-A619-0163B83A629B}"/>
    <hyperlink ref="E3178" r:id="rId3175" xr:uid="{1E1445B7-F248-4FF4-890D-F7B432B0D2CB}"/>
    <hyperlink ref="E3179" r:id="rId3176" xr:uid="{152EBEEF-3214-4F32-B837-53F52FF2469F}"/>
    <hyperlink ref="E3180" r:id="rId3177" xr:uid="{5416D673-27D2-4EE5-B457-2A624579DF95}"/>
    <hyperlink ref="E3181" r:id="rId3178" xr:uid="{F0D8B563-A9FC-43AA-81CD-27C3D540670E}"/>
    <hyperlink ref="E3182" r:id="rId3179" xr:uid="{D3ADEC27-80D7-45AB-A88F-C08481E91537}"/>
    <hyperlink ref="E3183" r:id="rId3180" xr:uid="{EC11EBE0-02BA-4A59-8120-D4B4FC3D6DA6}"/>
    <hyperlink ref="E3184" r:id="rId3181" xr:uid="{9046B01E-09BA-427B-A29F-622F2F43E1B7}"/>
    <hyperlink ref="E3185" r:id="rId3182" xr:uid="{7B5AE1DC-FB98-4E6F-8B98-CBB9CEF0EADE}"/>
    <hyperlink ref="E3186" r:id="rId3183" xr:uid="{360E6965-714A-4B61-B502-6BEF29E548A1}"/>
    <hyperlink ref="E3187" r:id="rId3184" xr:uid="{60E5AE32-5CE6-4817-9E74-2488214911D3}"/>
    <hyperlink ref="E3188" r:id="rId3185" xr:uid="{07B06A88-5CFF-46D3-AEB8-20B0D3A216A3}"/>
    <hyperlink ref="E3189" r:id="rId3186" xr:uid="{D84236BE-176D-4C35-AF8D-68B44A9067BF}"/>
    <hyperlink ref="E3190" r:id="rId3187" xr:uid="{AB8DBBEE-3B1F-4AD6-A804-01DB0B40E9E3}"/>
    <hyperlink ref="E3191" r:id="rId3188" xr:uid="{56110B56-BF84-4FAA-8670-BAD4721C0AC5}"/>
    <hyperlink ref="E3192" r:id="rId3189" xr:uid="{051B6976-0456-4E5E-B64A-332A6EA3FEE5}"/>
    <hyperlink ref="E3193" r:id="rId3190" xr:uid="{09218446-C366-4363-B900-B43A01048B3D}"/>
    <hyperlink ref="E3194" r:id="rId3191" xr:uid="{FB4430BD-F7B3-4A55-9BEC-CE732EBE28BE}"/>
    <hyperlink ref="E3195" r:id="rId3192" xr:uid="{9E9C7406-AA43-436D-BC41-A94172AC0AEF}"/>
    <hyperlink ref="E3196" r:id="rId3193" xr:uid="{D5DCF75B-1AEB-4DE1-9832-5E89212B2916}"/>
    <hyperlink ref="E3197" r:id="rId3194" xr:uid="{055536D5-962B-44CC-8DFE-629CC63A7920}"/>
    <hyperlink ref="E3198" r:id="rId3195" xr:uid="{353533E7-F905-41AE-91C3-5CD93FFBF75E}"/>
    <hyperlink ref="E3199" r:id="rId3196" xr:uid="{424C5E61-67A8-481F-9762-C7FFFBAE33A7}"/>
    <hyperlink ref="E3200" r:id="rId3197" xr:uid="{4B9EBC1C-084E-4BEC-AC2C-27A82E4D6EFB}"/>
    <hyperlink ref="E3201" r:id="rId3198" xr:uid="{5873E745-4579-4CDE-AB9F-3B19593E8DFA}"/>
    <hyperlink ref="E3202" r:id="rId3199" xr:uid="{B839D4CD-EBCB-40D7-AADA-2F09D8E04107}"/>
    <hyperlink ref="E3203" r:id="rId3200" xr:uid="{7386F969-FAA3-4F50-9E89-0C2846FC5425}"/>
    <hyperlink ref="E3204" r:id="rId3201" xr:uid="{9CD3326D-A055-404D-BA9C-6AFD872700B6}"/>
    <hyperlink ref="E3205" r:id="rId3202" xr:uid="{82E8B12C-564F-4A12-BB40-EC17F8B699DE}"/>
    <hyperlink ref="E3206" r:id="rId3203" xr:uid="{921962AC-7D09-451C-BFF8-F65BE042CAA0}"/>
    <hyperlink ref="E3207" r:id="rId3204" xr:uid="{14B3649C-30E9-40CD-A89E-B60521A0B2A7}"/>
    <hyperlink ref="E3208" r:id="rId3205" xr:uid="{9DD3F9FC-7D51-47BE-ACA1-9AAE268799C6}"/>
    <hyperlink ref="E3209" r:id="rId3206" xr:uid="{7557B640-8327-4115-B687-2572C8E4A218}"/>
    <hyperlink ref="E3210" r:id="rId3207" xr:uid="{4BF033A4-45D6-46A8-B8F6-4B7F89886D21}"/>
    <hyperlink ref="E3211" r:id="rId3208" xr:uid="{592CB42E-6CB4-40AE-B178-D56BB237A270}"/>
    <hyperlink ref="E3212" r:id="rId3209" xr:uid="{C1772FFC-50F5-49A1-8048-10B2310D06E6}"/>
    <hyperlink ref="E3213" r:id="rId3210" xr:uid="{68EB50CF-EDB5-4958-B1C3-2902C7C2345A}"/>
    <hyperlink ref="E3214" r:id="rId3211" xr:uid="{A23C9E39-AC2E-4ACA-8CE7-AFC4D9C1CB18}"/>
    <hyperlink ref="E3215" r:id="rId3212" xr:uid="{7A912ADF-037D-4992-BAD2-B045E6324769}"/>
    <hyperlink ref="E3216" r:id="rId3213" xr:uid="{6D63AC8A-E5A3-447A-A709-61C2D827CAD5}"/>
    <hyperlink ref="E3217" r:id="rId3214" xr:uid="{F51F716F-C34A-492B-A663-2201DFD7E4FE}"/>
    <hyperlink ref="E3218" r:id="rId3215" xr:uid="{BED17711-CFF3-4D30-A674-E42331CB541C}"/>
    <hyperlink ref="E3219" r:id="rId3216" xr:uid="{47B473F5-D386-43C3-B6BD-8CDFD419C5A0}"/>
    <hyperlink ref="E3220" r:id="rId3217" xr:uid="{BB1174BF-865C-4874-8206-FAFCA8DE7E9C}"/>
    <hyperlink ref="E3221" r:id="rId3218" xr:uid="{2F5DAA4B-43C6-4139-A2A1-A05779EC2E7A}"/>
    <hyperlink ref="E3222" r:id="rId3219" xr:uid="{C7BC2858-94AF-468C-A8DC-3E3607C2236B}"/>
    <hyperlink ref="E3223" r:id="rId3220" xr:uid="{A47EF5D2-DB87-42DC-BA8F-C83888CF7B99}"/>
    <hyperlink ref="E3224" r:id="rId3221" xr:uid="{739C6082-A6B8-4211-9A13-D6FEAA17654F}"/>
    <hyperlink ref="E3225" r:id="rId3222" xr:uid="{652CCE6E-895B-4CF5-BE81-2C54A6D76C4E}"/>
    <hyperlink ref="E3226" r:id="rId3223" xr:uid="{3E456917-D41E-443A-8324-E26E7BF680B0}"/>
    <hyperlink ref="E3227" r:id="rId3224" xr:uid="{56C507EC-5BCF-4639-AB11-67269AA9C7AD}"/>
    <hyperlink ref="E3228" r:id="rId3225" xr:uid="{21B9E99E-044F-4498-B789-DB33877E48FC}"/>
    <hyperlink ref="E3229" r:id="rId3226" xr:uid="{437A81F0-FDA7-4EBE-945A-D9A1F7E9B24B}"/>
    <hyperlink ref="E3230" r:id="rId3227" xr:uid="{C64BE46B-68B1-4F2F-9BB5-DA06D3738F99}"/>
    <hyperlink ref="E3231" r:id="rId3228" xr:uid="{E18050FD-8524-424D-85D2-074437B3C8CB}"/>
    <hyperlink ref="E3232" r:id="rId3229" xr:uid="{45AAF6EA-609B-4715-ABF6-51B4AE8DA1BD}"/>
    <hyperlink ref="E3233" r:id="rId3230" xr:uid="{5D25AC3E-F721-418B-8F2C-660E5F56A0B7}"/>
    <hyperlink ref="E3234" r:id="rId3231" xr:uid="{116ACF5F-7413-48C8-8EBE-5222A44DDB83}"/>
    <hyperlink ref="E3235" r:id="rId3232" xr:uid="{022B16E2-6B81-4AE9-B1EA-AC5A595E8422}"/>
    <hyperlink ref="E3236" r:id="rId3233" xr:uid="{BB932C33-3EAB-4216-896F-CA9B1A3A1013}"/>
    <hyperlink ref="E3237" r:id="rId3234" xr:uid="{73113BAC-47FA-474C-8860-3E48E3238278}"/>
    <hyperlink ref="E3238" r:id="rId3235" xr:uid="{1BF9DB2D-BC6B-4B66-8046-368EF6485923}"/>
    <hyperlink ref="E3239" r:id="rId3236" xr:uid="{8A531291-2CDE-4E6D-9809-2067E686C9DD}"/>
    <hyperlink ref="E3240" r:id="rId3237" xr:uid="{DB909925-F425-4195-939C-E963BFA24713}"/>
    <hyperlink ref="E3241" r:id="rId3238" xr:uid="{72D6E889-138E-45EB-B05E-51691E68D064}"/>
    <hyperlink ref="E3242" r:id="rId3239" xr:uid="{782B009B-43A3-4670-A63D-BF8E2B13645E}"/>
    <hyperlink ref="E3243" r:id="rId3240" xr:uid="{9343A590-86AF-4A01-9938-2225A7BB3E1E}"/>
    <hyperlink ref="E3244" r:id="rId3241" xr:uid="{427151BF-67A6-487C-9CE4-32FC0F7E665A}"/>
    <hyperlink ref="E3245" r:id="rId3242" xr:uid="{9D001733-3658-436F-AC2A-C38AA1F0021F}"/>
    <hyperlink ref="E3246" r:id="rId3243" xr:uid="{77C170DE-5D25-44EB-A000-EAB2C43ED830}"/>
    <hyperlink ref="E3247" r:id="rId3244" xr:uid="{5A27C384-49AD-418E-87BC-DA4C521008BD}"/>
    <hyperlink ref="E3248" r:id="rId3245" xr:uid="{DCC08966-E982-46F4-8464-39CFC98315E2}"/>
    <hyperlink ref="E3249" r:id="rId3246" xr:uid="{7DC971A2-D475-470A-8B03-CCFA375EDBB0}"/>
    <hyperlink ref="E3250" r:id="rId3247" xr:uid="{68632420-9EB5-4133-835F-E9BF54EADD47}"/>
    <hyperlink ref="E3251" r:id="rId3248" xr:uid="{334D776D-97B0-43A3-B77C-097E4808C7ED}"/>
    <hyperlink ref="E3252" r:id="rId3249" xr:uid="{D8401A61-1C23-4034-A1A2-8BECCF6DA305}"/>
    <hyperlink ref="E3253" r:id="rId3250" xr:uid="{263945BE-D5D0-494A-80CB-468FF795F563}"/>
    <hyperlink ref="E3254" r:id="rId3251" xr:uid="{5E2477B9-7F66-4B18-9DF8-5E29F749A0BC}"/>
    <hyperlink ref="E3255" r:id="rId3252" xr:uid="{6CF303D0-3672-4C3B-A092-955EDD8B2923}"/>
    <hyperlink ref="E3256" r:id="rId3253" xr:uid="{DB245B2B-471B-4D68-BAEB-28B60C65AD37}"/>
    <hyperlink ref="E3257" r:id="rId3254" xr:uid="{36977D11-F055-4120-8B09-DAC7A76D0883}"/>
    <hyperlink ref="E3258" r:id="rId3255" xr:uid="{74F8D73E-BE3B-4DCE-9AFA-D692EDF1DE09}"/>
    <hyperlink ref="E3259" r:id="rId3256" xr:uid="{C5CBB51B-E974-4B40-BD83-37398723CA0D}"/>
    <hyperlink ref="E3260" r:id="rId3257" xr:uid="{1BC86D95-731E-4097-8997-708BBA68DC68}"/>
    <hyperlink ref="E3261" r:id="rId3258" xr:uid="{DB5B1EEF-B0EA-4981-83A3-AD6631A53D5C}"/>
    <hyperlink ref="E3262" r:id="rId3259" xr:uid="{8A6C6624-E93A-4092-85E5-975E54C91CBB}"/>
    <hyperlink ref="E3263" r:id="rId3260" xr:uid="{70DE1775-0A53-4676-A0C1-C4227DDC010A}"/>
    <hyperlink ref="E3264" r:id="rId3261" xr:uid="{BA006B5A-52FA-458C-AA70-FD86C78CB389}"/>
    <hyperlink ref="E3265" r:id="rId3262" xr:uid="{4BB9F99A-1FEB-4230-B5CE-BF441EB822D4}"/>
    <hyperlink ref="E3266" r:id="rId3263" xr:uid="{613F032C-6B4C-4403-84F7-264C5EC2BE6E}"/>
    <hyperlink ref="E3267" r:id="rId3264" xr:uid="{3E815A6E-B829-4510-BDE9-97BAC1DDDA19}"/>
    <hyperlink ref="E3268" r:id="rId3265" xr:uid="{1C52CDB2-5397-49D6-844B-17DA01FBF563}"/>
    <hyperlink ref="E3269" r:id="rId3266" xr:uid="{399556D2-EA2C-467A-88FB-F6BEFE7FD120}"/>
    <hyperlink ref="E3270" r:id="rId3267" xr:uid="{AEA0ADEA-E117-4EFD-9C3F-AF9D3F33F246}"/>
    <hyperlink ref="E3271" r:id="rId3268" xr:uid="{9BDD0983-045A-4241-9865-B331909B5F77}"/>
    <hyperlink ref="E3272" r:id="rId3269" xr:uid="{C51F4D52-F8FE-4006-AA60-635FA237DCCD}"/>
    <hyperlink ref="E3273" r:id="rId3270" xr:uid="{62814704-E1DE-4729-A0AF-0F7A6F8E4725}"/>
    <hyperlink ref="E3274" r:id="rId3271" xr:uid="{777C658B-963A-49E6-8044-A8F94EE58131}"/>
    <hyperlink ref="E3275" r:id="rId3272" xr:uid="{429C8AEE-40BF-4D89-A7EA-001337C07ABC}"/>
    <hyperlink ref="E3276" r:id="rId3273" xr:uid="{68996206-3DDA-4DE4-903B-C88088A8AD87}"/>
    <hyperlink ref="E3277" r:id="rId3274" xr:uid="{6CB7D47F-CDA1-4AA0-ABBA-62A53D99640F}"/>
    <hyperlink ref="E3278" r:id="rId3275" xr:uid="{C46B3675-EC57-4AEE-BFA3-0C72B8672B51}"/>
    <hyperlink ref="E3279" r:id="rId3276" xr:uid="{CF6537E0-499C-496C-87E2-71A68C2DA34E}"/>
    <hyperlink ref="E3280" r:id="rId3277" xr:uid="{25900F66-E314-4EB5-B46C-AD31939B4D61}"/>
    <hyperlink ref="E3281" r:id="rId3278" xr:uid="{15687892-D7B6-463F-ACD0-7363512A44E3}"/>
    <hyperlink ref="E3282" r:id="rId3279" xr:uid="{7E980A0F-B053-4D80-885E-8050ACF38BE6}"/>
    <hyperlink ref="E3283" r:id="rId3280" xr:uid="{2AFE8DAA-EA40-471E-8B02-4CAD1599B32D}"/>
    <hyperlink ref="E3284" r:id="rId3281" xr:uid="{0B803D17-B54B-475F-BDDE-D29FD20B5EF0}"/>
    <hyperlink ref="E3285" r:id="rId3282" xr:uid="{D8509143-AB46-4939-9549-6EF59C04B221}"/>
    <hyperlink ref="E3286" r:id="rId3283" xr:uid="{6AAF674F-397E-4783-A69C-270084D65022}"/>
    <hyperlink ref="E3287" r:id="rId3284" xr:uid="{C8972418-5405-47A5-9C22-8C872354E1A5}"/>
    <hyperlink ref="E3288" r:id="rId3285" xr:uid="{B8BFFB1A-7B93-4092-BB01-3186AA6214F3}"/>
    <hyperlink ref="E3289" r:id="rId3286" xr:uid="{897C7746-0F53-42F9-B9E2-553EA6AFF378}"/>
    <hyperlink ref="E3290" r:id="rId3287" xr:uid="{CFB818A5-AC57-4C2D-B601-5FFFF47958C4}"/>
    <hyperlink ref="E3291" r:id="rId3288" xr:uid="{827E66E1-E3CE-4A9B-90F5-3801D64A2694}"/>
    <hyperlink ref="E3292" r:id="rId3289" xr:uid="{9A30AEDC-0116-49C0-A42E-510568CB7C07}"/>
    <hyperlink ref="E3293" r:id="rId3290" xr:uid="{D2B4F55E-C5D5-473F-8D26-9C2D5EFC7B7A}"/>
    <hyperlink ref="E3294" r:id="rId3291" xr:uid="{BD8E2C50-43E6-4621-8669-EB5A74AB00DA}"/>
    <hyperlink ref="E3295" r:id="rId3292" xr:uid="{3387E9D2-462A-49FB-AEA5-0FB77EF30EFE}"/>
    <hyperlink ref="E3296" r:id="rId3293" xr:uid="{5AB14288-FE3F-4C4C-8B53-C038ADAB2BB1}"/>
    <hyperlink ref="E3297" r:id="rId3294" xr:uid="{3A62C070-FA16-4C4E-810E-24E1F3573FE5}"/>
    <hyperlink ref="E3298" r:id="rId3295" xr:uid="{A21C383B-0A2E-48B6-B9C3-88516F56AB11}"/>
    <hyperlink ref="E3299" r:id="rId3296" xr:uid="{C9C73306-7B3D-4CDA-9612-953BB8801F8C}"/>
    <hyperlink ref="E3300" r:id="rId3297" xr:uid="{6916706C-9FEA-4E6B-9377-D9D3F7C664A9}"/>
    <hyperlink ref="E3301" r:id="rId3298" xr:uid="{D6008C9D-0CBF-458D-BFC7-1687EC617882}"/>
    <hyperlink ref="E3302" r:id="rId3299" xr:uid="{CABD8053-245A-4C93-A7D9-27592D9AB750}"/>
    <hyperlink ref="E3303" r:id="rId3300" xr:uid="{5D6411FF-AC27-470B-A409-12AE5F59A45D}"/>
    <hyperlink ref="E3304" r:id="rId3301" xr:uid="{6DAF0EE5-5CD4-4A6E-9A17-428B9F311DA2}"/>
    <hyperlink ref="E3305" r:id="rId3302" xr:uid="{D52F6009-4713-465A-9FA5-E3E3A57D298D}"/>
    <hyperlink ref="E3306" r:id="rId3303" xr:uid="{E33556D5-7F11-4C16-B03B-703EDD8A5F1E}"/>
    <hyperlink ref="E3307" r:id="rId3304" xr:uid="{752D5D4D-DCD2-4E9D-98BD-ABFC3756B0D0}"/>
    <hyperlink ref="E3308" r:id="rId3305" xr:uid="{5555ABE7-DED2-47AC-8666-ADAE108AD583}"/>
    <hyperlink ref="E3309" r:id="rId3306" xr:uid="{7E394CF0-E90D-48E2-8191-A6B8C8E9BF7F}"/>
    <hyperlink ref="E3310" r:id="rId3307" xr:uid="{87727498-CA4E-46BC-8BAF-B2EEF84A5BB4}"/>
    <hyperlink ref="E3311" r:id="rId3308" xr:uid="{C019A980-0DFB-432A-AE47-72D0957588D6}"/>
    <hyperlink ref="E3312" r:id="rId3309" xr:uid="{8927FA81-F27A-4111-A537-2B6751AC85F5}"/>
    <hyperlink ref="E3313" r:id="rId3310" xr:uid="{97E6D2D1-D2AF-408E-B726-C0095CCE8D5A}"/>
    <hyperlink ref="E3314" r:id="rId3311" xr:uid="{A996B94D-8541-4734-8B31-570186917808}"/>
    <hyperlink ref="E3315" r:id="rId3312" xr:uid="{59A561EE-1CE5-4101-AB1B-2DAF8E146320}"/>
    <hyperlink ref="E3316" r:id="rId3313" xr:uid="{4F542853-01BB-4944-A3F3-0D2E7D750BCB}"/>
    <hyperlink ref="E3317" r:id="rId3314" xr:uid="{F6293116-95F1-4965-95A2-1081EAAEE606}"/>
    <hyperlink ref="E3318" r:id="rId3315" xr:uid="{7D575877-6627-4AD7-BE29-27CA57C30403}"/>
    <hyperlink ref="E3319" r:id="rId3316" xr:uid="{5A156610-78DD-4D82-AF45-CA03A13B8D9E}"/>
    <hyperlink ref="E3320" r:id="rId3317" xr:uid="{429C8C83-EE40-4422-97BA-2B1B7A3EF405}"/>
    <hyperlink ref="E3321" r:id="rId3318" xr:uid="{826FAFEC-8BFF-4F97-8FE8-57E00996491D}"/>
    <hyperlink ref="E3322" r:id="rId3319" xr:uid="{F303FF09-343E-496D-B20F-BBC9D0568850}"/>
    <hyperlink ref="E3323" r:id="rId3320" xr:uid="{55BEBFCF-D522-47BC-A0D0-D45CDF67B91C}"/>
    <hyperlink ref="E3324" r:id="rId3321" xr:uid="{A78857E1-8F7D-4229-988B-388893F8F2C5}"/>
    <hyperlink ref="E3325" r:id="rId3322" xr:uid="{07DAF090-32C5-41C2-B76F-0CCC2F8B03F6}"/>
    <hyperlink ref="E3326" r:id="rId3323" xr:uid="{1C490194-80C6-47AB-82FF-94562C10094D}"/>
    <hyperlink ref="E3327" r:id="rId3324" xr:uid="{DD39D01E-B4AF-40ED-9762-4E692EEE46FE}"/>
    <hyperlink ref="E3328" r:id="rId3325" xr:uid="{E09A74A0-81DC-49FF-BCD3-88ACB000CB73}"/>
    <hyperlink ref="E3329" r:id="rId3326" xr:uid="{FC284F5C-0F13-4262-89D5-B8A87561EC84}"/>
    <hyperlink ref="E3330" r:id="rId3327" xr:uid="{B0CE8E71-1FBB-42E4-92C4-5F34BBC46832}"/>
    <hyperlink ref="E3331" r:id="rId3328" xr:uid="{CE9160DA-6CDA-4ADF-AE81-E89A8DA51FDF}"/>
    <hyperlink ref="E3332" r:id="rId3329" xr:uid="{5F16995C-7883-4261-89BB-C285366FEBB6}"/>
    <hyperlink ref="E3333" r:id="rId3330" xr:uid="{B83E4701-CABB-4500-B143-2578BF5C1009}"/>
    <hyperlink ref="E3334" r:id="rId3331" xr:uid="{8C25DDF2-6C3B-4D7B-B317-09BCE51B46AD}"/>
    <hyperlink ref="E3335" r:id="rId3332" xr:uid="{CDD24AD4-D9DE-498A-98FF-756F7E8945CF}"/>
    <hyperlink ref="E3336" r:id="rId3333" xr:uid="{EE5D9170-CADB-4DCD-8216-1E1CFEAA7ED4}"/>
    <hyperlink ref="E3337" r:id="rId3334" xr:uid="{B1DB9B6C-5D29-45D8-A97E-C4A549DC230E}"/>
    <hyperlink ref="E3338" r:id="rId3335" xr:uid="{956EFF51-52EC-460A-BC94-4C2C075CA751}"/>
    <hyperlink ref="E3339" r:id="rId3336" xr:uid="{ABC17E7A-A985-4DAF-B5F4-116F445A2D92}"/>
    <hyperlink ref="E3340" r:id="rId3337" xr:uid="{8ABB8BCF-5C87-44E0-B0C8-6749D0097A49}"/>
    <hyperlink ref="E3341" r:id="rId3338" xr:uid="{B52F6B12-D48E-4D6D-B4BC-BD2C7A7DCB53}"/>
    <hyperlink ref="E3342" r:id="rId3339" xr:uid="{A3A889FA-0457-4E18-AF11-527C08DBB292}"/>
    <hyperlink ref="E3343" r:id="rId3340" xr:uid="{AF186CF3-0BAD-4E54-8A01-3CAC77AD5902}"/>
    <hyperlink ref="E3344" r:id="rId3341" xr:uid="{AB1CB9E6-BF2E-4842-A245-1E6CB3E1D004}"/>
    <hyperlink ref="E3345" r:id="rId3342" xr:uid="{97B3447D-A879-4E7C-AC51-24CC9864603A}"/>
    <hyperlink ref="E3346" r:id="rId3343" xr:uid="{DD56018F-091C-410D-908A-C2D585F837BA}"/>
    <hyperlink ref="E3347" r:id="rId3344" xr:uid="{3AD48A80-366F-4769-96CC-965B93B9CEC5}"/>
    <hyperlink ref="E3348" r:id="rId3345" xr:uid="{1896A787-F3F9-44D3-B8A7-D2167382066F}"/>
    <hyperlink ref="E3349" r:id="rId3346" xr:uid="{19EDBF96-A72A-4846-B824-CC8EE9C0B470}"/>
    <hyperlink ref="E3350" r:id="rId3347" xr:uid="{275EC514-67D6-411B-A79D-9877197CAACE}"/>
    <hyperlink ref="E3351" r:id="rId3348" xr:uid="{DAB9F863-7824-47B9-A97B-2CB5EA46F259}"/>
    <hyperlink ref="E3352" r:id="rId3349" xr:uid="{86993B1D-481A-41A3-877A-3F8577014CC6}"/>
    <hyperlink ref="E3353" r:id="rId3350" xr:uid="{6F10731C-5363-49B1-AF90-A1B8023DA638}"/>
    <hyperlink ref="E3354" r:id="rId3351" xr:uid="{E41F6481-17CD-43CC-B2AC-48AAA5109768}"/>
    <hyperlink ref="E3355" r:id="rId3352" xr:uid="{646B461B-A1B0-45F1-A153-B3FDC7F1F38C}"/>
    <hyperlink ref="E3356" r:id="rId3353" xr:uid="{FEC2C35D-1387-4470-93B0-7F236803C113}"/>
    <hyperlink ref="E3357" r:id="rId3354" xr:uid="{D8BCE907-9E76-4E8E-BAC0-D89ABF48DB74}"/>
    <hyperlink ref="E3358" r:id="rId3355" xr:uid="{20CB11AE-8606-4451-8AC7-D9303497E1E7}"/>
    <hyperlink ref="E3359" r:id="rId3356" xr:uid="{F7C7AF8B-646E-46E0-BBD3-F02A22983511}"/>
    <hyperlink ref="E3360" r:id="rId3357" xr:uid="{4173C717-C5C2-4F73-A11A-521404DAAB30}"/>
    <hyperlink ref="E3361" r:id="rId3358" xr:uid="{1C09D83B-EA53-4830-8A15-9ED3855EE8FE}"/>
    <hyperlink ref="E3362" r:id="rId3359" xr:uid="{48F1F3DE-AEB6-4A29-926B-5A00F2D59F22}"/>
    <hyperlink ref="E3363" r:id="rId3360" xr:uid="{64AF8555-61A3-4CB7-B579-782FEDC6EAD5}"/>
    <hyperlink ref="E3364" r:id="rId3361" xr:uid="{3C2BE0B3-5004-402D-B62B-B7C5E928B1BA}"/>
    <hyperlink ref="E3365" r:id="rId3362" xr:uid="{E7FEF1FD-8E74-40FA-8C7A-BA1C8957F5FB}"/>
    <hyperlink ref="E3366" r:id="rId3363" xr:uid="{D17ADFEA-0252-446D-9879-A3DCB8F51DCB}"/>
    <hyperlink ref="E3367" r:id="rId3364" xr:uid="{9B754AEA-298B-4B99-9E13-B51C97DA690C}"/>
    <hyperlink ref="E3368" r:id="rId3365" xr:uid="{74F0984D-BBEA-4572-8395-3B4D8D868FCF}"/>
    <hyperlink ref="E3369" r:id="rId3366" xr:uid="{199E422C-6BA8-4CED-B71F-00D30629779D}"/>
    <hyperlink ref="E3370" r:id="rId3367" xr:uid="{4AD14B53-1D1D-49A6-8DF3-CC3EF96C583B}"/>
    <hyperlink ref="E3371" r:id="rId3368" xr:uid="{9915C5F0-148C-4929-8898-5631AB491284}"/>
    <hyperlink ref="E3372" r:id="rId3369" xr:uid="{522F8FA8-7C54-48EF-AF89-7DD870AB8A14}"/>
    <hyperlink ref="E3373" r:id="rId3370" xr:uid="{4C6544BA-9627-48A0-B65F-8740DA4CACA4}"/>
    <hyperlink ref="E3374" r:id="rId3371" xr:uid="{9701F0AE-EA32-49D8-AFC3-1EDA2D791D6F}"/>
    <hyperlink ref="E3375" r:id="rId3372" xr:uid="{404F793A-97B6-43C7-8D8C-F31C13D3CF4F}"/>
    <hyperlink ref="E3376" r:id="rId3373" xr:uid="{54165B85-810C-4BB8-98CF-0E7014DD36C8}"/>
    <hyperlink ref="E3377" r:id="rId3374" xr:uid="{7A1F8A32-74F6-4829-8333-ADC6CE2C2249}"/>
    <hyperlink ref="E3378" r:id="rId3375" xr:uid="{1941F804-C480-4B5F-A38E-989248E3B13F}"/>
    <hyperlink ref="E3379" r:id="rId3376" xr:uid="{F00020AB-D4A8-4854-926B-4521628618A5}"/>
    <hyperlink ref="E3380" r:id="rId3377" xr:uid="{80E921CF-201B-476F-A35E-4D86B4A8A1B9}"/>
    <hyperlink ref="E3381" r:id="rId3378" xr:uid="{35A34FC3-1D16-4B08-AFAE-19E3EF11C38E}"/>
    <hyperlink ref="E3382" r:id="rId3379" xr:uid="{F57E3F7D-7F07-4E09-BD70-8B07E513CCD1}"/>
    <hyperlink ref="E3383" r:id="rId3380" xr:uid="{0BE3A726-AD3B-4B59-9DAD-22BE6B6745C4}"/>
    <hyperlink ref="E3384" r:id="rId3381" xr:uid="{329535DD-9ABD-4807-AD6B-4ACC3DC2AA0E}"/>
    <hyperlink ref="E3385" r:id="rId3382" xr:uid="{2A830D0F-16DD-4C65-B92A-1A70F876BFC5}"/>
    <hyperlink ref="E3386" r:id="rId3383" xr:uid="{B96A9453-1837-4893-8752-753267B72E31}"/>
    <hyperlink ref="E3387" r:id="rId3384" xr:uid="{D390364C-EB20-4330-B3C4-1943BAFBA8E3}"/>
    <hyperlink ref="E3388" r:id="rId3385" xr:uid="{DF4888F4-C5C7-4CCA-A9FC-27449DEEB303}"/>
    <hyperlink ref="E3389" r:id="rId3386" xr:uid="{83DDA3E1-656C-428F-83CF-044915F9797B}"/>
    <hyperlink ref="E3390" r:id="rId3387" xr:uid="{A1C69BE5-245F-4B86-AF18-6C7D400AB8A5}"/>
    <hyperlink ref="E3391" r:id="rId3388" xr:uid="{74BBA0FD-271E-4445-9F25-A181585C560A}"/>
    <hyperlink ref="E3392" r:id="rId3389" xr:uid="{DF4FD816-2DE1-4FB4-BCAC-DDD94D57202D}"/>
    <hyperlink ref="E3393" r:id="rId3390" xr:uid="{0042CB66-E044-4935-9366-BDADF3962BE2}"/>
    <hyperlink ref="E3394" r:id="rId3391" xr:uid="{08F25753-2437-40EB-B0A9-4E7F4809ACED}"/>
    <hyperlink ref="E3395" r:id="rId3392" xr:uid="{4CE8A603-26DF-4FF0-813D-4908E53D3B04}"/>
    <hyperlink ref="E3396" r:id="rId3393" xr:uid="{E3F74A51-C807-4C1A-ABB2-E77F81D80C3D}"/>
    <hyperlink ref="E3397" r:id="rId3394" xr:uid="{D68D393F-5A33-420B-939A-C6A92B4EA857}"/>
    <hyperlink ref="E3398" r:id="rId3395" xr:uid="{EB2EDDD2-CE24-42DD-9C0D-E5E1450E7C7D}"/>
    <hyperlink ref="E3399" r:id="rId3396" xr:uid="{C18D1022-3EB6-485D-8FA8-2D025133F03F}"/>
    <hyperlink ref="E3400" r:id="rId3397" xr:uid="{E8F1E812-9424-467D-9CB8-C90D8E72BA33}"/>
    <hyperlink ref="E3401" r:id="rId3398" xr:uid="{716526E0-48ED-40A7-A51D-224D931560C6}"/>
    <hyperlink ref="E3402" r:id="rId3399" xr:uid="{9B56AC2A-1D40-4A63-A5E4-40615A814F76}"/>
    <hyperlink ref="E3403" r:id="rId3400" xr:uid="{007D697B-5141-4E9A-B4DE-9C4B0E12844E}"/>
    <hyperlink ref="E3404" r:id="rId3401" xr:uid="{6975819D-54F6-459C-A9DE-412A8548061A}"/>
    <hyperlink ref="E3405" r:id="rId3402" xr:uid="{330F88ED-C39C-4884-9C71-4A9A656EF85D}"/>
    <hyperlink ref="E3406" r:id="rId3403" xr:uid="{CBDF4A50-0124-4625-8947-759E2D8A78B6}"/>
    <hyperlink ref="E3407" r:id="rId3404" xr:uid="{70E47FD7-946F-420B-ACDA-EED12E479A7F}"/>
    <hyperlink ref="E3408" r:id="rId3405" xr:uid="{5A06B3FA-E8BE-4D00-BBF9-DD96DBA14BD2}"/>
    <hyperlink ref="E3409" r:id="rId3406" xr:uid="{7385A44D-BF83-4F82-B706-DF9C996F2D69}"/>
    <hyperlink ref="E3410" r:id="rId3407" xr:uid="{04A56B6A-F5D2-4AE0-AC0A-7C642BB05F55}"/>
    <hyperlink ref="E3411" r:id="rId3408" xr:uid="{E2B21789-EBF5-4A8C-BA70-77D526B809E3}"/>
    <hyperlink ref="E3412" r:id="rId3409" xr:uid="{4F031082-17B4-42A2-8131-0061A29FC9A6}"/>
    <hyperlink ref="E3413" r:id="rId3410" xr:uid="{4D8226F3-D9A6-4D12-9FF7-7F0632CB349C}"/>
    <hyperlink ref="E3414" r:id="rId3411" xr:uid="{3F8EF224-7221-4B7E-9C3C-5737CFB01F90}"/>
    <hyperlink ref="E3415" r:id="rId3412" xr:uid="{D77BB4B1-2096-4DB7-AA98-2A33DA06A036}"/>
    <hyperlink ref="E3416" r:id="rId3413" xr:uid="{80964D16-C4EA-4CC0-AE6D-8D64DD8D16DD}"/>
    <hyperlink ref="E3417" r:id="rId3414" xr:uid="{3812AB9F-C028-410C-BFC0-A7B9F5913E29}"/>
    <hyperlink ref="E3418" r:id="rId3415" xr:uid="{A6868A8B-FA11-47E8-BA22-0B3A60F7543F}"/>
    <hyperlink ref="E3419" r:id="rId3416" xr:uid="{55B2CE59-DD3B-4A21-BA2D-4F3C1915B2AC}"/>
    <hyperlink ref="E3420" r:id="rId3417" xr:uid="{3A474DD6-5105-4DA2-B06E-BC961C66F7BA}"/>
    <hyperlink ref="E3421" r:id="rId3418" xr:uid="{E23ED051-13A5-456B-8696-1EE05EA67D18}"/>
    <hyperlink ref="E3422" r:id="rId3419" xr:uid="{2DA9F27E-C551-46F1-BE79-9993013B96B1}"/>
    <hyperlink ref="E3423" r:id="rId3420" xr:uid="{DF87FAA8-EE8F-40E0-B396-5116678D72DB}"/>
    <hyperlink ref="E3424" r:id="rId3421" xr:uid="{62B1DAA8-7154-41B2-ACB8-2FA762477B2B}"/>
    <hyperlink ref="E3425" r:id="rId3422" xr:uid="{C24B5E04-7F7B-418C-BA8B-FC07CF02337A}"/>
    <hyperlink ref="E3426" r:id="rId3423" xr:uid="{9E2F55F7-C01E-431E-BE36-3AF4BD6D667A}"/>
    <hyperlink ref="E3427" r:id="rId3424" xr:uid="{8513A891-7B9C-4E6E-89AD-FD4F1BD8967B}"/>
    <hyperlink ref="E3428" r:id="rId3425" xr:uid="{3055B325-4C64-4019-911A-C2FF9C05A9A2}"/>
    <hyperlink ref="E3429" r:id="rId3426" xr:uid="{938E9475-0EF0-4762-952C-FD31D3B2CBC1}"/>
    <hyperlink ref="E3430" r:id="rId3427" xr:uid="{60838E36-3148-4A66-B569-A620B5CB5693}"/>
    <hyperlink ref="E3431" r:id="rId3428" xr:uid="{2FEF7CC4-EBC6-40A0-9816-3DE441482B7B}"/>
    <hyperlink ref="E3432" r:id="rId3429" xr:uid="{55016D11-18CB-4B26-9FF2-DA124730E1BD}"/>
    <hyperlink ref="E3433" r:id="rId3430" xr:uid="{27C15D33-8CF7-44CD-932B-B168878C1DB6}"/>
    <hyperlink ref="E3434" r:id="rId3431" xr:uid="{22A823D7-276D-4AEF-85B2-71083A1C262A}"/>
    <hyperlink ref="E3435" r:id="rId3432" xr:uid="{B51B99D9-5BD1-4234-BEA1-9C06A1B72A78}"/>
    <hyperlink ref="E3436" r:id="rId3433" xr:uid="{67FA6E52-0B4B-41CB-BEB4-17D081F5B481}"/>
    <hyperlink ref="E3437" r:id="rId3434" xr:uid="{F17CC2C3-2AA8-4C81-BA9D-F944E442F10C}"/>
    <hyperlink ref="E3438" r:id="rId3435" xr:uid="{B34CBD96-4C31-46DC-9CD4-F28421F411C4}"/>
    <hyperlink ref="E3439" r:id="rId3436" xr:uid="{09D38B65-ECE4-4B11-AE88-065361E05789}"/>
    <hyperlink ref="E3440" r:id="rId3437" xr:uid="{CC52E546-A255-4297-987A-FA41038E2EF2}"/>
    <hyperlink ref="E3441" r:id="rId3438" xr:uid="{3EAD95D0-CBF2-44DB-9CA5-D34833F40427}"/>
    <hyperlink ref="E3442" r:id="rId3439" xr:uid="{1DA2D4AB-C15F-45D4-A8AC-2E7007D0DC2C}"/>
    <hyperlink ref="E3443" r:id="rId3440" xr:uid="{9162B3AC-0A65-4F7E-A9C4-77A9E941BC14}"/>
    <hyperlink ref="E3444" r:id="rId3441" xr:uid="{63F66A2C-EF44-47D4-9968-28ABF261CBC8}"/>
    <hyperlink ref="E3445" r:id="rId3442" xr:uid="{41037EEB-F1E9-4E89-AAAE-08BF0C75659E}"/>
    <hyperlink ref="E3446" r:id="rId3443" xr:uid="{5F855D36-CB48-43D7-99FA-EB5EE3D928C5}"/>
    <hyperlink ref="E3447" r:id="rId3444" xr:uid="{F43D7979-ACAD-4DBA-8CBD-637F97C0576E}"/>
    <hyperlink ref="E3448" r:id="rId3445" xr:uid="{A28DE914-234F-491E-9AA6-6F4B7676F926}"/>
    <hyperlink ref="E3449" r:id="rId3446" xr:uid="{32568933-E7E5-448D-8DB8-BF6861773AAD}"/>
    <hyperlink ref="E3450" r:id="rId3447" xr:uid="{4D157B5C-48C1-45F8-B164-3C8752641E88}"/>
    <hyperlink ref="E3451" r:id="rId3448" xr:uid="{1F27B6BD-BB39-49C0-8894-2DC8C6882EF2}"/>
    <hyperlink ref="E3452" r:id="rId3449" xr:uid="{7302347A-13D4-4D51-BA57-4B3E7AD86CF6}"/>
    <hyperlink ref="E3453" r:id="rId3450" xr:uid="{B1B6A203-B000-4991-9073-A57330B3A714}"/>
    <hyperlink ref="E3454" r:id="rId3451" xr:uid="{8C71300A-401C-4B69-81D0-48B339B1BC67}"/>
    <hyperlink ref="E3455" r:id="rId3452" xr:uid="{35C6FC4F-8015-4DD8-A897-F4117F3FAA00}"/>
    <hyperlink ref="E3456" r:id="rId3453" xr:uid="{B485C5F6-10DD-4131-BC6A-49E69326003A}"/>
    <hyperlink ref="E3457" r:id="rId3454" xr:uid="{83C66948-7C8C-4ABE-B2D1-F676E01A7EFF}"/>
    <hyperlink ref="E3458" r:id="rId3455" xr:uid="{7F0DD714-7117-4BF4-B07B-C18F325181F0}"/>
    <hyperlink ref="E3459" r:id="rId3456" xr:uid="{FFAD53CA-720C-4A49-9007-2161BCA811BE}"/>
    <hyperlink ref="E3460" r:id="rId3457" xr:uid="{C06F42B4-0D12-4544-A0B9-52C45B201BBC}"/>
    <hyperlink ref="E3461" r:id="rId3458" xr:uid="{9431ADF6-B314-427C-B272-CC35E1F8BA57}"/>
    <hyperlink ref="E3462" r:id="rId3459" xr:uid="{F0134D8C-478B-453F-8C4E-ADA1E07F3B18}"/>
    <hyperlink ref="E3463" r:id="rId3460" xr:uid="{1E554969-6092-49A7-8BB6-FA741F5542F8}"/>
    <hyperlink ref="E3464" r:id="rId3461" xr:uid="{CF18E151-9828-479B-9D45-D047D0DC66BF}"/>
    <hyperlink ref="E3465" r:id="rId3462" xr:uid="{DC2D1786-B25F-44F3-9457-0A6F256A8CDB}"/>
    <hyperlink ref="E3466" r:id="rId3463" xr:uid="{CF26023C-B9C6-4AFB-ABE9-D8DC6A70ABDB}"/>
    <hyperlink ref="E3467" r:id="rId3464" xr:uid="{AB700E42-6727-471C-B9BB-5E37B6D7AE75}"/>
    <hyperlink ref="E3468" r:id="rId3465" xr:uid="{1E94776D-8927-4B0D-A3C7-7712F54C747B}"/>
    <hyperlink ref="E3469" r:id="rId3466" xr:uid="{5C210F63-2118-4366-84E1-F2F783F3E4FD}"/>
    <hyperlink ref="E3470" r:id="rId3467" xr:uid="{1E0B4D7A-E671-4A38-B631-BE97D4BA1C39}"/>
    <hyperlink ref="E3471" r:id="rId3468" xr:uid="{5B16A63A-6E4D-42C7-8E28-E6E6256EFA9C}"/>
    <hyperlink ref="E3472" r:id="rId3469" xr:uid="{A19ACBC3-CB3D-4F4B-A9DB-99D77F05A105}"/>
    <hyperlink ref="E3473" r:id="rId3470" xr:uid="{32B0D76B-6A1D-4354-BC13-E06951F8DF2F}"/>
    <hyperlink ref="E3474" r:id="rId3471" xr:uid="{182140BD-B7F5-4088-ACEC-93E02DD77842}"/>
    <hyperlink ref="E3475" r:id="rId3472" xr:uid="{7C1A2DAB-85B6-4BB4-BEF9-F0FB61A70EEA}"/>
    <hyperlink ref="E3476" r:id="rId3473" xr:uid="{6097CE61-18E9-4922-99BC-08AF69A6AF39}"/>
    <hyperlink ref="E3477" r:id="rId3474" xr:uid="{F0C6F2EE-496B-4A38-AD01-A1556A82BC6D}"/>
    <hyperlink ref="E3478" r:id="rId3475" xr:uid="{E09C53D9-512C-4983-992F-FEDA62193BE3}"/>
    <hyperlink ref="E3479" r:id="rId3476" xr:uid="{16EBFAED-4765-473A-A3A7-64A6832B6A94}"/>
    <hyperlink ref="E3480" r:id="rId3477" xr:uid="{3FD36073-B36B-45DE-8A77-95FD77E23352}"/>
    <hyperlink ref="E3481" r:id="rId3478" xr:uid="{A9DADC41-5D75-4669-9B0A-5FDB1FC77A80}"/>
    <hyperlink ref="E3482" r:id="rId3479" xr:uid="{6B403F23-0540-460E-8EF3-987E6D507B11}"/>
    <hyperlink ref="E3483" r:id="rId3480" xr:uid="{B47D9201-1D55-4BB1-A0BC-DF49825DB5A3}"/>
    <hyperlink ref="E3484" r:id="rId3481" xr:uid="{77C6B258-6B59-471C-A29C-16F8D15B566E}"/>
    <hyperlink ref="E3485" r:id="rId3482" xr:uid="{9E654B3C-1FEB-4D8F-B9C3-67D67904F3DC}"/>
    <hyperlink ref="E3486" r:id="rId3483" xr:uid="{F092F4AD-8AD1-4FC5-88CF-B57035EBD698}"/>
    <hyperlink ref="E3487" r:id="rId3484" xr:uid="{BD1B5FFF-DA1B-43BE-A670-25F4866F41BD}"/>
    <hyperlink ref="E3488" r:id="rId3485" xr:uid="{4F37E7D1-7943-49FD-8326-F6F05F2CED79}"/>
    <hyperlink ref="E3489" r:id="rId3486" xr:uid="{F0BF6E43-0520-43C0-8298-92FA4BE42AF2}"/>
    <hyperlink ref="E3490" r:id="rId3487" xr:uid="{AFD81F94-9C46-4FA3-B7AC-3FA0C95981C5}"/>
    <hyperlink ref="E3491" r:id="rId3488" xr:uid="{3989454A-2748-44C5-90F3-503C4E0836A5}"/>
    <hyperlink ref="E3492" r:id="rId3489" xr:uid="{B35A78E4-20DE-422A-8AF0-9D897E76E5CE}"/>
    <hyperlink ref="E3493" r:id="rId3490" xr:uid="{D26ED7C0-E7BA-4004-8EA5-56F9B0A3233D}"/>
    <hyperlink ref="E3494" r:id="rId3491" xr:uid="{9C1599BE-2FE3-46C7-A566-879E06F8E200}"/>
    <hyperlink ref="E3495" r:id="rId3492" xr:uid="{F372FBC6-B766-4E54-92D0-356E523DD453}"/>
    <hyperlink ref="E3496" r:id="rId3493" xr:uid="{0279119F-A47E-4378-A818-968480A65E39}"/>
    <hyperlink ref="E3497" r:id="rId3494" xr:uid="{39CDD8E9-ACE8-41E4-ADBF-FB6B1E370439}"/>
    <hyperlink ref="E3498" r:id="rId3495" xr:uid="{128607C9-C2E1-4B79-9881-6FF01E6979B0}"/>
    <hyperlink ref="E3499" r:id="rId3496" xr:uid="{9B5FEEF3-2531-4846-AF27-9BDB7E82BC31}"/>
    <hyperlink ref="E3500" r:id="rId3497" xr:uid="{C6E7C003-D630-4D1C-AEDD-D57DB8D2FF3D}"/>
    <hyperlink ref="E3501" r:id="rId3498" xr:uid="{EC12BD63-3D7F-45F8-8D61-ACF331D261BF}"/>
    <hyperlink ref="E3502" r:id="rId3499" xr:uid="{93E9FF00-5099-4268-A23B-F5454C0C79C9}"/>
    <hyperlink ref="E3503" r:id="rId3500" xr:uid="{A1079D53-CAFB-4024-BF60-15076BC2E3A2}"/>
    <hyperlink ref="E3504" r:id="rId3501" xr:uid="{74424774-1FF7-45E3-B820-33B17B5F93E6}"/>
    <hyperlink ref="E3505" r:id="rId3502" xr:uid="{733ACBAF-2053-46FE-99BD-D2F12BE10F5C}"/>
    <hyperlink ref="E3506" r:id="rId3503" xr:uid="{D779863C-EB20-4D1A-8F78-E78E4BC78AF9}"/>
    <hyperlink ref="E3507" r:id="rId3504" xr:uid="{EE618F0E-216F-4AA3-BEAD-687DABC6BBC1}"/>
    <hyperlink ref="E3508" r:id="rId3505" xr:uid="{F5842FFD-909E-4B75-ADDD-D8B9B24F5230}"/>
    <hyperlink ref="E3509" r:id="rId3506" xr:uid="{4AA9C9D8-BE6F-4A4C-A9ED-AD38DCD21BB7}"/>
    <hyperlink ref="E3510" r:id="rId3507" xr:uid="{6ACDBCAB-A38F-4C1D-B4CB-1AF21FEB78BC}"/>
    <hyperlink ref="E3511" r:id="rId3508" xr:uid="{55AEF8BE-3600-49A2-85B4-F488A4D2386E}"/>
    <hyperlink ref="E3512" r:id="rId3509" xr:uid="{08DCC43E-15BA-4C4B-BE79-6F5A28ACE1F7}"/>
    <hyperlink ref="E3513" r:id="rId3510" xr:uid="{B052A0F2-ACFA-4D9E-BF96-03F4DA0A1B50}"/>
    <hyperlink ref="E3514" r:id="rId3511" xr:uid="{2F556941-717E-48E1-A4B5-28B0752FDB0E}"/>
    <hyperlink ref="E3515" r:id="rId3512" xr:uid="{BDB295F9-0AED-4AC3-906C-DFE04AE49733}"/>
    <hyperlink ref="E3516" r:id="rId3513" xr:uid="{8F63A018-420D-4221-9125-51A4F7B6BAE1}"/>
    <hyperlink ref="E3517" r:id="rId3514" xr:uid="{66564150-6C7B-4EA5-A35F-F3E20B7C9399}"/>
    <hyperlink ref="E3518" r:id="rId3515" xr:uid="{62BA16D5-8C29-4895-9988-2DE2C8D6C5CC}"/>
    <hyperlink ref="E3519" r:id="rId3516" xr:uid="{32BB647F-A2A0-47D7-8E40-5B616A532718}"/>
    <hyperlink ref="E3520" r:id="rId3517" xr:uid="{F8721D22-D1E8-40F8-8093-4ED9C5CB5521}"/>
    <hyperlink ref="E3521" r:id="rId3518" xr:uid="{27560F69-C5E1-431F-B8EA-76BBF780BBA2}"/>
    <hyperlink ref="E3522" r:id="rId3519" xr:uid="{F57B9138-D2E9-4792-B120-3B26F915F869}"/>
    <hyperlink ref="E3523" r:id="rId3520" xr:uid="{F8FB2A11-390E-420F-8DDB-F1C7996A996A}"/>
    <hyperlink ref="E3524" r:id="rId3521" xr:uid="{A984B7DB-539C-4198-A69D-2936BA1E8571}"/>
    <hyperlink ref="E3525" r:id="rId3522" xr:uid="{65DE69DB-B110-4DDD-9C3D-C69BCEA31762}"/>
    <hyperlink ref="E3526" r:id="rId3523" xr:uid="{0BB06663-DD61-4476-8B97-67C530A4B035}"/>
    <hyperlink ref="E3527" r:id="rId3524" xr:uid="{81601A0B-C930-42EC-88A9-F6E8C2D73C68}"/>
    <hyperlink ref="E3528" r:id="rId3525" xr:uid="{2A158BD0-09AC-48B1-A187-A31A6BBC51A6}"/>
    <hyperlink ref="E3529" r:id="rId3526" xr:uid="{09EFA47C-356D-454B-9F34-90FE918DB792}"/>
    <hyperlink ref="E3530" r:id="rId3527" xr:uid="{FAE8CA90-CA01-4C14-8669-D87A30971487}"/>
    <hyperlink ref="E3531" r:id="rId3528" xr:uid="{871FCA71-9EF3-4885-974F-AB0BD85693B8}"/>
    <hyperlink ref="E3532" r:id="rId3529" xr:uid="{D16D0C66-401D-4167-918A-B3A8988DEEEC}"/>
    <hyperlink ref="E3533" r:id="rId3530" xr:uid="{BEB92824-A83E-4A4D-A97C-6BB0180230DF}"/>
    <hyperlink ref="E3534" r:id="rId3531" xr:uid="{5A126299-DBB4-469F-9DBD-0CD7B072A0E3}"/>
    <hyperlink ref="E3535" r:id="rId3532" xr:uid="{1CAC26A3-FC01-4F57-BEFE-E569CACB5C2D}"/>
    <hyperlink ref="E3536" r:id="rId3533" xr:uid="{31F19669-738E-47E1-BF44-A4457D621839}"/>
    <hyperlink ref="E3537" r:id="rId3534" xr:uid="{F91F9FA3-D6C5-47FC-AC1C-8A6DA1D08B8E}"/>
    <hyperlink ref="E3538" r:id="rId3535" xr:uid="{4EB44400-A2DD-4A9A-8207-F663033B3A13}"/>
    <hyperlink ref="E3539" r:id="rId3536" xr:uid="{A69E7828-C392-4A8A-9BE5-F48AE55CE243}"/>
    <hyperlink ref="E3540" r:id="rId3537" xr:uid="{740EAED9-0BF9-4C74-971D-84D8EC1C2D8B}"/>
    <hyperlink ref="E3541" r:id="rId3538" xr:uid="{3A146691-3843-4CD3-8A32-B21B5DF4560B}"/>
    <hyperlink ref="E3542" r:id="rId3539" xr:uid="{EBBC5F1F-A95B-469C-BF00-975ABA8C51A6}"/>
    <hyperlink ref="E3543" r:id="rId3540" xr:uid="{6608136A-85B3-447C-AAC5-1E46C6320C5A}"/>
    <hyperlink ref="E3544" r:id="rId3541" xr:uid="{2D3F2EA0-1F46-4B00-9165-1DEA70F2BEDD}"/>
    <hyperlink ref="E3545" r:id="rId3542" xr:uid="{12BD1F97-0D80-4C37-987A-E675D0141359}"/>
    <hyperlink ref="E3546" r:id="rId3543" xr:uid="{7330B295-C265-4A4D-9A38-CE549D4EF028}"/>
    <hyperlink ref="E3547" r:id="rId3544" xr:uid="{1DA8F04E-08D1-4AC3-A97C-39AF1EA6EA97}"/>
    <hyperlink ref="E3548" r:id="rId3545" xr:uid="{117FB0EF-874B-4832-AC0B-D8C8E0A22923}"/>
    <hyperlink ref="E3549" r:id="rId3546" xr:uid="{76F872EB-FB08-4104-9CFD-82A298A71EB5}"/>
    <hyperlink ref="E3550" r:id="rId3547" xr:uid="{3BF048C4-C0DB-4529-8523-7499E5D7799E}"/>
    <hyperlink ref="E3551" r:id="rId3548" xr:uid="{3E08A069-AA0C-4A60-A793-41F736C5F9EE}"/>
    <hyperlink ref="E3552" r:id="rId3549" xr:uid="{86F3A14E-3297-44E2-83FA-6283B022511F}"/>
    <hyperlink ref="E3553" r:id="rId3550" xr:uid="{CD205622-5136-42E1-8316-82F9FEB39E86}"/>
    <hyperlink ref="E3554" r:id="rId3551" xr:uid="{795A6BD6-6A09-4FF6-8B8A-7EAB4ECB465C}"/>
    <hyperlink ref="E3555" r:id="rId3552" xr:uid="{38065ED5-DCAA-461A-8759-6315E0E5D77D}"/>
    <hyperlink ref="E3556" r:id="rId3553" xr:uid="{1402128F-EBE9-4928-B13D-9012DBE957F3}"/>
    <hyperlink ref="E3557" r:id="rId3554" xr:uid="{CD5A6BEA-8B39-45EC-B961-AA3157430EE2}"/>
    <hyperlink ref="E3558" r:id="rId3555" xr:uid="{712E7D5B-AEEB-413B-A47E-92BEEF05C605}"/>
    <hyperlink ref="E3559" r:id="rId3556" xr:uid="{2A8263C7-9488-4A5E-8C67-AB10E5E6BD98}"/>
    <hyperlink ref="E3560" r:id="rId3557" xr:uid="{13D33A23-E8DE-48D7-A7AB-08824A45F0E8}"/>
    <hyperlink ref="E3561" r:id="rId3558" xr:uid="{AAFDF6A3-2828-4847-A0BE-1A392039B717}"/>
    <hyperlink ref="E3562" r:id="rId3559" xr:uid="{017C18F0-745C-4BE5-ACB9-E89224073D83}"/>
    <hyperlink ref="E3563" r:id="rId3560" xr:uid="{8C6EDBA8-D591-4540-873A-FAA003B756D8}"/>
    <hyperlink ref="E3564" r:id="rId3561" xr:uid="{35EAFE47-FC9D-4DFF-88EA-6D9C4B59E43F}"/>
    <hyperlink ref="E3565" r:id="rId3562" xr:uid="{3AE1034C-99CC-4D07-8843-BCD03A3C5B51}"/>
    <hyperlink ref="E3566" r:id="rId3563" xr:uid="{24AC955F-B9FB-40ED-9F3F-BFA3AE79C999}"/>
    <hyperlink ref="E3567" r:id="rId3564" xr:uid="{B6BB7A57-B2C0-4FBA-A05A-A8EFA0BD293F}"/>
    <hyperlink ref="E3568" r:id="rId3565" xr:uid="{B3C82EDB-1322-499B-B155-D2AD6124092C}"/>
    <hyperlink ref="E3569" r:id="rId3566" xr:uid="{A6A70B03-E3A8-4367-BA2E-1F70808CF42C}"/>
    <hyperlink ref="E3570" r:id="rId3567" xr:uid="{1C668E0B-CE52-4E88-933D-87AEF3528015}"/>
    <hyperlink ref="E3571" r:id="rId3568" xr:uid="{42CDB5B2-DE6B-4A61-92F3-9DDE6486897E}"/>
    <hyperlink ref="E3572" r:id="rId3569" xr:uid="{A1712EA7-F181-4AE3-9842-9690EEDC1EE2}"/>
    <hyperlink ref="E3573" r:id="rId3570" xr:uid="{0AC0F3C0-DE2E-424C-9C23-E351450F1EF7}"/>
    <hyperlink ref="E3574" r:id="rId3571" xr:uid="{79A36AF4-53A8-483D-9DE1-B6A87391B72E}"/>
    <hyperlink ref="E3575" r:id="rId3572" xr:uid="{8538FD77-C439-4B84-AA29-7AA426924499}"/>
    <hyperlink ref="E3576" r:id="rId3573" xr:uid="{F612FDDC-EF85-4A64-9FE4-929232FF9B25}"/>
    <hyperlink ref="E3577" r:id="rId3574" xr:uid="{E92C1CEF-6E3E-4E96-A5B6-ED22E8FD9C40}"/>
    <hyperlink ref="E3578" r:id="rId3575" xr:uid="{0F40C76B-E4BC-42EC-9FF7-FA24044E8A27}"/>
    <hyperlink ref="E3579" r:id="rId3576" xr:uid="{C6D0FA66-6055-43E8-8450-48511CE98B8A}"/>
    <hyperlink ref="E3580" r:id="rId3577" xr:uid="{0105BB51-F923-4FC5-8894-12FB8D322361}"/>
    <hyperlink ref="E3581" r:id="rId3578" xr:uid="{DEDD6A24-CEE3-43CE-8A78-2196F5225EAB}"/>
    <hyperlink ref="E3582" r:id="rId3579" xr:uid="{33C3467D-905F-4A85-AF0E-6B8C605978F9}"/>
    <hyperlink ref="E3583" r:id="rId3580" xr:uid="{D9AE8A23-2629-4B48-9936-679E49AD61A4}"/>
    <hyperlink ref="E3584" r:id="rId3581" xr:uid="{DBFF74CC-9058-456A-AA03-16BB1586A93C}"/>
    <hyperlink ref="E3585" r:id="rId3582" xr:uid="{18CB974A-3DCB-4751-B382-E5F06608706F}"/>
    <hyperlink ref="E3586" r:id="rId3583" xr:uid="{530B76C1-BF7F-4B93-9725-C8D1C2FE02DB}"/>
    <hyperlink ref="E3587" r:id="rId3584" xr:uid="{8B247CDB-8D45-4DAE-BD0D-B8FFFFDFEF54}"/>
    <hyperlink ref="E3588" r:id="rId3585" xr:uid="{C6062E55-D705-4178-ACAC-0ABB0982F22B}"/>
    <hyperlink ref="E3589" r:id="rId3586" xr:uid="{48F63F5B-6953-4AB8-9D95-EC7095597FB2}"/>
    <hyperlink ref="E3590" r:id="rId3587" xr:uid="{EB8A021E-9F23-4FB5-873B-7D44A8FE807E}"/>
    <hyperlink ref="E3591" r:id="rId3588" xr:uid="{238DF191-ED33-4C30-AEC2-4C517CA90AC6}"/>
    <hyperlink ref="E3592" r:id="rId3589" xr:uid="{08C1EF54-7F4C-4B53-864B-56C3A15CA18B}"/>
    <hyperlink ref="E3593" r:id="rId3590" xr:uid="{67ADD4D6-D192-4EDA-9A59-33CB6374CDBF}"/>
    <hyperlink ref="E3594" r:id="rId3591" xr:uid="{712279A4-0EEF-45A9-A0B0-B23D10AD1C42}"/>
    <hyperlink ref="E3595" r:id="rId3592" xr:uid="{7992159B-BAD0-47B7-A108-089C0A6A12E6}"/>
    <hyperlink ref="E3596" r:id="rId3593" xr:uid="{84DE9A1A-AA95-437A-BFA9-C0C3DBF5B1DC}"/>
    <hyperlink ref="E3597" r:id="rId3594" xr:uid="{041B87D9-E43C-4084-8F04-43FF7B546A38}"/>
    <hyperlink ref="E3598" r:id="rId3595" xr:uid="{D65DD34A-5F04-4C83-BC87-29A6613938E3}"/>
    <hyperlink ref="E3599" r:id="rId3596" xr:uid="{E68F57CE-3F91-41AB-97A5-A5298281F34B}"/>
    <hyperlink ref="E3600" r:id="rId3597" xr:uid="{0ADF84FA-E1ED-45CF-910F-4BDEF38FE9CA}"/>
    <hyperlink ref="E3601" r:id="rId3598" xr:uid="{455DE93A-13C7-4E28-8DCD-0FCFDEF54AA6}"/>
    <hyperlink ref="E3602" r:id="rId3599" xr:uid="{438A43D3-4F08-4E53-BB1F-C61FCC9FD5FE}"/>
    <hyperlink ref="E3603" r:id="rId3600" xr:uid="{0DED94F2-93DF-41B8-A745-CA3EEDFD8414}"/>
    <hyperlink ref="E3604" r:id="rId3601" xr:uid="{B6E89732-CDB0-405B-A598-37A86326F7F8}"/>
    <hyperlink ref="E3605" r:id="rId3602" xr:uid="{98B22518-363B-4068-90DE-6A41A4BDD912}"/>
    <hyperlink ref="E3606" r:id="rId3603" xr:uid="{ADDBD707-FDF3-47DB-B17B-76C7AA9C248D}"/>
    <hyperlink ref="E3607" r:id="rId3604" xr:uid="{F9BDA2F0-8B3D-4A81-BA75-D60A13AE3076}"/>
    <hyperlink ref="E3608" r:id="rId3605" xr:uid="{9F9DCBE8-5E28-4E58-A428-516DA8F26DFA}"/>
    <hyperlink ref="E3609" r:id="rId3606" xr:uid="{5908A546-B901-4652-90D7-BE285CFFAB7F}"/>
    <hyperlink ref="E3610" r:id="rId3607" xr:uid="{005EC8F4-2297-4934-91A7-BADC933102F8}"/>
    <hyperlink ref="E3611" r:id="rId3608" xr:uid="{13D8EB9A-7249-44D6-8778-BCD042D8706C}"/>
    <hyperlink ref="E3612" r:id="rId3609" xr:uid="{60A1192C-8152-47FA-8F6E-3A0EA2B12F35}"/>
    <hyperlink ref="E3613" r:id="rId3610" xr:uid="{FC56827A-991C-4F41-A0C3-CBA1C2A82CBF}"/>
    <hyperlink ref="E3614" r:id="rId3611" xr:uid="{7CE30B67-D667-4FA3-8681-77A02783F277}"/>
    <hyperlink ref="E3615" r:id="rId3612" xr:uid="{F65CE04B-56CD-4EE1-98ED-8A681251CDBF}"/>
    <hyperlink ref="E3616" r:id="rId3613" xr:uid="{BA7149A4-8C32-4964-ABE3-57F86D73A027}"/>
    <hyperlink ref="E3617" r:id="rId3614" xr:uid="{338B7CAB-E988-4654-AE5B-B8D79DF85446}"/>
    <hyperlink ref="E3618" r:id="rId3615" xr:uid="{1CA1938A-034A-45B3-9479-009063A9D2C7}"/>
    <hyperlink ref="E3619" r:id="rId3616" xr:uid="{068F25CC-ACA5-424E-8483-4B104C85B2DC}"/>
    <hyperlink ref="E3620" r:id="rId3617" xr:uid="{E71D4EBC-415D-4BD8-ABAC-BB5A10A542C8}"/>
    <hyperlink ref="E3621" r:id="rId3618" xr:uid="{09BD3721-8DCB-4166-9B7B-252A7661F0DC}"/>
    <hyperlink ref="E3622" r:id="rId3619" xr:uid="{72C42BEB-1A98-4E69-889C-363D5C14100B}"/>
    <hyperlink ref="E3623" r:id="rId3620" xr:uid="{DCB51F49-7FC5-45E2-94C5-56793E8A4FAE}"/>
    <hyperlink ref="E3624" r:id="rId3621" xr:uid="{02B2DFB9-6534-4529-BBC0-3C98BB7C9097}"/>
    <hyperlink ref="E3625" r:id="rId3622" xr:uid="{9686F697-6644-4A90-8307-638B62B4EFDC}"/>
    <hyperlink ref="E3626" r:id="rId3623" xr:uid="{92FC9B15-E625-46DD-8113-EA68480F8208}"/>
    <hyperlink ref="E3627" r:id="rId3624" xr:uid="{40561514-D40C-45DB-9914-E22A2DAC46EF}"/>
    <hyperlink ref="E3628" r:id="rId3625" xr:uid="{12C9EE2C-5C29-4FE5-9768-18434A149CFD}"/>
    <hyperlink ref="E3629" r:id="rId3626" xr:uid="{44FDDD48-2AF5-422A-B38B-8841131A1885}"/>
    <hyperlink ref="E3630" r:id="rId3627" xr:uid="{96FA2ECA-9819-4437-9C9A-1DBB768D64D9}"/>
    <hyperlink ref="E3631" r:id="rId3628" xr:uid="{AA029271-1218-442E-92F1-F01564ED242F}"/>
    <hyperlink ref="E3632" r:id="rId3629" xr:uid="{69FCACB9-C697-434D-A1D0-15D4EC0D34F8}"/>
    <hyperlink ref="E3633" r:id="rId3630" xr:uid="{4641C42D-9C7D-41AD-972E-501F32B64F5F}"/>
    <hyperlink ref="E3634" r:id="rId3631" xr:uid="{2DD0EDA4-C42A-420E-8086-549B2F14E740}"/>
    <hyperlink ref="E3635" r:id="rId3632" xr:uid="{3DD503B7-7200-4703-BDCA-784CED982702}"/>
    <hyperlink ref="E3636" r:id="rId3633" xr:uid="{BEF2C116-7AF8-4D37-9842-B10E0F4550DC}"/>
    <hyperlink ref="E3637" r:id="rId3634" xr:uid="{71F2C63A-32ED-476D-AE7E-463344A282D9}"/>
    <hyperlink ref="E3638" r:id="rId3635" xr:uid="{5A04BEF9-0B61-43A1-A594-701535F3CAB8}"/>
    <hyperlink ref="E3639" r:id="rId3636" xr:uid="{AEFE9C8D-3CA5-4522-B5CC-534C9FBD4797}"/>
    <hyperlink ref="E3640" r:id="rId3637" xr:uid="{61D503A3-6ABC-4E60-9389-B23A975F3ABF}"/>
    <hyperlink ref="E3641" r:id="rId3638" xr:uid="{E4D8D8AC-F01E-4260-A0D7-1A98E2A097B5}"/>
    <hyperlink ref="E3642" r:id="rId3639" xr:uid="{D57CA6DF-9B76-4092-938D-8417C81AB5E7}"/>
    <hyperlink ref="E3643" r:id="rId3640" xr:uid="{45A60664-690A-4262-A7CB-A3FBE28C024E}"/>
    <hyperlink ref="E3644" r:id="rId3641" xr:uid="{B2F7527D-F594-4228-A16B-67880C4EB705}"/>
    <hyperlink ref="E3645" r:id="rId3642" xr:uid="{5085BC6E-B55D-4773-8C5F-E94CE6F99E1A}"/>
    <hyperlink ref="E3646" r:id="rId3643" xr:uid="{9C07DC57-CD68-49D2-A7A9-50D9FFB81B01}"/>
    <hyperlink ref="E3647" r:id="rId3644" xr:uid="{9896E464-0FE8-4827-AFCF-FB3DDD705230}"/>
    <hyperlink ref="E3648" r:id="rId3645" xr:uid="{24386EBF-9161-4E9B-B54E-79F8CBC2B1AA}"/>
    <hyperlink ref="E3649" r:id="rId3646" xr:uid="{EAD7FE29-A5BD-4BED-877E-FF4C8C40E676}"/>
    <hyperlink ref="E3650" r:id="rId3647" xr:uid="{492A4DEB-DE18-42B9-8C8A-83EB71AB0DC9}"/>
    <hyperlink ref="E3651" r:id="rId3648" xr:uid="{76F321E5-294B-4EB0-B934-C80341119EB0}"/>
    <hyperlink ref="E3652" r:id="rId3649" xr:uid="{3A0324F0-2EBE-47C8-B0EC-95799646953B}"/>
    <hyperlink ref="E3653" r:id="rId3650" xr:uid="{B1C92D19-ACB3-4004-BDD8-C0AC0C1A49AC}"/>
    <hyperlink ref="E3654" r:id="rId3651" xr:uid="{6BFD38D5-15D5-406D-A328-881477AC1D7C}"/>
    <hyperlink ref="E3655" r:id="rId3652" xr:uid="{7C8D3E73-497E-407F-B0AB-F3019A82DE2B}"/>
    <hyperlink ref="E3656" r:id="rId3653" xr:uid="{D52FE216-BC96-4566-93FF-FA5750C0E6C3}"/>
    <hyperlink ref="E3657" r:id="rId3654" xr:uid="{68C1F51C-3E5A-44DF-88C8-EEEE4DA88C5B}"/>
    <hyperlink ref="E3658" r:id="rId3655" xr:uid="{A69F302B-62CC-4DA2-BEAC-67411C3139DC}"/>
    <hyperlink ref="E3659" r:id="rId3656" xr:uid="{88B1CEAB-15E2-440A-AD95-D93D06A159A6}"/>
    <hyperlink ref="E3660" r:id="rId3657" xr:uid="{AE896060-213D-4D66-A8E7-29C85DA31632}"/>
    <hyperlink ref="E3661" r:id="rId3658" xr:uid="{B7E6EC38-40F1-460D-B06D-115743E987F4}"/>
    <hyperlink ref="E3662" r:id="rId3659" xr:uid="{786FBFBD-294B-40D6-BCD7-F25F5007FA22}"/>
    <hyperlink ref="E3663" r:id="rId3660" xr:uid="{BFA11ED6-B785-463B-B78E-639FF81AFEB1}"/>
    <hyperlink ref="E3664" r:id="rId3661" xr:uid="{CF38A60A-506C-412E-88BA-9228C3BCD1FA}"/>
    <hyperlink ref="E3665" r:id="rId3662" xr:uid="{DD288CC8-9F2F-4391-B5A4-FAA6D525024E}"/>
    <hyperlink ref="E3666" r:id="rId3663" xr:uid="{80E8F8C8-10BB-48B9-9F2A-9135E2AA2FAD}"/>
    <hyperlink ref="E3667" r:id="rId3664" xr:uid="{D24B9E64-EEFF-4660-B765-38EE3FB7C437}"/>
    <hyperlink ref="E3668" r:id="rId3665" xr:uid="{94F9EB7A-B250-4053-9D86-5371A6C7C29E}"/>
    <hyperlink ref="E3669" r:id="rId3666" xr:uid="{8DC2217E-93C0-44A8-BA8D-D4BE734A3360}"/>
    <hyperlink ref="E3670" r:id="rId3667" xr:uid="{973F0A72-DD4D-4469-969B-2E2E7989E7A7}"/>
    <hyperlink ref="E3671" r:id="rId3668" xr:uid="{B8C9AF3B-ACBB-4737-B2FC-E37607B9F29D}"/>
    <hyperlink ref="E3672" r:id="rId3669" xr:uid="{74B629E1-0E82-4062-B460-B1284EA5EB84}"/>
    <hyperlink ref="E3673" r:id="rId3670" xr:uid="{318A326F-6982-418B-A0D5-A8A9009EF4C5}"/>
    <hyperlink ref="E3674" r:id="rId3671" xr:uid="{3C1DCE77-D9B2-4BDD-A7E8-3CB5C0746818}"/>
    <hyperlink ref="E3675" r:id="rId3672" xr:uid="{17140F5C-89CA-4CB3-B809-5A10ED1CA7DD}"/>
    <hyperlink ref="E3676" r:id="rId3673" xr:uid="{737B96C4-1CB4-438A-8FC2-C9704742AC23}"/>
    <hyperlink ref="E3677" r:id="rId3674" xr:uid="{D86E2AA9-550A-4A7F-B041-4062CE8ACDDB}"/>
    <hyperlink ref="E3678" r:id="rId3675" xr:uid="{6679D700-B991-4B9B-B382-37BA7D1C7A09}"/>
    <hyperlink ref="E3679" r:id="rId3676" xr:uid="{2FE08931-8571-4CB9-86ED-6393FC113D0B}"/>
    <hyperlink ref="E3680" r:id="rId3677" xr:uid="{543FAA46-9451-4C0A-824D-FD4D76E9A827}"/>
    <hyperlink ref="E3681" r:id="rId3678" xr:uid="{0BCC454B-6141-4AE8-A054-1724AA3661D2}"/>
    <hyperlink ref="E3682" r:id="rId3679" xr:uid="{1F7BD5DD-F2E9-4A22-8E16-A8A9F6E7399C}"/>
    <hyperlink ref="E3683" r:id="rId3680" xr:uid="{9813A0B3-3BEC-4BDC-B0D5-6527E563CA33}"/>
    <hyperlink ref="E3684" r:id="rId3681" xr:uid="{7A2F5B80-6D71-475A-B492-0859A2BE17D1}"/>
    <hyperlink ref="E3685" r:id="rId3682" xr:uid="{79025D00-677D-48DA-A813-954D7447E9BB}"/>
    <hyperlink ref="E3686" r:id="rId3683" xr:uid="{C2527172-EF98-42C6-9AD7-2478B3B25A11}"/>
    <hyperlink ref="E3687" r:id="rId3684" xr:uid="{70CF4027-0DEB-4FA3-9750-87A8807037F3}"/>
    <hyperlink ref="E3688" r:id="rId3685" xr:uid="{96DF8B0B-1E14-40E4-BACC-7D9C74CCBE95}"/>
    <hyperlink ref="E3689" r:id="rId3686" xr:uid="{5DD663C6-160A-4DEF-A605-0EFF1E8EB9ED}"/>
    <hyperlink ref="E3690" r:id="rId3687" xr:uid="{2B02A9C8-FFBD-46FB-B271-FF673E7314BD}"/>
    <hyperlink ref="E3691" r:id="rId3688" xr:uid="{A512A482-013D-44EC-A373-7B558FB09998}"/>
    <hyperlink ref="E3692" r:id="rId3689" xr:uid="{D9E2611D-B0B2-42E2-8BAC-138BA547BD05}"/>
    <hyperlink ref="E3693" r:id="rId3690" xr:uid="{B4876B64-BC6E-460F-8887-8B0E24C03998}"/>
    <hyperlink ref="E3694" r:id="rId3691" xr:uid="{5B851D67-CB5F-48C2-A140-6498A0FFFA9C}"/>
    <hyperlink ref="E3695" r:id="rId3692" xr:uid="{7222DD10-79BB-438B-A4C1-B6FCCA73635B}"/>
    <hyperlink ref="E3696" r:id="rId3693" xr:uid="{9A9C7224-1618-4171-9F84-B6B70481C0E8}"/>
    <hyperlink ref="E3697" r:id="rId3694" xr:uid="{210CC22D-6298-492A-9B79-C55502BF3741}"/>
    <hyperlink ref="E3698" r:id="rId3695" xr:uid="{96437F9D-F7C4-4725-B914-18C21339A509}"/>
    <hyperlink ref="E3699" r:id="rId3696" xr:uid="{2F8C710A-1F88-4581-A8CC-18CE9EC9D6D8}"/>
    <hyperlink ref="E3700" r:id="rId3697" xr:uid="{D6B42629-99A1-40E3-BBF8-D53A9F251A0E}"/>
    <hyperlink ref="E3701" r:id="rId3698" xr:uid="{36322290-E40B-4240-A8CF-E57A8916F25C}"/>
    <hyperlink ref="E3702" r:id="rId3699" xr:uid="{6C6B525F-7CF5-4A13-85A6-34115DEAC054}"/>
    <hyperlink ref="E3703" r:id="rId3700" xr:uid="{68C8EC20-04F5-429D-8F33-C63BEFDE159C}"/>
    <hyperlink ref="E3704" r:id="rId3701" xr:uid="{7F38EBA6-4425-4A97-A047-B5D5D3AD499F}"/>
    <hyperlink ref="E3705" r:id="rId3702" xr:uid="{9B900386-4FE6-469F-953C-3046518D7853}"/>
    <hyperlink ref="E3706" r:id="rId3703" xr:uid="{FFE57B9C-B32B-4463-9750-660992F208F3}"/>
    <hyperlink ref="E3707" r:id="rId3704" xr:uid="{80959CF5-31A3-4F95-870C-6C279CE6561F}"/>
    <hyperlink ref="E3708" r:id="rId3705" xr:uid="{9D1F20BA-53E4-41BF-AED9-1A2CEB8C9C42}"/>
    <hyperlink ref="E3709" r:id="rId3706" xr:uid="{ACF16428-015E-47F5-A36C-B8B2D461F2D6}"/>
    <hyperlink ref="E3710" r:id="rId3707" xr:uid="{C64AA601-79B9-471A-97F3-50418A78A12F}"/>
    <hyperlink ref="E3711" r:id="rId3708" xr:uid="{6942EE67-0A22-4335-8AE7-AEC742DF7A5F}"/>
    <hyperlink ref="E3712" r:id="rId3709" xr:uid="{A412F464-0D00-4B40-8EEF-1EB44E86E539}"/>
    <hyperlink ref="E3713" r:id="rId3710" xr:uid="{7D688106-C90F-4BB2-92B9-2754767B35F9}"/>
    <hyperlink ref="E3714" r:id="rId3711" xr:uid="{C83BDB47-E8E5-434D-8E02-537824AFB8D2}"/>
    <hyperlink ref="E3715" r:id="rId3712" xr:uid="{8E558C67-B3BE-4871-BB4B-7112F81D81A7}"/>
    <hyperlink ref="E3716" r:id="rId3713" xr:uid="{E5B23580-36E2-4B15-A6D1-9B6C97517D3A}"/>
    <hyperlink ref="E3717" r:id="rId3714" xr:uid="{7ED9B221-7A40-408A-BD47-B96B6511D295}"/>
    <hyperlink ref="E3718" r:id="rId3715" xr:uid="{8E7E59AC-2E8F-41FE-B125-EBB3473BC74A}"/>
    <hyperlink ref="E3719" r:id="rId3716" xr:uid="{FC7F77B9-7DC2-4E74-A4AC-621CB7EEFFE4}"/>
    <hyperlink ref="E3720" r:id="rId3717" xr:uid="{861D6024-E56C-4427-BBFE-A94C8E8CD3CD}"/>
    <hyperlink ref="E3721" r:id="rId3718" xr:uid="{910122B5-6E79-431B-A562-EECBDEEE111E}"/>
    <hyperlink ref="E3722" r:id="rId3719" xr:uid="{6A369A02-64E8-4E36-873E-CD81FE9B1032}"/>
    <hyperlink ref="E3723" r:id="rId3720" xr:uid="{0A15D9CA-EC2B-448E-A580-420DD8EF0CBA}"/>
    <hyperlink ref="E3724" r:id="rId3721" xr:uid="{3AF76669-DEA0-421A-B342-6D1048F4F5A3}"/>
    <hyperlink ref="E3725" r:id="rId3722" xr:uid="{4105F0C1-D99A-4C6B-9BD5-FC7A0F727FB5}"/>
    <hyperlink ref="E3726" r:id="rId3723" xr:uid="{B1DA419E-E29E-4E9E-86BD-A4D9658EB507}"/>
    <hyperlink ref="E3727" r:id="rId3724" xr:uid="{9F4C4A45-4649-46F5-8140-0FAF1073A985}"/>
    <hyperlink ref="E3728" r:id="rId3725" xr:uid="{ED1A5DC1-4971-4077-9530-F26B6593463C}"/>
    <hyperlink ref="E3729" r:id="rId3726" xr:uid="{3C45B7D1-A96D-4FBC-A87A-EE7690B771A7}"/>
    <hyperlink ref="E3730" r:id="rId3727" xr:uid="{552CBEDF-D4EA-4BA0-860C-6848ED9EE4CC}"/>
    <hyperlink ref="E3731" r:id="rId3728" xr:uid="{FE9DFE49-9CA6-46E4-A71D-291214C20CE3}"/>
    <hyperlink ref="E3732" r:id="rId3729" xr:uid="{5573649A-E9FC-4D57-BD4C-6FE1D6907272}"/>
    <hyperlink ref="E3733" r:id="rId3730" xr:uid="{8CF6757F-E3B3-4AAE-B5B4-7961CE30C33C}"/>
    <hyperlink ref="E3734" r:id="rId3731" xr:uid="{B616DCC6-0F1C-4B52-9507-24188BA89B76}"/>
    <hyperlink ref="E3735" r:id="rId3732" xr:uid="{A30A1D9F-A331-45EE-A2EB-DBD09CF68E76}"/>
    <hyperlink ref="E3736" r:id="rId3733" xr:uid="{E8F25130-EAED-4C6B-9AD7-0F870484A67B}"/>
    <hyperlink ref="E3737" r:id="rId3734" xr:uid="{763063C2-E1C0-46FD-B148-DEB7E471F95B}"/>
    <hyperlink ref="E3738" r:id="rId3735" xr:uid="{A5D63B45-F9CA-4D89-AE5E-47169970DF6E}"/>
    <hyperlink ref="E3739" r:id="rId3736" xr:uid="{FF66FC19-F257-47CA-83F5-17FA9077A08C}"/>
    <hyperlink ref="E3740" r:id="rId3737" xr:uid="{9CD5DCF8-5436-4C7D-9413-605C7D1AC63F}"/>
    <hyperlink ref="E3741" r:id="rId3738" xr:uid="{16464298-2A1D-4220-80A4-6CF1EE3516D1}"/>
    <hyperlink ref="E3742" r:id="rId3739" xr:uid="{EE2E2E73-05FB-4617-B30F-2F36FFE8C97D}"/>
    <hyperlink ref="E3743" r:id="rId3740" xr:uid="{5D6880D2-62C0-4F1C-8232-574F5B2A05C9}"/>
    <hyperlink ref="E3744" r:id="rId3741" xr:uid="{F725FB64-137A-4634-A81D-F6ACFB7D3171}"/>
    <hyperlink ref="E3745" r:id="rId3742" xr:uid="{F8B31E24-AAE2-4163-AC7D-CA68BC934339}"/>
    <hyperlink ref="E3746" r:id="rId3743" xr:uid="{E84CEBA5-125E-45B6-BECC-66E4C29307F0}"/>
    <hyperlink ref="E3747" r:id="rId3744" xr:uid="{ABD70B69-5E41-4ED3-B10C-23BDEF29A9F7}"/>
    <hyperlink ref="E3748" r:id="rId3745" xr:uid="{6FA7F09E-DEAC-4926-B293-99CD529641A8}"/>
    <hyperlink ref="E3749" r:id="rId3746" xr:uid="{CA5D3832-5E50-4222-83E9-1D6588C7AF31}"/>
    <hyperlink ref="E3750" r:id="rId3747" xr:uid="{4A62ADE7-19D4-43A1-9EF5-D299EFCA4406}"/>
    <hyperlink ref="E3751" r:id="rId3748" xr:uid="{8DC6864A-1BA9-4508-A5EB-0B1195D89B67}"/>
    <hyperlink ref="E3752" r:id="rId3749" xr:uid="{493E892B-E285-47C9-ABDA-CB7135FDDDF0}"/>
    <hyperlink ref="E3753" r:id="rId3750" xr:uid="{62EDC03D-B4C7-422E-BC45-582673B0237D}"/>
    <hyperlink ref="E3754" r:id="rId3751" xr:uid="{7E18993E-4EEF-4E52-AEEB-B29C534F3E88}"/>
    <hyperlink ref="E3755" r:id="rId3752" xr:uid="{3FCD4097-7B63-41F1-8121-10919619C7DE}"/>
    <hyperlink ref="E3756" r:id="rId3753" xr:uid="{E0B4D513-DF78-4624-B570-78DD8CDD257A}"/>
    <hyperlink ref="E3757" r:id="rId3754" xr:uid="{6E02E96D-5E57-4C37-AD58-3290AD814A30}"/>
    <hyperlink ref="E3758" r:id="rId3755" xr:uid="{E6DFEF19-4C7E-4B90-A970-4209500DBBBD}"/>
    <hyperlink ref="E3759" r:id="rId3756" xr:uid="{E613D1F7-75C9-4C95-997E-A115783F6CD5}"/>
    <hyperlink ref="E3760" r:id="rId3757" xr:uid="{22079626-3AD0-47B2-88D2-F64742D1D112}"/>
    <hyperlink ref="E3761" r:id="rId3758" xr:uid="{71237971-E170-49BC-918E-2665D38BAF2B}"/>
    <hyperlink ref="E3762" r:id="rId3759" xr:uid="{49146D6E-9E01-4328-AFF5-106413A0A4EF}"/>
    <hyperlink ref="E3763" r:id="rId3760" xr:uid="{0584EED6-6746-40A5-920F-932F1E403CBA}"/>
    <hyperlink ref="E3764" r:id="rId3761" xr:uid="{3A39819C-D32B-4532-9A1E-2A978E1A9AF8}"/>
    <hyperlink ref="E3765" r:id="rId3762" xr:uid="{D10E7941-E258-4B90-9134-62F202331A3E}"/>
    <hyperlink ref="E3766" r:id="rId3763" xr:uid="{2E6B11AB-068E-49DE-B304-1F829204263F}"/>
    <hyperlink ref="E3767" r:id="rId3764" xr:uid="{94082360-BFD1-4DC7-811E-E69C947B8AF9}"/>
    <hyperlink ref="E3768" r:id="rId3765" xr:uid="{0165413D-E8A4-4D7D-997A-C8C8C9F92C5F}"/>
    <hyperlink ref="E3769" r:id="rId3766" xr:uid="{7AB4D20C-A5B2-40A1-9E04-16C63E8C51CD}"/>
    <hyperlink ref="E3770" r:id="rId3767" xr:uid="{0AD07288-C4B8-44D2-B9B1-7904C332E393}"/>
    <hyperlink ref="E3771" r:id="rId3768" xr:uid="{44A22B2B-28CC-4213-B5BC-63DF977D4096}"/>
    <hyperlink ref="E3772" r:id="rId3769" xr:uid="{B7FD896B-15C8-42A9-B50C-740D72BDB16A}"/>
    <hyperlink ref="E3773" r:id="rId3770" xr:uid="{EF342410-1A06-41BF-AAE3-98597F8F4D38}"/>
    <hyperlink ref="E3774" r:id="rId3771" xr:uid="{D8572C54-1B1B-4161-811A-C4FBE4DCCBFB}"/>
    <hyperlink ref="E3775" r:id="rId3772" xr:uid="{CC70226B-A3AF-4635-B85C-8943BD5E19ED}"/>
    <hyperlink ref="E3776" r:id="rId3773" xr:uid="{62B9D7A4-9C9D-4A37-9D9F-FBA7E4D14DE7}"/>
    <hyperlink ref="E3777" r:id="rId3774" xr:uid="{A906C9A6-5036-4D1E-AB64-AE4C50B7EE94}"/>
    <hyperlink ref="E3778" r:id="rId3775" xr:uid="{3035024B-8FEC-4522-8545-BDAE21A3BBD3}"/>
    <hyperlink ref="E3779" r:id="rId3776" xr:uid="{3473FFFC-D085-4D46-B300-E2686D0EC6DF}"/>
    <hyperlink ref="E3780" r:id="rId3777" xr:uid="{92022BBD-E271-4A25-85B4-23248CB890AE}"/>
    <hyperlink ref="E3781" r:id="rId3778" xr:uid="{33DA906B-1CE8-4644-B619-FDF330FF13FB}"/>
    <hyperlink ref="E3782" r:id="rId3779" xr:uid="{AB7B0F1E-6F35-4831-BCBA-7D639B87E3B4}"/>
    <hyperlink ref="E3783" r:id="rId3780" xr:uid="{94C674F1-25BD-460D-A8B4-D141AAC7A58E}"/>
    <hyperlink ref="E3784" r:id="rId3781" xr:uid="{1CE0E77C-CE43-48DD-9097-2C480B3663FC}"/>
    <hyperlink ref="E3785" r:id="rId3782" xr:uid="{1D81C939-B9AE-485E-97DA-1C3AF8F65D3A}"/>
    <hyperlink ref="E3786" r:id="rId3783" xr:uid="{76698AF7-3662-4800-87FF-8A8CEEBF82DD}"/>
    <hyperlink ref="E3787" r:id="rId3784" xr:uid="{6CBCA3DA-05F7-4EEC-B1ED-A2A8A6D1B25D}"/>
    <hyperlink ref="E3788" r:id="rId3785" xr:uid="{5C57DA5E-A402-4685-9DC0-D8CD335D3C3C}"/>
    <hyperlink ref="E3789" r:id="rId3786" xr:uid="{F436E6A2-F0E9-4C59-902E-63BAAFB7ADA5}"/>
    <hyperlink ref="E3790" r:id="rId3787" xr:uid="{7C00F1CA-9144-4D68-A9E3-B8EC7D638C76}"/>
    <hyperlink ref="E3791" r:id="rId3788" xr:uid="{39B023CE-5D15-46F4-8F61-8A7536E81207}"/>
    <hyperlink ref="E3792" r:id="rId3789" xr:uid="{8E8273FB-9515-440B-8841-C6AB035BCF80}"/>
    <hyperlink ref="E3793" r:id="rId3790" xr:uid="{E7D5B519-FE99-47AC-9BE5-22A0EE5F912E}"/>
    <hyperlink ref="E3794" r:id="rId3791" xr:uid="{FEEE8184-3081-49EC-8A66-5074A8C43538}"/>
    <hyperlink ref="E3795" r:id="rId3792" xr:uid="{4A054B7F-5D4E-4713-927F-0B24CF17C237}"/>
    <hyperlink ref="E3796" r:id="rId3793" xr:uid="{B1929418-A417-45A3-BDDC-F570F4DF2B09}"/>
    <hyperlink ref="E3797" r:id="rId3794" xr:uid="{491C135A-760A-4629-85A8-845F660A155D}"/>
    <hyperlink ref="E3798" r:id="rId3795" xr:uid="{F75E1810-C382-410D-AD76-4EB0FE03E714}"/>
    <hyperlink ref="E3799" r:id="rId3796" xr:uid="{984F8BC1-6DD1-46DF-8ACB-58C4F3BFFA5D}"/>
    <hyperlink ref="E3800" r:id="rId3797" xr:uid="{31626B2E-E7E6-4381-9C89-0AD7E59B2EFF}"/>
    <hyperlink ref="E3801" r:id="rId3798" xr:uid="{8D7879F3-005C-4B63-ACCA-97A382D9211A}"/>
    <hyperlink ref="E3802" r:id="rId3799" xr:uid="{4138D75A-1F28-4C71-AFD6-F9D48AE5D4B6}"/>
    <hyperlink ref="E3803" r:id="rId3800" xr:uid="{3F81843E-FFD2-4317-9C28-FFB50F10E70C}"/>
    <hyperlink ref="E3804" r:id="rId3801" xr:uid="{0C64B56C-F1CA-4311-A7B5-3028A37F55C6}"/>
    <hyperlink ref="E3805" r:id="rId3802" xr:uid="{A3304E80-1C1D-4410-AD1A-7EF7C27ADFD2}"/>
    <hyperlink ref="E3806" r:id="rId3803" xr:uid="{F79422EF-18EC-4280-831D-09FD84DC60B3}"/>
    <hyperlink ref="E3807" r:id="rId3804" xr:uid="{211924F3-BB91-4991-9E1F-568B541839DB}"/>
    <hyperlink ref="E3808" r:id="rId3805" xr:uid="{6E5056F5-BAD0-4A29-8AD7-54ED64746DA9}"/>
    <hyperlink ref="E3809" r:id="rId3806" xr:uid="{60B77845-DE4D-4ACD-8A6F-81EBEC2ACC45}"/>
    <hyperlink ref="E3810" r:id="rId3807" xr:uid="{DFB7CAFE-E90B-4320-9C86-8CF2B67EE1C9}"/>
    <hyperlink ref="E3811" r:id="rId3808" xr:uid="{9642ABE7-C8E3-4ED8-A1FD-F1FC704B9D3C}"/>
    <hyperlink ref="E3812" r:id="rId3809" xr:uid="{3455D7A2-91E5-472E-B249-44E9B785688C}"/>
    <hyperlink ref="E3813" r:id="rId3810" xr:uid="{E968ABD4-58D5-464C-9042-9A03F1A57603}"/>
    <hyperlink ref="E3814" r:id="rId3811" xr:uid="{8E24F80F-8F04-44D4-BCF5-FC5E7FAFA875}"/>
    <hyperlink ref="E3815" r:id="rId3812" xr:uid="{7060FEFB-6383-4C40-A3BC-057964416486}"/>
    <hyperlink ref="E3816" r:id="rId3813" xr:uid="{21C4FFC0-1D46-4D46-BC1B-41C2617D3920}"/>
    <hyperlink ref="E3817" r:id="rId3814" xr:uid="{8A85830F-091A-4F92-A555-8E1AFE9705EE}"/>
    <hyperlink ref="E3818" r:id="rId3815" xr:uid="{8D630FCB-B79A-4808-B0B6-0239472949A1}"/>
    <hyperlink ref="E3819" r:id="rId3816" xr:uid="{E11FDEF3-7EBD-48F4-A5DF-DEAEB9988A41}"/>
    <hyperlink ref="E3820" r:id="rId3817" xr:uid="{7609B90C-8988-402B-9920-2C974666B2BC}"/>
    <hyperlink ref="E3821" r:id="rId3818" xr:uid="{75F62901-50BE-4E95-9D90-275AC7DDE0F3}"/>
    <hyperlink ref="E3822" r:id="rId3819" xr:uid="{E2D89E34-4409-4E0C-95B4-711FE8F5D455}"/>
    <hyperlink ref="E3823" r:id="rId3820" xr:uid="{D2C1B425-5B73-4746-8B39-249148EB9508}"/>
    <hyperlink ref="E3824" r:id="rId3821" xr:uid="{26A3CD5D-32FE-46C5-94DA-FA499F42366C}"/>
    <hyperlink ref="E3825" r:id="rId3822" xr:uid="{3D3646E5-7B86-4D0B-B040-876D3D1CDAD4}"/>
    <hyperlink ref="E3826" r:id="rId3823" xr:uid="{D2456DC0-371B-425A-87E2-FA8E49724FCD}"/>
    <hyperlink ref="E3827" r:id="rId3824" xr:uid="{F28E1036-C4C9-459D-BEAE-CBBF761FC4B0}"/>
    <hyperlink ref="E3828" r:id="rId3825" xr:uid="{69056F95-7F86-4409-BB90-D2AD41656B89}"/>
    <hyperlink ref="E3829" r:id="rId3826" xr:uid="{D384BB05-8FB0-49FF-9461-7B31CD359CDC}"/>
    <hyperlink ref="E3830" r:id="rId3827" xr:uid="{5B0F7A23-47E8-492F-9D9B-CF473A281283}"/>
    <hyperlink ref="E3831" r:id="rId3828" xr:uid="{8735446B-4E66-4324-B010-4D90F66F667C}"/>
    <hyperlink ref="E3832" r:id="rId3829" xr:uid="{DE9BB2F4-7556-4D61-BF4A-8A7176403FE7}"/>
    <hyperlink ref="E3833" r:id="rId3830" xr:uid="{8207761C-4AF9-4DA2-A4BB-6E952B3992B8}"/>
    <hyperlink ref="E3834" r:id="rId3831" xr:uid="{0B0A2960-1337-463A-B7D9-4F0F984BE479}"/>
    <hyperlink ref="E3835" r:id="rId3832" xr:uid="{D6E55CBC-A881-4ED4-A6D2-76540E0C3FB9}"/>
    <hyperlink ref="E3836" r:id="rId3833" xr:uid="{F1B28DEB-B9EC-45F0-99B6-84370C05695A}"/>
    <hyperlink ref="E3837" r:id="rId3834" xr:uid="{08B03018-37A1-4296-865A-EEB4AD1ED948}"/>
    <hyperlink ref="E3838" r:id="rId3835" xr:uid="{FDFEBAC3-83F3-4794-B7D9-49DD2AEE1193}"/>
    <hyperlink ref="E3839" r:id="rId3836" xr:uid="{61DA1A77-AEDC-4D25-A4AA-B72CBDE18E31}"/>
    <hyperlink ref="E3840" r:id="rId3837" xr:uid="{E92FFBD5-C996-4F98-9D4A-BB518FE92426}"/>
    <hyperlink ref="E3841" r:id="rId3838" xr:uid="{87973466-A269-40F9-AF9E-5D61F977D601}"/>
    <hyperlink ref="E3842" r:id="rId3839" xr:uid="{3C6D6896-CAF2-4A3B-A9D7-BF873FFDC6CB}"/>
    <hyperlink ref="E3843" r:id="rId3840" xr:uid="{35E654D3-A358-4F37-AA19-EA94737E2463}"/>
    <hyperlink ref="E3844" r:id="rId3841" xr:uid="{96CACA75-AFDD-472B-A02F-09D4907F77D4}"/>
    <hyperlink ref="E3845" r:id="rId3842" xr:uid="{F1CC6CB9-04B5-4449-9F02-F1752F67A9DF}"/>
    <hyperlink ref="E3846" r:id="rId3843" xr:uid="{697F851B-B329-4743-9345-97E06AB53BE1}"/>
    <hyperlink ref="E3847" r:id="rId3844" xr:uid="{E684C4D5-8924-480F-8133-A4FADC917AFD}"/>
    <hyperlink ref="E3848" r:id="rId3845" xr:uid="{9B9F9AD5-8303-49C0-84BA-FC85FD16CB3F}"/>
    <hyperlink ref="E3849" r:id="rId3846" xr:uid="{2DB49B62-8409-4783-824C-446A0CA2DBE1}"/>
    <hyperlink ref="E3850" r:id="rId3847" xr:uid="{492FFA11-14F5-47AB-BB56-0E579B09BA8B}"/>
    <hyperlink ref="E3851" r:id="rId3848" xr:uid="{67EA62C9-5892-4300-8AD9-E3F038F6152E}"/>
    <hyperlink ref="E3852" r:id="rId3849" xr:uid="{F41341D9-4655-4294-8111-60D6015FBE57}"/>
    <hyperlink ref="E3853" r:id="rId3850" xr:uid="{E337CBEC-E0A2-4B10-B2BA-F6DF357D0056}"/>
    <hyperlink ref="E3854" r:id="rId3851" xr:uid="{C7E37EEC-6D89-46F1-BAE9-2EACE434A8EE}"/>
    <hyperlink ref="E3855" r:id="rId3852" xr:uid="{E114551D-83D6-4A46-A983-654DFF550E68}"/>
    <hyperlink ref="E3856" r:id="rId3853" xr:uid="{CC9AFB92-3459-4FCB-B543-BEC7A9426AE9}"/>
    <hyperlink ref="E3857" r:id="rId3854" xr:uid="{992A5CBE-60A3-4229-A6A8-BD7FD58D6196}"/>
    <hyperlink ref="E3858" r:id="rId3855" xr:uid="{E2279C03-20C4-4653-B7C7-8425C96A985E}"/>
    <hyperlink ref="E3859" r:id="rId3856" xr:uid="{DE8C160B-230B-4B0E-82BA-E309667694C1}"/>
    <hyperlink ref="E3860" r:id="rId3857" xr:uid="{F6893E4C-13ED-4480-8D90-D32A185AABB7}"/>
    <hyperlink ref="E3861" r:id="rId3858" xr:uid="{AAF1D062-CA8B-4BC6-AB22-BF629453ECDF}"/>
    <hyperlink ref="E3862" r:id="rId3859" xr:uid="{3E0C935C-F8EB-421F-AF88-2E232358C928}"/>
    <hyperlink ref="E3863" r:id="rId3860" xr:uid="{948E7EF2-DA5F-42AE-9949-6916D64DFC54}"/>
    <hyperlink ref="E3864" r:id="rId3861" xr:uid="{F39F0567-39F5-4D95-BBE2-36401B09C77F}"/>
    <hyperlink ref="E3865" r:id="rId3862" xr:uid="{CF5C32E7-0E9F-4481-A344-ABAB44FB3E05}"/>
    <hyperlink ref="E3866" r:id="rId3863" xr:uid="{2267B3CB-C0ED-4927-895F-7430A23122EF}"/>
    <hyperlink ref="E3867" r:id="rId3864" xr:uid="{679615DB-B5D4-4E0C-8E44-2BE215D89A05}"/>
    <hyperlink ref="E3868" r:id="rId3865" xr:uid="{0D44A349-3CDF-4B21-9032-C6D08F1A5E22}"/>
    <hyperlink ref="E3869" r:id="rId3866" xr:uid="{0EA2E835-5531-4C88-BD80-63281D94166F}"/>
    <hyperlink ref="E3870" r:id="rId3867" xr:uid="{80E9531D-5BA4-440D-81B2-3D44B70A7F03}"/>
    <hyperlink ref="E3871" r:id="rId3868" xr:uid="{35D45733-E021-4983-A47B-67EF0697A230}"/>
    <hyperlink ref="E3872" r:id="rId3869" xr:uid="{C2C45B09-58A6-4046-8245-A17A3C22850A}"/>
    <hyperlink ref="E3873" r:id="rId3870" xr:uid="{915A00A5-D471-4C7A-B408-7E9C04D7EDA1}"/>
    <hyperlink ref="E3874" r:id="rId3871" xr:uid="{D08CB487-F1E2-4830-94F5-5EDAE0B00FE2}"/>
    <hyperlink ref="E3875" r:id="rId3872" xr:uid="{80BA86FE-C9FF-488E-A13C-8C3040073F84}"/>
    <hyperlink ref="E3876" r:id="rId3873" xr:uid="{19B1DED1-33FC-4FDE-9A6A-7CB51D73631D}"/>
    <hyperlink ref="E3877" r:id="rId3874" xr:uid="{C8E56EC5-DE63-4513-99B8-182E8512B531}"/>
    <hyperlink ref="E3878" r:id="rId3875" xr:uid="{CC0E7E6C-6208-4B56-A0C7-678178150FB4}"/>
    <hyperlink ref="E3879" r:id="rId3876" xr:uid="{45C9CD5D-5182-4909-8855-7BB51FC56F97}"/>
    <hyperlink ref="E3880" r:id="rId3877" xr:uid="{B8547B1E-8463-4497-A4AB-2ADD348CE78C}"/>
    <hyperlink ref="E3881" r:id="rId3878" xr:uid="{E287E3C2-AFC8-4714-BB82-49E2EDE35DAD}"/>
    <hyperlink ref="E3882" r:id="rId3879" xr:uid="{E6AD90C8-28BB-46CB-ACCD-A1FAFBF635EA}"/>
    <hyperlink ref="E3883" r:id="rId3880" xr:uid="{D4AC21B5-9990-48BF-B2C9-8C4475D39CFE}"/>
    <hyperlink ref="E3884" r:id="rId3881" xr:uid="{038FE3E7-E842-463B-8BA8-CAB4121AC1BB}"/>
    <hyperlink ref="E3885" r:id="rId3882" xr:uid="{8148234A-E33B-411F-A40E-602D0124CD77}"/>
    <hyperlink ref="E3886" r:id="rId3883" xr:uid="{2DE34FE8-4A48-405C-9069-A18A915ABF80}"/>
    <hyperlink ref="E3887" r:id="rId3884" xr:uid="{A9CCFCCC-4DB1-4D27-A0D3-60412A33DAA0}"/>
    <hyperlink ref="E3888" r:id="rId3885" xr:uid="{9100A629-3B64-4944-8A88-6085A85DA1A8}"/>
    <hyperlink ref="E3889" r:id="rId3886" xr:uid="{7D0FBE8B-C366-47B8-B8A0-93B90AB841DE}"/>
    <hyperlink ref="E3890" r:id="rId3887" xr:uid="{2D0B5AD7-B9F7-482A-A9E9-E89AEF952B0B}"/>
    <hyperlink ref="E3891" r:id="rId3888" xr:uid="{A5816C93-68FD-455B-B7D4-669B776AA364}"/>
    <hyperlink ref="E3892" r:id="rId3889" xr:uid="{D00AD6B7-0620-4B53-B96A-A2F0A3F4A9FE}"/>
    <hyperlink ref="E3893" r:id="rId3890" xr:uid="{97D40C5A-7437-4298-9EC9-AE425C75FAF1}"/>
    <hyperlink ref="E3894" r:id="rId3891" xr:uid="{F830E9EE-8ABA-4C34-B9E8-A4E97A0B46E2}"/>
    <hyperlink ref="E3895" r:id="rId3892" xr:uid="{45D4B21F-BFDD-47B0-BA0A-3B5FD469FFDE}"/>
    <hyperlink ref="E3896" r:id="rId3893" xr:uid="{211A43E9-86EC-47A1-99A1-084DBCA3FF5E}"/>
    <hyperlink ref="E3897" r:id="rId3894" xr:uid="{3D317EE9-7AB8-4F1F-9838-C1525AFD358F}"/>
    <hyperlink ref="E3898" r:id="rId3895" xr:uid="{C8C07511-89F3-4C34-A4CC-1FCDA1F72DF9}"/>
    <hyperlink ref="E3899" r:id="rId3896" xr:uid="{1CFA324F-4780-40B8-8715-7B59B53073F8}"/>
    <hyperlink ref="E3900" r:id="rId3897" xr:uid="{795642D0-A7E9-455E-8560-69AB3E6E5818}"/>
    <hyperlink ref="E3901" r:id="rId3898" xr:uid="{8979EA98-FBD7-40DB-B7E6-8CD7E5EC6C8C}"/>
    <hyperlink ref="E3902" r:id="rId3899" xr:uid="{1FA952EB-B1D6-411B-88CF-F8BFD35578D7}"/>
    <hyperlink ref="E3903" r:id="rId3900" xr:uid="{B46717D8-D496-4188-B252-BF30A6F6CF6D}"/>
    <hyperlink ref="E3904" r:id="rId3901" xr:uid="{1B58790B-60A0-4167-B3AA-F6717029E574}"/>
    <hyperlink ref="E3905" r:id="rId3902" xr:uid="{C610C8B9-8F5F-416D-8417-2DCC7213562B}"/>
    <hyperlink ref="E3906" r:id="rId3903" xr:uid="{C6DA30D5-96E9-471C-B241-0A4E0098F8C0}"/>
    <hyperlink ref="E3907" r:id="rId3904" xr:uid="{76BA3936-1E78-44D3-93C9-54B5A9667172}"/>
    <hyperlink ref="E3908" r:id="rId3905" xr:uid="{BCAF41B9-4E4B-4831-B748-5AB4E782AE6A}"/>
    <hyperlink ref="E3909" r:id="rId3906" xr:uid="{7C8D7D84-242E-4863-B2D3-9374803021B7}"/>
    <hyperlink ref="E3910" r:id="rId3907" xr:uid="{D5EF0862-C72D-4758-98E1-E7B57851C706}"/>
    <hyperlink ref="E3911" r:id="rId3908" xr:uid="{05CFC6F6-6D14-4D5E-89D3-3EBDB586263A}"/>
    <hyperlink ref="E3912" r:id="rId3909" xr:uid="{38B216A0-A060-470B-9D49-2EC1AD4719E6}"/>
    <hyperlink ref="E3913" r:id="rId3910" xr:uid="{02047040-34A4-42D8-8AF9-D5E9E9FA53F0}"/>
    <hyperlink ref="E3914" r:id="rId3911" xr:uid="{75DE47FE-9001-4B88-BC3A-49869B6A1421}"/>
    <hyperlink ref="E3915" r:id="rId3912" xr:uid="{7D95133C-9BC2-4312-BDC3-0FA646D99DA6}"/>
    <hyperlink ref="E3916" r:id="rId3913" xr:uid="{D54A33EC-20C8-4602-B038-91BDC9352595}"/>
    <hyperlink ref="E3917" r:id="rId3914" xr:uid="{C73E6997-C9FC-45DE-A268-2D43455967C1}"/>
    <hyperlink ref="E3918" r:id="rId3915" xr:uid="{F9A7F32F-5339-4F52-9DF7-A0D74B5913F5}"/>
    <hyperlink ref="E3919" r:id="rId3916" xr:uid="{53092B0D-7A42-4CCA-A2A5-FB2089BCDCE2}"/>
    <hyperlink ref="E3920" r:id="rId3917" xr:uid="{25D8ECF1-6899-448B-B6A5-914F0A85D542}"/>
    <hyperlink ref="E3921" r:id="rId3918" xr:uid="{46E2D7C5-E698-405C-8170-A99FB7DAD9C7}"/>
    <hyperlink ref="E3922" r:id="rId3919" xr:uid="{163140CF-3AC6-41C8-B1FE-2E3BD1F0E221}"/>
    <hyperlink ref="E3923" r:id="rId3920" xr:uid="{52D70903-4B0F-4C69-A90D-694B46EF2D55}"/>
    <hyperlink ref="E3924" r:id="rId3921" xr:uid="{CC4E94C7-90BD-4C94-A808-483A5D9521B4}"/>
    <hyperlink ref="E3925" r:id="rId3922" xr:uid="{C825A368-0414-43C2-85E8-9D0634EA534F}"/>
    <hyperlink ref="E3926" r:id="rId3923" xr:uid="{19F930C9-84BB-46BB-B6A3-E21A4144039D}"/>
    <hyperlink ref="E3927" r:id="rId3924" xr:uid="{53D75938-90CB-4985-BDE7-F52333374703}"/>
    <hyperlink ref="E3928" r:id="rId3925" xr:uid="{849452F1-A7B9-4D09-A170-6AB31F92CEB0}"/>
    <hyperlink ref="E3929" r:id="rId3926" xr:uid="{3295C243-EFAB-4725-BD86-B2E688CB9B4E}"/>
    <hyperlink ref="E3930" r:id="rId3927" xr:uid="{81F4E225-0E67-46ED-854E-57E3CC6DD162}"/>
    <hyperlink ref="E3931" r:id="rId3928" xr:uid="{B28A0A0F-A0CD-45E7-875C-7CE04563CD98}"/>
    <hyperlink ref="E3932" r:id="rId3929" xr:uid="{38D0E74B-DF14-4F3D-97B2-6CE8B2379E51}"/>
    <hyperlink ref="E3933" r:id="rId3930" xr:uid="{76695C79-4BBC-46B9-B3F7-E0D3A262BE60}"/>
    <hyperlink ref="E3934" r:id="rId3931" xr:uid="{D76B726A-C60A-49CE-93D5-604CE9228063}"/>
    <hyperlink ref="E3935" r:id="rId3932" xr:uid="{BE697E2E-D599-4E9F-B907-0582FB6C9EE0}"/>
    <hyperlink ref="E3936" r:id="rId3933" xr:uid="{BDD7F2F2-11F9-4705-BB74-6A2788A17E30}"/>
    <hyperlink ref="E3937" r:id="rId3934" xr:uid="{004392B7-93AE-415F-A5A8-97B42C2D9C75}"/>
    <hyperlink ref="E3938" r:id="rId3935" xr:uid="{399B5741-5037-4E0F-A863-AE60C29BA56A}"/>
    <hyperlink ref="E3939" r:id="rId3936" xr:uid="{A11136C0-355B-420A-879F-95D52D6D4925}"/>
    <hyperlink ref="E3940" r:id="rId3937" xr:uid="{066E2E19-F626-442B-ADBB-2E18703CD48C}"/>
    <hyperlink ref="E3941" r:id="rId3938" xr:uid="{9DA08FF0-B877-42B5-B006-06B14A7BAC71}"/>
    <hyperlink ref="E3942" r:id="rId3939" xr:uid="{01D51E88-7B66-446D-AC26-39D3B371EA1A}"/>
    <hyperlink ref="E3943" r:id="rId3940" xr:uid="{0298D3FC-89D8-4CAF-8C5D-B65D88B0197A}"/>
    <hyperlink ref="E3944" r:id="rId3941" xr:uid="{CB72A38C-B35F-4245-941A-0209BBFC386D}"/>
    <hyperlink ref="E3945" r:id="rId3942" xr:uid="{419FAA93-0B8D-4C7A-B57D-B8EBBEA5B8B6}"/>
    <hyperlink ref="E3946" r:id="rId3943" xr:uid="{C01BC0C8-AD6B-4B09-8FA9-4C573A6D07CE}"/>
    <hyperlink ref="E3947" r:id="rId3944" xr:uid="{802E31BD-3E72-4E5D-A214-D285AC0B9844}"/>
    <hyperlink ref="E3948" r:id="rId3945" xr:uid="{EC562865-3956-4510-9393-504B89063EA2}"/>
    <hyperlink ref="E3949" r:id="rId3946" xr:uid="{71178356-A83A-4E13-AB74-99F4C6FE3607}"/>
    <hyperlink ref="E3950" r:id="rId3947" xr:uid="{FBC9D02B-65C4-4371-AAE1-AF5231FB8855}"/>
    <hyperlink ref="E3951" r:id="rId3948" xr:uid="{EE6FE515-422E-4CA6-9870-EECA53A18F2E}"/>
    <hyperlink ref="E3952" r:id="rId3949" xr:uid="{C746835F-B7F4-41A4-BAD7-A7418B3B3916}"/>
    <hyperlink ref="E3953" r:id="rId3950" xr:uid="{6F5466DC-6B30-4B29-B9A3-67C6B77929E9}"/>
    <hyperlink ref="E3954" r:id="rId3951" xr:uid="{D4D9BE91-1C07-42F5-AC38-34DCABF4021D}"/>
    <hyperlink ref="E3955" r:id="rId3952" xr:uid="{F691A984-3A1B-4A7D-8A13-4068781110C4}"/>
    <hyperlink ref="E3956" r:id="rId3953" xr:uid="{E4947F4A-BFE7-45F4-9DEF-D2BBCD9BE1DE}"/>
    <hyperlink ref="E3957" r:id="rId3954" xr:uid="{2CEF450D-627F-4D7D-B033-1BA4AA4CE40A}"/>
    <hyperlink ref="E3958" r:id="rId3955" xr:uid="{D90B9CA0-AC1E-48A5-B950-1B2692BDEBEC}"/>
    <hyperlink ref="E3959" r:id="rId3956" xr:uid="{7CAC358C-D558-4105-AC32-F49AFA0261D8}"/>
    <hyperlink ref="E3960" r:id="rId3957" xr:uid="{39C5B01E-6D58-4776-BF35-18709672A496}"/>
    <hyperlink ref="E3961" r:id="rId3958" xr:uid="{960D1C6D-2F1A-48C2-AB71-4BD4A959BDA7}"/>
    <hyperlink ref="E3962" r:id="rId3959" xr:uid="{8C048EC5-5FDD-4547-925E-CDE7487C264E}"/>
    <hyperlink ref="E3963" r:id="rId3960" xr:uid="{2C0F39EA-5701-435E-927F-F256E195DA71}"/>
    <hyperlink ref="E3964" r:id="rId3961" xr:uid="{6C379F7A-90A8-46FA-B6AB-7AB113A1B855}"/>
    <hyperlink ref="E3965" r:id="rId3962" xr:uid="{B9BC66E0-8F7F-4880-9C04-4CBF411A040B}"/>
    <hyperlink ref="E3966" r:id="rId3963" xr:uid="{FA7ADD23-7B04-4BD2-9CCB-1740E99FA017}"/>
    <hyperlink ref="E3967" r:id="rId3964" xr:uid="{3F65F942-F50F-4B78-A56B-EE528E57CA8D}"/>
    <hyperlink ref="E3968" r:id="rId3965" xr:uid="{BD5DAD8A-8B91-47B5-BD09-4DC955FDF159}"/>
    <hyperlink ref="E3969" r:id="rId3966" xr:uid="{BAEB7738-D8D0-48DD-A707-7B676831D66F}"/>
    <hyperlink ref="E3970" r:id="rId3967" xr:uid="{0AF6D9AF-7DE7-434C-8DC5-E47125D52B60}"/>
    <hyperlink ref="E3971" r:id="rId3968" xr:uid="{9CC59930-C0D8-4085-B6B7-B950D860EBE6}"/>
    <hyperlink ref="E3972" r:id="rId3969" xr:uid="{9182E3EF-6D85-489F-9330-5C6BF575BB77}"/>
    <hyperlink ref="E3973" r:id="rId3970" xr:uid="{DB3F12E2-4710-4E64-8653-49E1226233E9}"/>
    <hyperlink ref="E3974" r:id="rId3971" xr:uid="{19786DD7-99A6-446B-9736-DE6CD58E5601}"/>
    <hyperlink ref="E3975" r:id="rId3972" xr:uid="{C50D7A00-DA7C-49D8-8892-E147BC8392E6}"/>
    <hyperlink ref="E3976" r:id="rId3973" xr:uid="{538111C3-97B0-4BA1-AD1C-A06E0195BAD9}"/>
    <hyperlink ref="E3977" r:id="rId3974" xr:uid="{8046993B-8767-42F9-A554-C06ECD641C3E}"/>
    <hyperlink ref="E3978" r:id="rId3975" xr:uid="{3B3FAE72-3F02-44D1-A7B4-D8A79A79BF72}"/>
    <hyperlink ref="E3979" r:id="rId3976" xr:uid="{11E29102-DB0F-4C6F-A878-2D40838BE04E}"/>
    <hyperlink ref="E3980" r:id="rId3977" xr:uid="{14122752-5A8F-4C53-B9C2-0AA0412989F4}"/>
    <hyperlink ref="E3981" r:id="rId3978" xr:uid="{E85B30D1-428C-4E2A-8CA9-6A3B089E2F2D}"/>
    <hyperlink ref="E3982" r:id="rId3979" xr:uid="{CE36C1FE-4B88-4433-8F01-AD0DC2C61F52}"/>
    <hyperlink ref="E3983" r:id="rId3980" xr:uid="{BAFB717C-4AE3-47B4-A2EE-626A9CFE01DF}"/>
    <hyperlink ref="E3984" r:id="rId3981" xr:uid="{08B7A9EA-A85E-4FE0-8AE8-411472866D02}"/>
    <hyperlink ref="E3985" r:id="rId3982" xr:uid="{B9A8244D-998D-40D1-B738-27BFE5D036E6}"/>
    <hyperlink ref="E3986" r:id="rId3983" xr:uid="{3BBA3AF9-7116-4F67-BC99-6F21AB2943C3}"/>
    <hyperlink ref="E3987" r:id="rId3984" xr:uid="{B688B9F4-5088-4E30-9A8F-D708D678A492}"/>
    <hyperlink ref="E3988" r:id="rId3985" xr:uid="{DD1CC050-81F9-4973-A3BA-E068D8B29162}"/>
    <hyperlink ref="E3989" r:id="rId3986" xr:uid="{E2FA2393-116E-4EBC-B12E-B6A98B01D201}"/>
    <hyperlink ref="E3990" r:id="rId3987" xr:uid="{EBD8E3DB-362C-4CE0-BEFB-24D94C1245B0}"/>
    <hyperlink ref="E3991" r:id="rId3988" xr:uid="{267E20CE-C751-46D2-8EB6-4224428BB37F}"/>
    <hyperlink ref="E3992" r:id="rId3989" xr:uid="{678818D0-5932-4E8E-889F-B2F1F5442A38}"/>
    <hyperlink ref="E3993" r:id="rId3990" xr:uid="{DC37568D-B96F-42AF-ADC7-FB7D39AE89A4}"/>
    <hyperlink ref="E3994" r:id="rId3991" xr:uid="{760C65CE-7A15-4AF4-A90D-AB7A656A28FD}"/>
    <hyperlink ref="E3995" r:id="rId3992" xr:uid="{60658209-4DB0-46D3-A44A-FBE0C7CA23DE}"/>
    <hyperlink ref="E3996" r:id="rId3993" xr:uid="{F9A735DC-EEAE-4BC1-8BC3-0ED7911C02DD}"/>
    <hyperlink ref="E3997" r:id="rId3994" xr:uid="{466BCC68-42A4-44C5-A06E-2AA7CF470620}"/>
    <hyperlink ref="E3998" r:id="rId3995" xr:uid="{CFB05866-2105-4F1E-9377-EF8823A95BEC}"/>
    <hyperlink ref="E3999" r:id="rId3996" xr:uid="{C09396AD-3DB0-4190-B14A-48F2D285DE9C}"/>
    <hyperlink ref="E4000" r:id="rId3997" xr:uid="{9BACA543-E5C3-4C01-923F-D3A92D578A27}"/>
    <hyperlink ref="E4001" r:id="rId3998" xr:uid="{4FCEE0B9-8689-4BD4-8DF8-6AD191CB1174}"/>
    <hyperlink ref="E4002" r:id="rId3999" xr:uid="{00460F8E-E629-4C62-850E-72361EE6F16D}"/>
    <hyperlink ref="E4003" r:id="rId4000" xr:uid="{9FDC6366-7FD4-4239-B719-90FD532ACC42}"/>
    <hyperlink ref="E4004" r:id="rId4001" xr:uid="{612AB438-3771-4EB0-8774-BE1B693A64DE}"/>
    <hyperlink ref="E4005" r:id="rId4002" xr:uid="{70963D74-A0E8-405A-8616-1A2F5FB516C9}"/>
    <hyperlink ref="E4006" r:id="rId4003" xr:uid="{21A8A713-D7DE-438C-A62B-FD9A83F72289}"/>
    <hyperlink ref="E4007" r:id="rId4004" xr:uid="{8C6C387F-DFBA-464A-91DC-C5C5C7815C50}"/>
    <hyperlink ref="E4008" r:id="rId4005" xr:uid="{35697219-A853-4AD0-AEB6-3F6744DF2F2B}"/>
    <hyperlink ref="E4009" r:id="rId4006" xr:uid="{7313132A-2084-4A90-86CD-BAE4DC777DA5}"/>
    <hyperlink ref="E4010" r:id="rId4007" xr:uid="{FF204D5C-C30E-4A9B-8710-E03074680E31}"/>
    <hyperlink ref="E4011" r:id="rId4008" xr:uid="{31050BA9-010F-4524-A89E-AE2E8C957562}"/>
    <hyperlink ref="E4012" r:id="rId4009" xr:uid="{A3AD08F5-C1F8-4C26-AB4B-FEA59AC80921}"/>
    <hyperlink ref="E4013" r:id="rId4010" xr:uid="{B01488F3-BC19-4311-B737-A50BEA133946}"/>
    <hyperlink ref="E4014" r:id="rId4011" xr:uid="{B8C7AB1C-6245-4B26-B711-F8A197A86CC9}"/>
    <hyperlink ref="E4015" r:id="rId4012" xr:uid="{E30EE2F2-90A9-4310-817A-75AF387A2B95}"/>
    <hyperlink ref="E4016" r:id="rId4013" xr:uid="{E2D85633-C552-4CB9-80F8-4DBC39C5C7E2}"/>
    <hyperlink ref="E4017" r:id="rId4014" xr:uid="{8913A3C7-C76D-4D94-9B34-E9FDACC4A957}"/>
    <hyperlink ref="E4018" r:id="rId4015" xr:uid="{C9EA3213-7D70-41A5-A6E0-5DEA5DE75C1E}"/>
    <hyperlink ref="E4019" r:id="rId4016" xr:uid="{DA59DE5D-53B5-47E2-8503-B544F878B831}"/>
    <hyperlink ref="E4020" r:id="rId4017" xr:uid="{12215464-21EC-418C-BA2F-3B5FBE860BBE}"/>
    <hyperlink ref="E4021" r:id="rId4018" xr:uid="{695F72C1-3721-4736-8740-C6CD278E3048}"/>
    <hyperlink ref="E4022" r:id="rId4019" xr:uid="{F6605C60-769B-4CF7-B948-B6AC18809282}"/>
    <hyperlink ref="E4023" r:id="rId4020" xr:uid="{E3592ADC-75E0-4868-B7B1-7A208C42DD97}"/>
    <hyperlink ref="E4024" r:id="rId4021" xr:uid="{D17AED0E-8161-4F39-98B5-E8D3DD86CA79}"/>
    <hyperlink ref="E4025" r:id="rId4022" xr:uid="{1086A8E2-4ABE-446A-A476-D3642FACF857}"/>
    <hyperlink ref="E4026" r:id="rId4023" xr:uid="{971595CF-4812-4793-BE5C-672FFCB2A1A0}"/>
    <hyperlink ref="E4027" r:id="rId4024" xr:uid="{7267EF76-E286-41E5-9C2D-017A4B4E4DAA}"/>
    <hyperlink ref="E4028" r:id="rId4025" xr:uid="{41B5773E-5615-421D-843B-6B66CF766E0E}"/>
    <hyperlink ref="E4029" r:id="rId4026" xr:uid="{96C1C6D0-0211-4D87-A679-EBED2B8010A8}"/>
    <hyperlink ref="E4030" r:id="rId4027" xr:uid="{051B3221-C041-45C8-AA85-EDBC2EABD19B}"/>
    <hyperlink ref="E4031" r:id="rId4028" xr:uid="{7C6E2960-7F79-4BB0-8136-692832E393E6}"/>
    <hyperlink ref="E4032" r:id="rId4029" xr:uid="{2F5D313B-8B41-4883-9E86-0118D1ED31FC}"/>
    <hyperlink ref="E4033" r:id="rId4030" xr:uid="{2A1FBF80-97A2-4B6E-B287-028D4E7A0665}"/>
    <hyperlink ref="E4034" r:id="rId4031" xr:uid="{CEFB991E-9E87-450B-97B2-A6621E92021C}"/>
    <hyperlink ref="E4035" r:id="rId4032" xr:uid="{C0CD05C8-0E2E-4C0F-8FFE-2D1F24406C7F}"/>
    <hyperlink ref="E4036" r:id="rId4033" xr:uid="{822C0098-AE8D-4F98-A500-08C131B1E517}"/>
    <hyperlink ref="E4037" r:id="rId4034" xr:uid="{7531EA13-088E-4EFE-843A-0CF8EE79833E}"/>
    <hyperlink ref="E4038" r:id="rId4035" xr:uid="{57AA98FB-F608-44C4-AEA0-484375112452}"/>
    <hyperlink ref="E4039" r:id="rId4036" xr:uid="{88768C46-E7A9-41AD-9CA4-982D1CA85E74}"/>
    <hyperlink ref="E4040" r:id="rId4037" xr:uid="{F825C397-86CD-41B3-8534-1921C03DB00B}"/>
    <hyperlink ref="E4041" r:id="rId4038" xr:uid="{259E7732-D882-4011-BCF1-A643C708D5B5}"/>
    <hyperlink ref="E4042" r:id="rId4039" xr:uid="{7479B965-69F9-4D4C-AB96-0FBAF455604B}"/>
    <hyperlink ref="E4043" r:id="rId4040" xr:uid="{DD2FAF8C-5921-4D3A-B01C-E787996A1E64}"/>
    <hyperlink ref="E4044" r:id="rId4041" xr:uid="{8F1B582C-0BFF-4F51-BCA2-1CB7E05F754A}"/>
    <hyperlink ref="E4045" r:id="rId4042" xr:uid="{745836CA-E077-439C-A8BE-91CEDBAC8F30}"/>
    <hyperlink ref="E4046" r:id="rId4043" xr:uid="{F92A58A7-BB2D-4C4E-8757-09BF0B9CDAB0}"/>
    <hyperlink ref="E4047" r:id="rId4044" xr:uid="{EFAA188F-C0A6-48D9-B3E9-DDE03B52CC90}"/>
    <hyperlink ref="E4048" r:id="rId4045" xr:uid="{9AFA7866-D99F-4A4F-A577-46F56B08552A}"/>
    <hyperlink ref="E4049" r:id="rId4046" xr:uid="{52FEB4FA-1443-4570-943A-C85B76EA883A}"/>
    <hyperlink ref="E4050" r:id="rId4047" xr:uid="{1226D7EB-BDFB-4660-8A39-2F8E215575CF}"/>
    <hyperlink ref="E4051" r:id="rId4048" xr:uid="{D5F90425-CCC4-4A1A-A3B7-25958EDBE8CC}"/>
    <hyperlink ref="E4052" r:id="rId4049" xr:uid="{0AFA5CCD-89F6-4681-84A9-39CE0E255627}"/>
    <hyperlink ref="E4053" r:id="rId4050" xr:uid="{D26DE834-2B3D-424C-8FA7-E1D7AB72653E}"/>
    <hyperlink ref="E4054" r:id="rId4051" xr:uid="{0D8153B4-CFC9-4341-9B2D-A62F80E357E5}"/>
    <hyperlink ref="E4055" r:id="rId4052" xr:uid="{2C40696E-DD29-4207-A00A-A8A23F39C054}"/>
    <hyperlink ref="E4056" r:id="rId4053" xr:uid="{2FE68A49-6D62-421D-9E9D-367896D3D5D4}"/>
    <hyperlink ref="E4057" r:id="rId4054" xr:uid="{B74CEE22-1E36-4F06-A074-FF4E0AB848A8}"/>
    <hyperlink ref="E4058" r:id="rId4055" xr:uid="{35F75405-63FC-4FFC-AB7C-4910ED1B2EDD}"/>
    <hyperlink ref="E4059" r:id="rId4056" xr:uid="{198DEA06-6C88-469D-B922-B8CF686EE615}"/>
    <hyperlink ref="E4060" r:id="rId4057" xr:uid="{FA624588-9AC3-4246-8F15-5E8A10C22837}"/>
    <hyperlink ref="E4061" r:id="rId4058" xr:uid="{717C1CB3-2306-4AED-A927-24E8DC79A1CB}"/>
    <hyperlink ref="E4062" r:id="rId4059" xr:uid="{B27833E9-6B72-4E8F-A44D-4F1688AF1CFD}"/>
    <hyperlink ref="E4063" r:id="rId4060" xr:uid="{E5527F07-A5A4-42BA-95E5-3756DCCA13CE}"/>
    <hyperlink ref="E4064" r:id="rId4061" xr:uid="{4B8C9AE6-98DD-496E-BA90-59236F3D53A2}"/>
    <hyperlink ref="E4065" r:id="rId4062" xr:uid="{CBBF8959-7EB9-4687-A7F2-983F6377BF72}"/>
    <hyperlink ref="E4066" r:id="rId4063" xr:uid="{56C79649-1A81-4858-A3E7-817113D2FB35}"/>
    <hyperlink ref="E4067" r:id="rId4064" xr:uid="{FF4BC445-154E-4058-8599-5222A5953C46}"/>
    <hyperlink ref="E4068" r:id="rId4065" xr:uid="{B6D5FCE9-68AA-4FD8-B4EC-B41A520FB1FF}"/>
    <hyperlink ref="E4069" r:id="rId4066" xr:uid="{DA6FF32D-28DE-4481-AD8F-EE6CF050C4D1}"/>
    <hyperlink ref="E4070" r:id="rId4067" xr:uid="{ABDA5E3B-7D5B-444E-A71C-128437FD6F8E}"/>
    <hyperlink ref="E4071" r:id="rId4068" xr:uid="{293C15F9-952D-4002-B9EC-B91372939FE7}"/>
    <hyperlink ref="E4072" r:id="rId4069" xr:uid="{234180F1-C50F-4BD6-B2DF-4C3AD8018D2B}"/>
    <hyperlink ref="E4073" r:id="rId4070" xr:uid="{0260D099-9372-4FE6-A604-56087F877A4A}"/>
    <hyperlink ref="E4074" r:id="rId4071" xr:uid="{80E6E48C-F3FE-46E7-8C3C-26136E0BF4F2}"/>
    <hyperlink ref="E4075" r:id="rId4072" xr:uid="{DECD8C8B-DF73-498D-954B-542A38439149}"/>
    <hyperlink ref="E4076" r:id="rId4073" xr:uid="{C0E21F0F-A7A4-46C9-B255-3AC46606E7DF}"/>
    <hyperlink ref="E4077" r:id="rId4074" xr:uid="{D6837473-2A30-4BFA-8DC7-CA870E3C7896}"/>
    <hyperlink ref="E4078" r:id="rId4075" xr:uid="{EDBA791A-D6EB-4851-B612-14F966980EC9}"/>
    <hyperlink ref="E4079" r:id="rId4076" xr:uid="{B0FDAD59-8363-467C-8981-0FC0B4057F7B}"/>
    <hyperlink ref="E4080" r:id="rId4077" xr:uid="{175679E5-135E-4DD6-8C33-830B079D833A}"/>
    <hyperlink ref="E4081" r:id="rId4078" xr:uid="{6C33D5D6-0C13-4E44-B0B6-7F6942CC3BD8}"/>
    <hyperlink ref="E4082" r:id="rId4079" xr:uid="{50B723C3-CD01-4961-ADA6-E4FCEC80D6AF}"/>
    <hyperlink ref="E4083" r:id="rId4080" xr:uid="{BCF1F002-E962-49EC-BF15-47318F35295E}"/>
    <hyperlink ref="E4084" r:id="rId4081" xr:uid="{94E05E7B-61E1-4BFF-85C8-FF2C2AF06E61}"/>
    <hyperlink ref="E4085" r:id="rId4082" xr:uid="{CD99DC7A-B9F5-46EE-B485-9A2A10519F06}"/>
    <hyperlink ref="E4086" r:id="rId4083" xr:uid="{A2B0A465-FA09-4DEA-B77C-974B485CEC3A}"/>
    <hyperlink ref="E4087" r:id="rId4084" xr:uid="{F8F99A7F-B62A-4694-9C3B-AADA9284A4ED}"/>
    <hyperlink ref="E4088" r:id="rId4085" xr:uid="{DC6B37FB-BA05-495E-A54A-D17F860F9A78}"/>
    <hyperlink ref="E4089" r:id="rId4086" xr:uid="{5E64782F-0BC5-4E66-8B9B-B94B82343C1D}"/>
    <hyperlink ref="E4090" r:id="rId4087" xr:uid="{E86837CC-0061-48F3-8297-6069D0EFA711}"/>
    <hyperlink ref="E4091" r:id="rId4088" xr:uid="{DBDF1E88-4120-4BF8-B375-813EB92D5E20}"/>
    <hyperlink ref="E4092" r:id="rId4089" xr:uid="{34AE1E90-9277-490F-91C3-26F8E8FE7911}"/>
    <hyperlink ref="E4093" r:id="rId4090" xr:uid="{51D85DCB-9A57-4574-AB8F-CC8E694B4F2C}"/>
    <hyperlink ref="E4094" r:id="rId4091" xr:uid="{E076FC83-D739-4BCA-9C45-415E8F1311D5}"/>
    <hyperlink ref="E4095" r:id="rId4092" xr:uid="{C9492D3B-2CA4-4C60-A3E8-9F8FAF871BB4}"/>
    <hyperlink ref="E4096" r:id="rId4093" xr:uid="{FBC8C27E-DA3F-435C-8DC0-1B2AE5FD9C68}"/>
    <hyperlink ref="E4097" r:id="rId4094" xr:uid="{A15DA701-A0C7-47C7-87E7-6CD8D3BF0789}"/>
    <hyperlink ref="E4098" r:id="rId4095" xr:uid="{AA37FF9F-0606-472A-97CF-4D0F8D446063}"/>
    <hyperlink ref="E4099" r:id="rId4096" xr:uid="{36153FA4-A193-4B0D-B080-00AB4E67F792}"/>
    <hyperlink ref="E4100" r:id="rId4097" xr:uid="{768A394D-61D4-42FB-ACB4-F54F7D6DF09F}"/>
    <hyperlink ref="E4101" r:id="rId4098" xr:uid="{7EC11431-1105-426D-8574-C73A8B9C10EF}"/>
    <hyperlink ref="E4102" r:id="rId4099" xr:uid="{E4C21185-29F2-441E-AD1C-1CBF53EB692E}"/>
    <hyperlink ref="E4103" r:id="rId4100" xr:uid="{E6658053-900E-4275-A852-4759D9EC2DA8}"/>
    <hyperlink ref="E4104" r:id="rId4101" xr:uid="{F8FD9F8E-40F6-4EA6-A307-49CA81579A42}"/>
    <hyperlink ref="E4105" r:id="rId4102" xr:uid="{F69C3DC2-6308-4F5F-9FBE-550FEF0B4EBF}"/>
    <hyperlink ref="E4106" r:id="rId4103" xr:uid="{BBA3CEE4-11E0-4414-9BA4-0785E66CDA1A}"/>
    <hyperlink ref="E4107" r:id="rId4104" xr:uid="{78F18B23-4E44-4530-BFE4-8584855A4752}"/>
    <hyperlink ref="E4108" r:id="rId4105" xr:uid="{FD13BFBB-F84F-4927-9A83-B3928A2A0555}"/>
    <hyperlink ref="E4109" r:id="rId4106" xr:uid="{0CC2F74A-3CFA-4619-9C5E-DEADA0647193}"/>
    <hyperlink ref="E4110" r:id="rId4107" xr:uid="{0EA642F4-E86F-4B19-92CA-AEB9A79FC71E}"/>
    <hyperlink ref="E4111" r:id="rId4108" xr:uid="{B07E751D-E71D-4A8D-B1A2-D9656DCDDD86}"/>
    <hyperlink ref="E4112" r:id="rId4109" xr:uid="{ACDDF3BE-2F3B-4581-9682-A974EE9195AB}"/>
    <hyperlink ref="E4113" r:id="rId4110" xr:uid="{FFD3F553-AB0A-499E-89AF-547C0AB986FD}"/>
    <hyperlink ref="E4114" r:id="rId4111" xr:uid="{73E585E0-1267-4482-AB90-946AA46E0A14}"/>
    <hyperlink ref="E4115" r:id="rId4112" xr:uid="{D53A13F3-3ED0-4BD1-8234-7818B9C4D602}"/>
    <hyperlink ref="E4116" r:id="rId4113" xr:uid="{71F8A0BB-EB27-4210-BD3F-5D899702D779}"/>
    <hyperlink ref="E4117" r:id="rId4114" xr:uid="{253C500D-D8BA-4AC9-87C2-F48B3EDC81BF}"/>
    <hyperlink ref="E4118" r:id="rId4115" xr:uid="{2F0FED7C-647D-42C1-8583-04E2C7303EA9}"/>
    <hyperlink ref="E4119" r:id="rId4116" xr:uid="{1BA66B03-0CF5-4C1F-8E9D-A9925D79D3EC}"/>
    <hyperlink ref="E4120" r:id="rId4117" xr:uid="{38B2E438-F092-4480-8E6D-8F7555F5E2B7}"/>
    <hyperlink ref="E4121" r:id="rId4118" xr:uid="{AC453FDE-0694-4F02-98AC-4214B32C1984}"/>
    <hyperlink ref="E4122" r:id="rId4119" xr:uid="{8FB9448B-8428-42C2-99AF-03AFFE250A40}"/>
    <hyperlink ref="E4123" r:id="rId4120" xr:uid="{FDF713B2-5F8D-4816-93A3-2B89588FD08B}"/>
    <hyperlink ref="E4124" r:id="rId4121" xr:uid="{8290AFC2-EA0C-4304-ACA6-BE23423349F5}"/>
    <hyperlink ref="E4125" r:id="rId4122" xr:uid="{DDB19525-9D91-4BFF-B921-0A14066842B8}"/>
    <hyperlink ref="E4126" r:id="rId4123" xr:uid="{78F4C260-49ED-410E-95CE-E359D87981BB}"/>
    <hyperlink ref="E4127" r:id="rId4124" xr:uid="{9829E517-5D4A-4E03-B0CC-FF9A520D5B47}"/>
    <hyperlink ref="E4128" r:id="rId4125" xr:uid="{1DC7C5AD-0998-4DFD-8D12-8D6EEDAA01E1}"/>
    <hyperlink ref="E4129" r:id="rId4126" xr:uid="{B3F7D2D8-30B3-442C-933B-16DF4BDBC8E3}"/>
    <hyperlink ref="E4130" r:id="rId4127" xr:uid="{D1C0781B-D93C-4DF9-BF49-52DF66C3C1DD}"/>
    <hyperlink ref="E4131" r:id="rId4128" xr:uid="{4CD51D5D-2F9C-4767-9777-636816EDD4EC}"/>
    <hyperlink ref="E4132" r:id="rId4129" xr:uid="{AE3660B2-A157-4DD7-B321-9CAA2E4F66DB}"/>
    <hyperlink ref="E4133" r:id="rId4130" xr:uid="{F54259E0-5F52-4367-BF10-AC060AEC62EB}"/>
    <hyperlink ref="E4134" r:id="rId4131" xr:uid="{52C7EDF6-8FB4-4C71-BDDB-94D62A927E91}"/>
    <hyperlink ref="E4135" r:id="rId4132" xr:uid="{282B188A-EBA4-438F-9E0B-BD413EC64C8D}"/>
    <hyperlink ref="E4136" r:id="rId4133" xr:uid="{479E8B32-96F6-4429-A8D1-E60C5209C40D}"/>
    <hyperlink ref="E4137" r:id="rId4134" xr:uid="{4418940A-9C3D-4CE7-A6B0-EC72CB7A298D}"/>
    <hyperlink ref="E4138" r:id="rId4135" xr:uid="{B635DBD6-17C9-49DC-B15E-C81588ABCDEC}"/>
    <hyperlink ref="E4139" r:id="rId4136" xr:uid="{C30019AA-8CFF-41C3-86CD-AE5BE471AD76}"/>
    <hyperlink ref="E4140" r:id="rId4137" xr:uid="{3F147741-0DFF-4EC2-B9C5-030A9982718D}"/>
    <hyperlink ref="E4141" r:id="rId4138" xr:uid="{4FA55CBC-06D4-4951-B5D6-DA09FF91BD88}"/>
    <hyperlink ref="E4142" r:id="rId4139" xr:uid="{CCA29688-C88C-4888-B8EA-539188A11F0D}"/>
    <hyperlink ref="E4143" r:id="rId4140" xr:uid="{B0C7F01B-2982-4398-AED7-008A06F9E44A}"/>
    <hyperlink ref="E4144" r:id="rId4141" xr:uid="{835C0FA3-2B38-4492-AF46-ECAB9494AC17}"/>
    <hyperlink ref="E4145" r:id="rId4142" xr:uid="{1B49732E-AAE8-4DD1-BA35-200C92A7665E}"/>
    <hyperlink ref="E4146" r:id="rId4143" xr:uid="{2ACDC94A-C0DF-41F1-811F-DA98E068FB73}"/>
    <hyperlink ref="E4147" r:id="rId4144" xr:uid="{FD5C8070-3222-452D-80B2-8156E65CCEC3}"/>
    <hyperlink ref="E4148" r:id="rId4145" xr:uid="{2544E5FE-997D-4FC0-8834-3AA93362D3C6}"/>
    <hyperlink ref="E4149" r:id="rId4146" xr:uid="{798CA373-36B1-47A8-9D07-17F4E4187676}"/>
    <hyperlink ref="E4150" r:id="rId4147" xr:uid="{B1F7EC24-2C60-4D42-93A7-6999A3D1ACFF}"/>
    <hyperlink ref="E4151" r:id="rId4148" xr:uid="{F9D4FA90-76E4-4D75-987A-04DF67278DC1}"/>
    <hyperlink ref="E4152" r:id="rId4149" xr:uid="{C0C20859-D956-4EA5-BEB0-88498482AC71}"/>
    <hyperlink ref="E4153" r:id="rId4150" xr:uid="{B6408BAD-A521-4438-BB17-42D881BB9813}"/>
    <hyperlink ref="E4154" r:id="rId4151" xr:uid="{A3755AA3-9827-4A31-882E-3FDD8D80A3ED}"/>
    <hyperlink ref="E4155" r:id="rId4152" xr:uid="{5C17BB4B-76D9-4F34-83DD-A60420134337}"/>
    <hyperlink ref="E4156" r:id="rId4153" xr:uid="{9F4AF0A6-B4CD-4AD9-A6D8-33C77F9F2714}"/>
    <hyperlink ref="E4157" r:id="rId4154" xr:uid="{8FC723C4-5DE3-4CEC-8252-AF9AC84E5464}"/>
    <hyperlink ref="E4158" r:id="rId4155" xr:uid="{AD107713-54E4-4719-9CF5-3A433708AD4F}"/>
    <hyperlink ref="E4159" r:id="rId4156" xr:uid="{9E5B6030-341B-4513-890D-6D24BD0EAD8D}"/>
    <hyperlink ref="E4160" r:id="rId4157" xr:uid="{CA01DD09-FBFF-4DD1-8721-48671875E1BB}"/>
    <hyperlink ref="E4161" r:id="rId4158" xr:uid="{EE671D54-9828-4658-977B-16BB66C2B84B}"/>
    <hyperlink ref="E4162" r:id="rId4159" xr:uid="{1C75BF2B-0C9B-4561-8B37-E7E696367893}"/>
    <hyperlink ref="E4163" r:id="rId4160" xr:uid="{7524123F-F146-48DA-9F1B-D1E4CC2361B4}"/>
    <hyperlink ref="E4164" r:id="rId4161" xr:uid="{90FC46E6-61C5-49FF-9376-9080FCCF007E}"/>
    <hyperlink ref="E4165" r:id="rId4162" xr:uid="{D8B14780-08DE-4A4B-BE50-B003F737EE77}"/>
    <hyperlink ref="E4166" r:id="rId4163" xr:uid="{4ABFC6EF-F74B-41DF-9C38-A9D76A2A0DC6}"/>
    <hyperlink ref="E4167" r:id="rId4164" xr:uid="{8DE32C25-D5E6-40C2-B736-06CB29247852}"/>
    <hyperlink ref="E4168" r:id="rId4165" xr:uid="{2FECE94D-818F-4BF1-8E61-E73C3148E683}"/>
    <hyperlink ref="E4169" r:id="rId4166" xr:uid="{0BC846A3-AF3A-41A4-8A3F-76A326A02D3B}"/>
    <hyperlink ref="E4170" r:id="rId4167" xr:uid="{5ABCC53A-BD02-43FF-ABE6-C5E6A13762C4}"/>
    <hyperlink ref="E4171" r:id="rId4168" xr:uid="{B57CD195-695A-416B-896B-20BCE771565B}"/>
    <hyperlink ref="E4172" r:id="rId4169" xr:uid="{B88D965E-15D6-46BB-A6D4-D47E2043C880}"/>
    <hyperlink ref="E4173" r:id="rId4170" xr:uid="{969085F5-D50C-4BAD-9DC0-62AB96B70BDE}"/>
    <hyperlink ref="E4174" r:id="rId4171" xr:uid="{FD247A15-431E-4051-B975-C49ADB42240C}"/>
    <hyperlink ref="E4175" r:id="rId4172" xr:uid="{435C498E-0DC8-4934-9835-74B8C6A0B95F}"/>
    <hyperlink ref="E4176" r:id="rId4173" xr:uid="{4F0F82B0-6584-4B72-BD69-A90AF7455DED}"/>
    <hyperlink ref="E4177" r:id="rId4174" xr:uid="{49FF1C46-93D6-48E8-BDEE-8FBE540AFC01}"/>
    <hyperlink ref="E4178" r:id="rId4175" xr:uid="{E4C065F6-73A0-4317-85CB-CB3C98B8E74B}"/>
    <hyperlink ref="E4179" r:id="rId4176" xr:uid="{3D1494E8-F61F-4008-9421-D2B19FB429DB}"/>
    <hyperlink ref="E4180" r:id="rId4177" xr:uid="{E8FCF828-4B6C-409E-ABDD-4ED952D4E5E3}"/>
    <hyperlink ref="E4181" r:id="rId4178" xr:uid="{B7785BB4-4E14-428D-8B75-D03EA2DB6CC8}"/>
    <hyperlink ref="E4182" r:id="rId4179" xr:uid="{3D660EDC-191F-4988-AC30-2CED3ACD96F0}"/>
    <hyperlink ref="E4183" r:id="rId4180" xr:uid="{2578733D-B307-426F-97A2-752D6EEC90D1}"/>
    <hyperlink ref="E4184" r:id="rId4181" xr:uid="{A5503A1A-37A8-44F5-A93C-6F50A2ED8422}"/>
    <hyperlink ref="E4185" r:id="rId4182" xr:uid="{182099DF-F38D-4B03-914B-037DB56E8BCE}"/>
    <hyperlink ref="E4186" r:id="rId4183" xr:uid="{74D56779-47F1-4458-AE89-F975F26C1710}"/>
    <hyperlink ref="E4187" r:id="rId4184" xr:uid="{297B974C-36D5-4648-AC1F-6E23310B17B0}"/>
    <hyperlink ref="E4188" r:id="rId4185" xr:uid="{8CD475B6-73C4-4EF1-8FC1-CFAD0455AAC3}"/>
    <hyperlink ref="E4189" r:id="rId4186" xr:uid="{8BF0F4B1-61C3-45BE-9D4D-EF5991358A92}"/>
    <hyperlink ref="E4190" r:id="rId4187" xr:uid="{48629A60-DBD2-487A-B8D5-41DA86EEB802}"/>
    <hyperlink ref="E4191" r:id="rId4188" xr:uid="{6B029957-116E-4888-AA40-C6637B5F7E9F}"/>
    <hyperlink ref="E4192" r:id="rId4189" xr:uid="{BFF4AA88-3F2D-44EF-8631-4C12B0537096}"/>
    <hyperlink ref="E4193" r:id="rId4190" xr:uid="{18DEC6FB-7E3A-488C-A0B5-7C9FC5F7EB81}"/>
    <hyperlink ref="E4194" r:id="rId4191" xr:uid="{D17DE211-45B9-48CF-A43B-49B381F1579A}"/>
    <hyperlink ref="E4195" r:id="rId4192" xr:uid="{46D7045A-A36D-4310-8FBB-554378BD6BCA}"/>
    <hyperlink ref="E4196" r:id="rId4193" xr:uid="{0865D2AC-F59E-4665-B2C6-F307C4AA7B20}"/>
    <hyperlink ref="E4197" r:id="rId4194" xr:uid="{EF7201D4-E3F6-4632-983F-4E4D5624DF03}"/>
    <hyperlink ref="E4198" r:id="rId4195" xr:uid="{46D91D04-8BDE-446B-B005-449E3350DBC4}"/>
    <hyperlink ref="E4199" r:id="rId4196" xr:uid="{B433BA99-E869-409B-AAFC-27D5F9BBCE7C}"/>
    <hyperlink ref="E4200" r:id="rId4197" xr:uid="{E44B16C7-F660-45D9-A2E2-2836F37E908C}"/>
    <hyperlink ref="E4201" r:id="rId4198" xr:uid="{FF5D9751-3E7E-47FE-ADA2-AF772516F4BD}"/>
    <hyperlink ref="E4202" r:id="rId4199" xr:uid="{0729FEBD-F454-42AD-A523-24C059F88192}"/>
    <hyperlink ref="E4203" r:id="rId4200" xr:uid="{5C7947DB-5FC2-4D69-BF74-D663E6C4CC76}"/>
    <hyperlink ref="E4204" r:id="rId4201" xr:uid="{A953253A-F854-4B7A-AF95-7DE738E6FBD4}"/>
    <hyperlink ref="E4205" r:id="rId4202" xr:uid="{ECED9BAB-0708-458C-9569-524485145949}"/>
    <hyperlink ref="E4206" r:id="rId4203" xr:uid="{2DC654A2-8C87-4EA8-9A8A-66EBA55F2859}"/>
    <hyperlink ref="E4207" r:id="rId4204" xr:uid="{A7801344-13D3-4830-A424-C2E8F3A3C78D}"/>
    <hyperlink ref="E4208" r:id="rId4205" xr:uid="{66AA8C71-232D-400E-9D59-8E3E7F0A064A}"/>
    <hyperlink ref="E4209" r:id="rId4206" xr:uid="{76F782D3-9323-4F1A-9CAC-1FAD1B3713A0}"/>
    <hyperlink ref="E4210" r:id="rId4207" xr:uid="{38BD3A19-75DB-4667-A497-09121217DED4}"/>
    <hyperlink ref="E4211" r:id="rId4208" xr:uid="{78C96969-F7E6-430F-96C4-694C9BF6636D}"/>
    <hyperlink ref="E4212" r:id="rId4209" xr:uid="{C7758188-F491-4582-A5A4-94D94816E6A4}"/>
    <hyperlink ref="E4213" r:id="rId4210" xr:uid="{AA9849F0-D054-401D-997E-4EDFB9AF9214}"/>
    <hyperlink ref="E4214" r:id="rId4211" xr:uid="{DA5CFD8A-AD0C-4BC2-B92B-DC2B1694236D}"/>
    <hyperlink ref="E4215" r:id="rId4212" xr:uid="{4BBBE3F3-5845-4A2F-B370-841D00A0BC92}"/>
    <hyperlink ref="E4216" r:id="rId4213" xr:uid="{7FFD8322-9092-446A-B3BB-E4D105AAA44C}"/>
    <hyperlink ref="E4217" r:id="rId4214" xr:uid="{E3BA27E9-5230-43FE-BA97-BDE3BD4B8A72}"/>
    <hyperlink ref="E4218" r:id="rId4215" xr:uid="{FD7009F1-5786-4682-8BFD-BA6B037C58B5}"/>
    <hyperlink ref="E4219" r:id="rId4216" xr:uid="{2AE8A298-C299-4A39-A54F-6E8989A09EDA}"/>
    <hyperlink ref="E4220" r:id="rId4217" xr:uid="{1C8256CA-19E7-4D61-A1DD-C8646B945F8A}"/>
    <hyperlink ref="E4221" r:id="rId4218" xr:uid="{1F9DB7D0-F6BA-44B8-8D9E-602BBE8082CD}"/>
    <hyperlink ref="E4222" r:id="rId4219" xr:uid="{EDF10DD6-025C-402E-831D-E7448FD9D664}"/>
    <hyperlink ref="E4223" r:id="rId4220" xr:uid="{167F1814-715E-4BB3-8D6B-C18AF05E957F}"/>
    <hyperlink ref="E4224" r:id="rId4221" xr:uid="{0C70B788-4408-470F-AC87-DBEBA2945988}"/>
    <hyperlink ref="E4225" r:id="rId4222" xr:uid="{E3F64F5A-F31D-4638-B91C-C9CA5C6263D9}"/>
    <hyperlink ref="E4226" r:id="rId4223" xr:uid="{030BF08D-2FD7-4B3D-94C0-C86495A1FD4C}"/>
    <hyperlink ref="E4227" r:id="rId4224" xr:uid="{DEDA7B80-0492-4D56-8982-464CEB583CAA}"/>
    <hyperlink ref="E4228" r:id="rId4225" xr:uid="{4FF21466-9DB6-4038-A0CE-1985CFDD9C9A}"/>
    <hyperlink ref="E4229" r:id="rId4226" xr:uid="{B791CED4-CE18-4996-B8E6-30A49F537D5E}"/>
    <hyperlink ref="E4230" r:id="rId4227" xr:uid="{90F35AE3-1C58-4280-8257-520B13F106B3}"/>
    <hyperlink ref="E4231" r:id="rId4228" xr:uid="{715235E8-866A-4BD1-9991-84564BC6507C}"/>
    <hyperlink ref="E4232" r:id="rId4229" xr:uid="{1BA311AC-234D-46A6-BEC2-9B9AAA46FBFD}"/>
    <hyperlink ref="E4233" r:id="rId4230" xr:uid="{3484C255-C6D2-4371-B2CE-4E3CE7D40B26}"/>
    <hyperlink ref="E4234" r:id="rId4231" xr:uid="{7A482018-E336-4EDE-B2B4-D3D0F6F4ADDD}"/>
    <hyperlink ref="E4235" r:id="rId4232" xr:uid="{7FC08496-251E-4600-A745-B5A122927878}"/>
    <hyperlink ref="E4236" r:id="rId4233" xr:uid="{6F3B91BF-8485-4491-A6B2-852051AD4A24}"/>
    <hyperlink ref="E4237" r:id="rId4234" xr:uid="{E1663C2D-75C8-4F59-86B1-EEE6DC26D399}"/>
    <hyperlink ref="E4238" r:id="rId4235" xr:uid="{89BD3718-47F0-4931-B0FB-D4D3F8CACA4D}"/>
    <hyperlink ref="E4239" r:id="rId4236" xr:uid="{FA9A9755-544D-4DC2-A9B6-7E33B282C282}"/>
    <hyperlink ref="E4240" r:id="rId4237" xr:uid="{7427FC52-B59E-4129-BAD1-F80B961B11B6}"/>
    <hyperlink ref="E4241" r:id="rId4238" xr:uid="{110DD337-3248-461D-AFFA-0D72C80CC8CC}"/>
    <hyperlink ref="E4242" r:id="rId4239" xr:uid="{CE1A9547-1A9E-48F0-9637-52345964E48C}"/>
    <hyperlink ref="E4243" r:id="rId4240" xr:uid="{A53A5E72-5782-4294-92C5-84176228AEC2}"/>
    <hyperlink ref="E4244" r:id="rId4241" xr:uid="{446BE501-5025-43E1-B8AC-A86197C9E72D}"/>
    <hyperlink ref="E4245" r:id="rId4242" xr:uid="{987A18FB-DE75-42EE-B47A-CCDDB0E1BC98}"/>
    <hyperlink ref="E4246" r:id="rId4243" xr:uid="{4D273C96-0233-4BA4-98A3-6E2D5A312BDF}"/>
    <hyperlink ref="E4247" r:id="rId4244" xr:uid="{72D84163-32ED-4282-87A2-7CE8508789A3}"/>
    <hyperlink ref="E4248" r:id="rId4245" xr:uid="{B8497289-EDEF-474B-9061-539B6BF8AEA1}"/>
    <hyperlink ref="E4249" r:id="rId4246" xr:uid="{F1952742-1368-4DD1-8D5A-6F1C529FE0E3}"/>
    <hyperlink ref="E4250" r:id="rId4247" xr:uid="{0BD1BADC-6BD1-4809-83BB-A89D1D8D7789}"/>
    <hyperlink ref="E4251" r:id="rId4248" xr:uid="{A81E5E23-0ADC-4544-A3F3-52D90EF4C973}"/>
    <hyperlink ref="E4252" r:id="rId4249" xr:uid="{E837B8FD-972F-4963-97DF-7E6D081456A8}"/>
    <hyperlink ref="E4253" r:id="rId4250" xr:uid="{E597BCDB-B474-4C40-9DC3-067E1C3AF5D8}"/>
    <hyperlink ref="E4254" r:id="rId4251" xr:uid="{16252223-CC0F-4BE4-8781-18C510971FC6}"/>
    <hyperlink ref="E4255" r:id="rId4252" xr:uid="{6FE7A8D9-BAE1-4BB9-BFEF-9EFE56A04467}"/>
    <hyperlink ref="E4256" r:id="rId4253" xr:uid="{FFE66C79-DD58-4AA7-9192-5BC9AB7AEA2C}"/>
    <hyperlink ref="E4257" r:id="rId4254" xr:uid="{B9EBF603-D19D-4EF8-B4D3-77687B889A17}"/>
    <hyperlink ref="E4258" r:id="rId4255" xr:uid="{7DE3D16F-70DD-460E-9F8F-2EB12E743897}"/>
    <hyperlink ref="E4259" r:id="rId4256" xr:uid="{F861828F-96AA-4D63-A4D9-182BC5BED58E}"/>
    <hyperlink ref="E4260" r:id="rId4257" xr:uid="{E5085933-9D39-403D-8B09-4A36C92C66AA}"/>
    <hyperlink ref="E4261" r:id="rId4258" xr:uid="{0075D95F-CC06-453D-8DD3-6A067F2D4A05}"/>
    <hyperlink ref="E4262" r:id="rId4259" xr:uid="{0F15A9DC-63DE-49DD-8B00-67712D48B605}"/>
    <hyperlink ref="E4263" r:id="rId4260" xr:uid="{8CBC6DFB-BE0A-4E67-891E-15127B09D190}"/>
    <hyperlink ref="E4264" r:id="rId4261" xr:uid="{32EECF0A-5E67-4F02-8E95-3B594F4BD0BE}"/>
    <hyperlink ref="E4265" r:id="rId4262" xr:uid="{E99F1834-F670-479B-B9EF-1A1A6C87A1FB}"/>
    <hyperlink ref="E4266" r:id="rId4263" xr:uid="{FBC6E25B-BC2E-4F10-9CFD-F901775CFD9B}"/>
    <hyperlink ref="E4267" r:id="rId4264" xr:uid="{F5E13F69-BA80-4FC0-AE2C-D9646BFAB251}"/>
    <hyperlink ref="E4268" r:id="rId4265" xr:uid="{FF35EF00-092A-4E05-9D3B-7F15AF6CABC9}"/>
    <hyperlink ref="E4269" r:id="rId4266" xr:uid="{3785EE96-E0DB-48E4-92C9-9F170150774F}"/>
    <hyperlink ref="E4270" r:id="rId4267" xr:uid="{F5B5557E-1451-4FE9-823C-A1DF10D76840}"/>
    <hyperlink ref="E4271" r:id="rId4268" xr:uid="{A403074A-784C-446C-8D61-1F3E8E698696}"/>
    <hyperlink ref="E4272" r:id="rId4269" xr:uid="{149C01FD-750F-4AA0-BD1F-305E0D175D5F}"/>
    <hyperlink ref="E4273" r:id="rId4270" xr:uid="{41C6DB63-62C1-4A1D-873E-BB240422A17C}"/>
    <hyperlink ref="E4274" r:id="rId4271" xr:uid="{6A709679-99D9-487E-8383-7BBB731C009E}"/>
    <hyperlink ref="E4275" r:id="rId4272" xr:uid="{D9D9752B-923C-44B2-A284-DFCBD312CE14}"/>
    <hyperlink ref="E4276" r:id="rId4273" xr:uid="{F9651039-9AA4-4731-842C-17C602031C5B}"/>
    <hyperlink ref="E4277" r:id="rId4274" xr:uid="{96747938-CE32-4221-819B-239E9FD8496B}"/>
    <hyperlink ref="E4278" r:id="rId4275" xr:uid="{AA4FFDD2-F30E-4C23-B087-93AB8EFB9D17}"/>
    <hyperlink ref="E4279" r:id="rId4276" xr:uid="{26C00BF8-0A39-4027-9D02-EBCCF03C2351}"/>
    <hyperlink ref="E4280" r:id="rId4277" xr:uid="{9E612DD2-4A7A-4CC3-A46A-2A7C4AE45BA4}"/>
    <hyperlink ref="E4281" r:id="rId4278" xr:uid="{8C3F8571-7D2C-46A9-B21B-5A376FC52281}"/>
    <hyperlink ref="E4282" r:id="rId4279" xr:uid="{F315C5D5-107E-41D9-8DC0-06AE756F457A}"/>
    <hyperlink ref="E4283" r:id="rId4280" xr:uid="{91A91F7B-82E0-4A03-8210-0A253DE38CC3}"/>
    <hyperlink ref="E4284" r:id="rId4281" xr:uid="{6016EF93-0896-4808-B09C-56DF0015E0FA}"/>
    <hyperlink ref="E4285" r:id="rId4282" xr:uid="{30254B72-3708-492B-B55E-8198294DB1B6}"/>
    <hyperlink ref="E4286" r:id="rId4283" xr:uid="{3BF8538D-45F8-4837-B13A-953D9921E59D}"/>
    <hyperlink ref="E4287" r:id="rId4284" xr:uid="{6DC0DBB0-35BF-4ECD-A3A1-E7DA41E64A74}"/>
    <hyperlink ref="E4288" r:id="rId4285" xr:uid="{114467E1-3C47-4BB2-97B8-A3187DD29E87}"/>
    <hyperlink ref="E4289" r:id="rId4286" xr:uid="{72D50A32-645B-41E5-864B-EF9777C2F0C5}"/>
    <hyperlink ref="E4290" r:id="rId4287" xr:uid="{26EB30F0-CA8F-4CB2-B35D-6DF1F0868F70}"/>
    <hyperlink ref="E4291" r:id="rId4288" xr:uid="{CEA542F7-9965-485C-969B-C6EB85A952BB}"/>
    <hyperlink ref="E4292" r:id="rId4289" xr:uid="{7709EF0F-1C3D-426D-AAB0-6D8300E5FCE4}"/>
    <hyperlink ref="E4293" r:id="rId4290" xr:uid="{F6572BBA-DFE8-432D-A4FD-D02AF0FFC097}"/>
    <hyperlink ref="E4294" r:id="rId4291" xr:uid="{14381AE7-DD78-4E9B-AE9A-85F7722DFEA5}"/>
    <hyperlink ref="E4295" r:id="rId4292" xr:uid="{01779214-5E92-4CBA-9CCC-D1F509F40635}"/>
    <hyperlink ref="E4296" r:id="rId4293" xr:uid="{328415BC-9F23-4BD4-86D9-DA8C16AD2638}"/>
    <hyperlink ref="E4297" r:id="rId4294" xr:uid="{C94042B5-5D6E-4752-96CE-4422F64EC574}"/>
    <hyperlink ref="E4298" r:id="rId4295" xr:uid="{CC75F2D8-B519-4797-B9F1-2127BF9D741D}"/>
    <hyperlink ref="E4299" r:id="rId4296" xr:uid="{0338F318-F2C0-44AA-AAE2-C39FCEC72AA5}"/>
    <hyperlink ref="E4300" r:id="rId4297" xr:uid="{FF703871-7FC8-4FDE-BC63-3327A70BF6A3}"/>
    <hyperlink ref="E4301" r:id="rId4298" xr:uid="{BE2DF692-6136-41E9-9ADD-E38197235491}"/>
    <hyperlink ref="E4302" r:id="rId4299" xr:uid="{C3530BB8-434D-4CEC-818F-2D46D2249A7C}"/>
    <hyperlink ref="E4303" r:id="rId4300" xr:uid="{A3F5BD76-84EC-4766-A1E0-5059FE6B0D35}"/>
    <hyperlink ref="E4304" r:id="rId4301" xr:uid="{7B3E3BA5-8995-4869-BA9D-E8650F5B527B}"/>
    <hyperlink ref="E4305" r:id="rId4302" xr:uid="{8E97FFE1-CC14-4F02-855A-2D8F4582360D}"/>
    <hyperlink ref="E4306" r:id="rId4303" xr:uid="{8F59175D-FFF4-40AC-AF5F-75DA4C0AEDD8}"/>
    <hyperlink ref="E4307" r:id="rId4304" xr:uid="{20E2904A-47BC-4957-9C5B-DDC7091B8127}"/>
    <hyperlink ref="E4308" r:id="rId4305" xr:uid="{05F2350A-0D09-4F9A-811F-160973C7C3E7}"/>
    <hyperlink ref="E4309" r:id="rId4306" xr:uid="{EA03A917-83A7-4163-84B7-7A3A623C5F82}"/>
    <hyperlink ref="E4310" r:id="rId4307" xr:uid="{DA570674-4350-411A-AB20-BD10F28F622F}"/>
    <hyperlink ref="E4311" r:id="rId4308" xr:uid="{FD328241-FBB2-4E05-8CDD-F455F07C0F03}"/>
    <hyperlink ref="E4312" r:id="rId4309" xr:uid="{3710EC67-444A-4BE2-9438-05DD2DCCF71F}"/>
    <hyperlink ref="E4313" r:id="rId4310" xr:uid="{EFC66444-D4FA-462D-AA54-5C65B6274C61}"/>
    <hyperlink ref="E4314" r:id="rId4311" xr:uid="{F435F96B-1503-484C-92CB-494D86DAECE4}"/>
    <hyperlink ref="E4315" r:id="rId4312" xr:uid="{76CB62E1-0954-4587-973E-2A573B176CE4}"/>
    <hyperlink ref="E4316" r:id="rId4313" xr:uid="{2F3E5CE6-32E5-409E-8F3A-107B02C19037}"/>
    <hyperlink ref="E4317" r:id="rId4314" xr:uid="{834C98D2-4505-4047-9ED5-8B8BCA527222}"/>
    <hyperlink ref="E4318" r:id="rId4315" xr:uid="{6C7C53AF-AD4B-4073-9287-B19BA84A226F}"/>
    <hyperlink ref="E4319" r:id="rId4316" xr:uid="{CFC0363E-D3A4-4BC7-8379-619532F92A96}"/>
    <hyperlink ref="E4320" r:id="rId4317" xr:uid="{82C080EF-64E1-43F0-B921-A370AB442746}"/>
    <hyperlink ref="E4321" r:id="rId4318" xr:uid="{7D2E90E5-FF52-4AFA-A2FB-89D69B1E3E92}"/>
    <hyperlink ref="E4322" r:id="rId4319" xr:uid="{845F24C5-4E39-48A5-9529-A55BBE9E6201}"/>
    <hyperlink ref="E4323" r:id="rId4320" xr:uid="{8E69041A-2646-44C3-8461-0A6D6C6FA6B8}"/>
    <hyperlink ref="E4324" r:id="rId4321" xr:uid="{8A28F4FA-1CF6-4F59-AB77-1EE9218962ED}"/>
    <hyperlink ref="E4325" r:id="rId4322" xr:uid="{8EE7FD50-D9CB-4B23-895B-C69A4FEBC477}"/>
    <hyperlink ref="E4326" r:id="rId4323" xr:uid="{46EE3573-6BB9-498A-9EBE-9ADA42BBE620}"/>
    <hyperlink ref="E4327" r:id="rId4324" xr:uid="{8AF30B3B-1061-4655-8EB7-B4EFFBE4E6E6}"/>
    <hyperlink ref="E4328" r:id="rId4325" xr:uid="{9B1A782A-B629-402E-AC7D-318AF36B3B08}"/>
    <hyperlink ref="E4329" r:id="rId4326" xr:uid="{6A822CFA-2601-4875-B11F-8D504D663FAA}"/>
    <hyperlink ref="E4330" r:id="rId4327" xr:uid="{BABE23D0-2FFC-4CE9-A6F7-A8FA689820E8}"/>
    <hyperlink ref="E4331" r:id="rId4328" xr:uid="{52D4B608-5D80-482A-8CFD-23C22D48D6C6}"/>
    <hyperlink ref="E4332" r:id="rId4329" xr:uid="{972E2C3F-50C7-41F6-9D6B-954DE462C568}"/>
    <hyperlink ref="E4333" r:id="rId4330" xr:uid="{FB39385D-435D-4903-9744-7B3780DCAAE1}"/>
    <hyperlink ref="E4334" r:id="rId4331" xr:uid="{6FC62467-9213-4D84-B7B5-651B6F0E6ACE}"/>
    <hyperlink ref="E4335" r:id="rId4332" xr:uid="{5A229B93-E70B-4D60-B1C5-51B9497EC928}"/>
    <hyperlink ref="E4336" r:id="rId4333" xr:uid="{A963ACF0-38E0-413F-8251-F20F75BE28D2}"/>
    <hyperlink ref="E4337" r:id="rId4334" xr:uid="{95B794AF-0D92-41DB-9D1B-5AB48F01F4EA}"/>
    <hyperlink ref="E4338" r:id="rId4335" xr:uid="{902F7D5D-2783-41C6-A68E-BDAAA7B51DD2}"/>
    <hyperlink ref="E4339" r:id="rId4336" xr:uid="{04DF047A-2844-4E26-BBAF-7D4BA7A516BF}"/>
    <hyperlink ref="E4340" r:id="rId4337" xr:uid="{CE5AA1DB-8A42-43F0-B82C-CE4395587E0C}"/>
    <hyperlink ref="E4341" r:id="rId4338" xr:uid="{34286D69-96F6-4789-B2C4-CFCA4883B85D}"/>
    <hyperlink ref="E4342" r:id="rId4339" xr:uid="{49089D60-E7C7-4AEB-A050-44CE1F67031C}"/>
    <hyperlink ref="E4343" r:id="rId4340" xr:uid="{46C07331-9D36-4797-B48B-C9B28EADFDF1}"/>
    <hyperlink ref="E4344" r:id="rId4341" xr:uid="{A556257F-85A8-4C9F-BFCA-4B06CB19F853}"/>
    <hyperlink ref="E4345" r:id="rId4342" xr:uid="{FEB69ADC-9C25-45C0-A3A7-C0A370EC2334}"/>
    <hyperlink ref="E4346" r:id="rId4343" xr:uid="{7A807AF8-11BC-4126-ADB5-DBED25BBE2C9}"/>
    <hyperlink ref="E4347" r:id="rId4344" xr:uid="{0CC175CB-C0C8-4C9A-96F6-8FFD372E5CA7}"/>
    <hyperlink ref="E4348" r:id="rId4345" xr:uid="{5692ABBB-134F-4DE1-971F-F757BD987A19}"/>
    <hyperlink ref="E4349" r:id="rId4346" xr:uid="{1B81D83D-FCC6-4360-BFB3-006D95C21E49}"/>
    <hyperlink ref="E4350" r:id="rId4347" xr:uid="{2DCF7131-628F-4385-B62C-370F90450A9F}"/>
    <hyperlink ref="E4351" r:id="rId4348" xr:uid="{7F01C774-5010-4ADF-8E44-F8C63D36E3FC}"/>
    <hyperlink ref="E4352" r:id="rId4349" xr:uid="{42CDC006-0687-40F2-8F0D-2361B63A907F}"/>
    <hyperlink ref="E4353" r:id="rId4350" xr:uid="{9C28EEA4-881A-4E6E-AC62-F76A8C3D3F4F}"/>
    <hyperlink ref="E4354" r:id="rId4351" xr:uid="{DCD20AFA-9E76-4B5D-B2E6-9FC017F479ED}"/>
    <hyperlink ref="E4355" r:id="rId4352" xr:uid="{BDAC7DFE-E1FD-44BF-8032-0BCC706FA7CF}"/>
    <hyperlink ref="E4356" r:id="rId4353" xr:uid="{C0B21C7A-8031-45BE-9271-AFA1E62B8399}"/>
    <hyperlink ref="E4357" r:id="rId4354" xr:uid="{A0D0CB93-D399-48A4-9A27-82368D0BE268}"/>
    <hyperlink ref="E4358" r:id="rId4355" xr:uid="{A0B8DCF3-BB88-465D-A105-87D23EDB41AC}"/>
    <hyperlink ref="E4359" r:id="rId4356" xr:uid="{971AECA2-8A26-4088-A53E-DB009EB7B7DE}"/>
    <hyperlink ref="E4360" r:id="rId4357" xr:uid="{94491279-649E-4511-A5DE-B655702B7474}"/>
    <hyperlink ref="E4361" r:id="rId4358" xr:uid="{511C4731-5A0A-4EE8-98A7-88C1BED9B7AD}"/>
    <hyperlink ref="E4362" r:id="rId4359" xr:uid="{3E2E2C93-58E1-433C-8BA3-0483F4345809}"/>
    <hyperlink ref="E4363" r:id="rId4360" xr:uid="{69BD669E-AE87-46D2-9792-B24CF802CBA6}"/>
    <hyperlink ref="E4364" r:id="rId4361" xr:uid="{FBDEE73E-822D-47FA-9311-9285CCE0E0EC}"/>
    <hyperlink ref="E4365" r:id="rId4362" xr:uid="{0BC02433-0325-4419-8D5B-F1F871833FAF}"/>
    <hyperlink ref="E4366" r:id="rId4363" xr:uid="{25F93303-1461-4A38-B4CA-4B7B79D03AE8}"/>
    <hyperlink ref="E4367" r:id="rId4364" xr:uid="{15EE77A8-5772-41EB-A6C3-44B43A460C89}"/>
    <hyperlink ref="E4368" r:id="rId4365" xr:uid="{4CF074FC-7520-4238-A501-5A60D17AF4CF}"/>
    <hyperlink ref="E4369" r:id="rId4366" xr:uid="{6AA594B6-3AAB-4B99-9228-C3BA3163937F}"/>
    <hyperlink ref="E4370" r:id="rId4367" xr:uid="{31A7D1C4-AB8C-434E-89E2-59F143B562FC}"/>
    <hyperlink ref="E4371" r:id="rId4368" xr:uid="{C4E500DC-803D-4217-9DA4-177AE29C87E5}"/>
    <hyperlink ref="E4372" r:id="rId4369" xr:uid="{32F462C9-0793-4364-AE3B-8F7F79BD69BF}"/>
    <hyperlink ref="E4373" r:id="rId4370" xr:uid="{19314993-9779-4D3A-BF84-3456F36D2548}"/>
    <hyperlink ref="E4374" r:id="rId4371" xr:uid="{76979B75-3E76-4FC1-A9B4-8E47D5030C9E}"/>
    <hyperlink ref="E4375" r:id="rId4372" xr:uid="{D7E91D39-F269-48A1-A44D-AD8A04239122}"/>
    <hyperlink ref="E4376" r:id="rId4373" xr:uid="{E1D00140-9716-4542-8509-44A87ED2EEA8}"/>
    <hyperlink ref="E4377" r:id="rId4374" xr:uid="{D9348729-F1EC-4974-AA29-3C8203327DAF}"/>
    <hyperlink ref="E4378" r:id="rId4375" xr:uid="{CD079B18-6A34-44AA-B4ED-CD6D0D0E0363}"/>
    <hyperlink ref="E4379" r:id="rId4376" xr:uid="{BFE0D5E5-AAE1-4C16-9621-993DADBF3B27}"/>
    <hyperlink ref="E4380" r:id="rId4377" xr:uid="{2B02AEC7-BE26-47F5-B1FC-6C64A5C84B83}"/>
    <hyperlink ref="E4381" r:id="rId4378" xr:uid="{1A439DBA-D1D0-4837-A626-4A03ADFF0139}"/>
    <hyperlink ref="E4382" r:id="rId4379" xr:uid="{A856AC5D-7E89-44CA-BF80-033DABA15BB5}"/>
    <hyperlink ref="E4383" r:id="rId4380" xr:uid="{24233790-3A8F-4C04-9142-41CFA7E19F15}"/>
    <hyperlink ref="E4384" r:id="rId4381" xr:uid="{C60814E8-052F-49BC-B84B-227153865298}"/>
    <hyperlink ref="E4385" r:id="rId4382" xr:uid="{5CE0873C-DD50-4E9B-83F4-8B5C53258C93}"/>
    <hyperlink ref="E4386" r:id="rId4383" xr:uid="{BC4E9BC4-509C-4502-B4CF-0CBCA9F178BE}"/>
    <hyperlink ref="E4387" r:id="rId4384" xr:uid="{BFC6E025-C0C4-4E0B-9AAD-2C7759185876}"/>
    <hyperlink ref="E4388" r:id="rId4385" xr:uid="{2D0CBE4C-8ED2-4E01-B983-BB963F80D702}"/>
    <hyperlink ref="E4389" r:id="rId4386" xr:uid="{E5CA96C0-DB2A-4334-B97B-7C6EC86B0C3D}"/>
    <hyperlink ref="E4390" r:id="rId4387" xr:uid="{32550AD6-1B7C-4BB6-BC35-B95C4B8FBACB}"/>
    <hyperlink ref="E4391" r:id="rId4388" xr:uid="{89C0BDC4-F918-4714-B125-41ABD00732AC}"/>
    <hyperlink ref="E4392" r:id="rId4389" xr:uid="{CD48C302-C70E-4E98-BC56-536D0E4126EF}"/>
    <hyperlink ref="E4393" r:id="rId4390" xr:uid="{47318AC0-FEBE-4A02-BA17-6AD013C74C64}"/>
    <hyperlink ref="E4394" r:id="rId4391" xr:uid="{4D2C0743-D25A-4BC4-B956-13F4756BE3A5}"/>
    <hyperlink ref="E4395" r:id="rId4392" xr:uid="{8F307B87-8890-489B-B11D-8E594B0A29FE}"/>
    <hyperlink ref="E4396" r:id="rId4393" xr:uid="{BEF0D9D1-D7F4-4BC2-9683-F81576C88049}"/>
    <hyperlink ref="E4397" r:id="rId4394" xr:uid="{ED76FDC3-1B82-42AF-8CC8-E97CFF618E3C}"/>
    <hyperlink ref="E4398" r:id="rId4395" xr:uid="{A7955453-253D-48AD-8BEC-F3D1137A116F}"/>
    <hyperlink ref="E4399" r:id="rId4396" xr:uid="{97305058-E3E6-4EBB-A0BE-B47FB33F3ADC}"/>
    <hyperlink ref="E4400" r:id="rId4397" xr:uid="{91B85F96-9590-4F9C-B6E7-8C66B1FFA9F2}"/>
    <hyperlink ref="E4401" r:id="rId4398" xr:uid="{A1AF4020-4346-44F2-8617-52C75419DF5A}"/>
    <hyperlink ref="E4402" r:id="rId4399" xr:uid="{02EDC5E6-4EE8-4E7D-B0B5-6EF832689A94}"/>
    <hyperlink ref="E4403" r:id="rId4400" xr:uid="{CB9EDBD7-5237-4353-AAF5-9635F0DB741E}"/>
    <hyperlink ref="E4404" r:id="rId4401" xr:uid="{4FA682A4-40CB-4507-B27A-5A17C34DCC38}"/>
    <hyperlink ref="E4405" r:id="rId4402" xr:uid="{F11E12F3-E2BB-47A4-9242-B143E96BF94F}"/>
    <hyperlink ref="E4406" r:id="rId4403" xr:uid="{2C0A2CCC-80A9-49F6-BD50-AC990EAE8192}"/>
    <hyperlink ref="E4407" r:id="rId4404" xr:uid="{6C2B28A8-7708-4BAF-90C4-33B0D30D29B1}"/>
    <hyperlink ref="E4408" r:id="rId4405" xr:uid="{A30D4B3E-5AA0-47B2-8D06-EC0A115D53DC}"/>
    <hyperlink ref="E4409" r:id="rId4406" xr:uid="{218A093F-BE8A-44E5-B7B1-4C65773727E8}"/>
    <hyperlink ref="E4410" r:id="rId4407" xr:uid="{7E09D35B-B7A0-4815-B014-0401E1CD8E23}"/>
    <hyperlink ref="E4411" r:id="rId4408" xr:uid="{B9142636-1DE6-45EA-931E-4F8A24F03760}"/>
    <hyperlink ref="E4412" r:id="rId4409" xr:uid="{F096ACFE-6F92-400D-AA95-6CFA748AB810}"/>
    <hyperlink ref="E4413" r:id="rId4410" xr:uid="{D15FD098-DC89-477B-852D-BB852CF4034B}"/>
    <hyperlink ref="E4414" r:id="rId4411" xr:uid="{5F516B92-0808-48D5-877E-132A584D7AFE}"/>
    <hyperlink ref="E4415" r:id="rId4412" xr:uid="{A0FC3CC4-7CE2-49C2-A21A-C1BDD54FA79F}"/>
    <hyperlink ref="E4416" r:id="rId4413" xr:uid="{E6E2D4EC-954E-4599-A55E-331A22E9B685}"/>
    <hyperlink ref="E4417" r:id="rId4414" xr:uid="{14BE0E86-98CD-42FC-AF8D-4705993C12E5}"/>
    <hyperlink ref="E4418" r:id="rId4415" xr:uid="{40906055-B123-458D-B88B-3521AB625A20}"/>
    <hyperlink ref="E4419" r:id="rId4416" xr:uid="{654F93A0-042C-483F-95F4-3FBFF24F6F78}"/>
    <hyperlink ref="E4420" r:id="rId4417" xr:uid="{86E5D0A0-3A23-445B-9AED-0BFFDC3D3272}"/>
    <hyperlink ref="E4421" r:id="rId4418" xr:uid="{72FEC750-119F-443C-946E-1F6FDDD46B3E}"/>
    <hyperlink ref="E4422" r:id="rId4419" xr:uid="{B5106C94-5FE8-48AC-B8F2-ACC93D91D412}"/>
    <hyperlink ref="E4423" r:id="rId4420" xr:uid="{7EC8DB58-6310-4A96-B776-54BA31977273}"/>
    <hyperlink ref="E4424" r:id="rId4421" xr:uid="{4C01E166-BBA7-4B7B-91AD-3763DF29E83B}"/>
    <hyperlink ref="E4425" r:id="rId4422" xr:uid="{DD580CD0-7DDA-4BEC-A5B0-42C088E54A16}"/>
    <hyperlink ref="E4426" r:id="rId4423" xr:uid="{3F9B9206-881F-48DE-8D1B-F04BF328AF50}"/>
    <hyperlink ref="E4427" r:id="rId4424" xr:uid="{EFD336FE-2538-4AE3-B647-A18B1D6F59A9}"/>
    <hyperlink ref="E4428" r:id="rId4425" xr:uid="{D6BFFA6D-2A99-42A4-AEEB-ACED6B5E6091}"/>
    <hyperlink ref="E4429" r:id="rId4426" xr:uid="{4D5189D3-D1CC-4F08-A39C-90E280C181DD}"/>
    <hyperlink ref="E4430" r:id="rId4427" xr:uid="{7B1964BD-EB06-4BF8-9EE2-60684BEA4ECE}"/>
    <hyperlink ref="E4431" r:id="rId4428" xr:uid="{7ABED5B4-AC94-4E41-8056-E20356987B3C}"/>
    <hyperlink ref="E4432" r:id="rId4429" xr:uid="{09267AD6-DA8D-4841-AE35-D0B9801CA2B9}"/>
    <hyperlink ref="E4433" r:id="rId4430" xr:uid="{AA6BF172-CF3C-4DBF-A9F6-5E2D1C2169A6}"/>
    <hyperlink ref="E4434" r:id="rId4431" xr:uid="{5A7882F4-A632-4607-9954-05F18AEBE3FB}"/>
    <hyperlink ref="E4435" r:id="rId4432" xr:uid="{F272486D-D67E-42AF-B5F6-F827DE69F441}"/>
    <hyperlink ref="E4436" r:id="rId4433" xr:uid="{543D0D79-1BAA-4DB3-9B1C-5DCEC89A8449}"/>
    <hyperlink ref="E4437" r:id="rId4434" xr:uid="{12F1116A-D693-439A-91B4-282C868A94CF}"/>
    <hyperlink ref="E4438" r:id="rId4435" xr:uid="{DEFBB08A-840B-46F0-B99A-52F06C0AF07D}"/>
    <hyperlink ref="E4439" r:id="rId4436" xr:uid="{F558668E-1E72-4A21-BF30-66941D66140B}"/>
    <hyperlink ref="E4440" r:id="rId4437" xr:uid="{293636B1-63D3-42FC-8EF6-0358E3CFD6B3}"/>
    <hyperlink ref="E4441" r:id="rId4438" xr:uid="{94A9D0D8-E557-400C-9EAB-80079F746261}"/>
    <hyperlink ref="E4442" r:id="rId4439" xr:uid="{7D825228-B04D-43D1-AEB4-1FE85FF167E9}"/>
    <hyperlink ref="E4443" r:id="rId4440" xr:uid="{0A167A9D-A2F0-45E9-88AC-A48D271E2EFF}"/>
    <hyperlink ref="E4444" r:id="rId4441" xr:uid="{79C2142C-0308-49F8-BCB6-3E66E040DF9D}"/>
    <hyperlink ref="E4445" r:id="rId4442" xr:uid="{6E5EB63E-4424-4946-95B0-E56E3B898BB3}"/>
    <hyperlink ref="E4446" r:id="rId4443" xr:uid="{B977A111-5652-4A00-9B1B-025393302123}"/>
    <hyperlink ref="E4447" r:id="rId4444" xr:uid="{FE9B33B4-08DF-443C-99F1-3CC0E019896F}"/>
    <hyperlink ref="E4448" r:id="rId4445" xr:uid="{96A35708-89A8-4F3B-BA8C-9E968497C2A3}"/>
    <hyperlink ref="E4449" r:id="rId4446" xr:uid="{43E04970-2B9A-447F-9187-EC84B88E968E}"/>
    <hyperlink ref="E4450" r:id="rId4447" xr:uid="{5FD35BDF-5DD2-4E28-9968-1BF003E0BE67}"/>
    <hyperlink ref="E4451" r:id="rId4448" xr:uid="{63062BB9-282F-42C1-9FB6-0D2FF0B9A458}"/>
    <hyperlink ref="E4452" r:id="rId4449" xr:uid="{A32BA29D-3870-4D51-9094-35CC462964F4}"/>
    <hyperlink ref="E4453" r:id="rId4450" xr:uid="{3132048F-FEBA-4A66-8643-63727E8C2305}"/>
    <hyperlink ref="E4454" r:id="rId4451" xr:uid="{D1CB010F-86A3-40FC-84D5-AE58B48969E6}"/>
    <hyperlink ref="E4455" r:id="rId4452" xr:uid="{5E2BFBBD-A2D3-4B7E-947F-954AE1FF44D5}"/>
    <hyperlink ref="E4456" r:id="rId4453" xr:uid="{7854DFDC-FEC7-4477-8AD7-D82207C8A41D}"/>
    <hyperlink ref="E4457" r:id="rId4454" xr:uid="{1585256F-CE61-48D9-BDE1-0717D1E31F26}"/>
    <hyperlink ref="E4458" r:id="rId4455" xr:uid="{36F55E58-A080-4D13-B580-8D14C20BC40F}"/>
    <hyperlink ref="E4459" r:id="rId4456" xr:uid="{2BF07508-CA60-4BDE-8838-38BA425F7FF3}"/>
    <hyperlink ref="E4460" r:id="rId4457" xr:uid="{FBCFD4A7-00F2-4DE0-A0E8-CAEE063BAA4A}"/>
    <hyperlink ref="E4461" r:id="rId4458" xr:uid="{904AB9A2-94A5-4578-B9A1-F7173D0B6C97}"/>
    <hyperlink ref="E4462" r:id="rId4459" xr:uid="{46C91061-DE9B-4F7A-978D-DA681B10C9FA}"/>
    <hyperlink ref="E4463" r:id="rId4460" xr:uid="{15A082DC-FBE8-478A-BA3E-210A11492CA6}"/>
    <hyperlink ref="E4464" r:id="rId4461" xr:uid="{0650D1B0-02A7-415F-8CAC-03F6B54855DC}"/>
    <hyperlink ref="E4465" r:id="rId4462" xr:uid="{114F966A-16B4-476D-9145-D9A15FF281FD}"/>
    <hyperlink ref="E4466" r:id="rId4463" xr:uid="{F000ADE7-DC6B-4032-9189-F512EEFC372F}"/>
    <hyperlink ref="E4467" r:id="rId4464" xr:uid="{95320902-AD7A-4849-AF28-5A6EDE1ED18C}"/>
    <hyperlink ref="E4468" r:id="rId4465" xr:uid="{715BDF50-5F5B-4F63-A0A4-8195D34C4469}"/>
    <hyperlink ref="E4469" r:id="rId4466" xr:uid="{A2540A0B-D557-4C64-90E2-FAB11ABD3984}"/>
    <hyperlink ref="E4470" r:id="rId4467" xr:uid="{30016A77-C8E1-4798-8B84-8B930D44DAFA}"/>
    <hyperlink ref="E4471" r:id="rId4468" xr:uid="{F4F7CF3C-16E0-42ED-A2BB-90968C4B58BD}"/>
    <hyperlink ref="E4472" r:id="rId4469" xr:uid="{34FF884F-8BE3-4A93-9B47-6219FC457AD4}"/>
    <hyperlink ref="E4473" r:id="rId4470" xr:uid="{E7374CBB-4B44-4294-B819-8BC3C86928B8}"/>
    <hyperlink ref="E4474" r:id="rId4471" xr:uid="{64DA18B7-1F2A-4B47-A623-29711B7251B9}"/>
    <hyperlink ref="E4475" r:id="rId4472" xr:uid="{3910B2B3-C650-4207-904B-27B7C2EF96CC}"/>
    <hyperlink ref="E4476" r:id="rId4473" xr:uid="{A7D6D1B9-FA1B-40ED-9446-4CAA79A675F6}"/>
    <hyperlink ref="E4477" r:id="rId4474" xr:uid="{3F99F6D3-D1F2-45A1-A28B-6E8D7D18B28C}"/>
    <hyperlink ref="E4478" r:id="rId4475" xr:uid="{E006EA8F-C2CE-4CE6-98AB-06B80A153AEF}"/>
    <hyperlink ref="E4479" r:id="rId4476" xr:uid="{7963587D-BABB-435D-B082-42E3B2F8FE49}"/>
    <hyperlink ref="E4480" r:id="rId4477" xr:uid="{D4C99544-0E14-4ECA-8B07-6F9A8C28AF69}"/>
    <hyperlink ref="E4481" r:id="rId4478" xr:uid="{40A86B4C-CCCC-4F6C-933C-FCE9A5B1BF62}"/>
    <hyperlink ref="E4482" r:id="rId4479" xr:uid="{D599CFCE-A14A-4843-8736-B963746BB121}"/>
    <hyperlink ref="E4483" r:id="rId4480" xr:uid="{4F80D7D3-2E73-4945-9535-CB8245BB7CDA}"/>
    <hyperlink ref="E4484" r:id="rId4481" xr:uid="{54DF2682-490C-4A99-9B50-529D7500BAB7}"/>
    <hyperlink ref="E4485" r:id="rId4482" xr:uid="{71930638-8F4A-4819-A98E-4DE3EFF2A88C}"/>
    <hyperlink ref="E4486" r:id="rId4483" xr:uid="{55B4792A-DE4B-42A3-82F0-8247DCD77C08}"/>
    <hyperlink ref="E4487" r:id="rId4484" xr:uid="{ACC4E7B1-95C3-4F11-B1F5-86885516F478}"/>
    <hyperlink ref="E4488" r:id="rId4485" xr:uid="{2762148A-E92B-4AEE-851A-C1A3F20C72F0}"/>
    <hyperlink ref="E4489" r:id="rId4486" xr:uid="{0E333320-585E-4363-AF22-3213EFF49A6C}"/>
    <hyperlink ref="E4490" r:id="rId4487" xr:uid="{46896090-132B-4AC9-9181-C6D4479B9645}"/>
    <hyperlink ref="E4491" r:id="rId4488" xr:uid="{216AC9A4-8894-4269-BD18-4CF948382751}"/>
    <hyperlink ref="E4492" r:id="rId4489" xr:uid="{67FF2C38-F95B-4216-B2AF-9FA387FC18EC}"/>
    <hyperlink ref="E4493" r:id="rId4490" xr:uid="{090B6DB4-C588-494D-89E8-B00C71E1CB0C}"/>
    <hyperlink ref="E4494" r:id="rId4491" xr:uid="{664CBF56-E74F-4E73-ACB5-A72E0829C2C8}"/>
    <hyperlink ref="E4495" r:id="rId4492" xr:uid="{F3D8FEF4-8E7B-45B3-BD7E-A6FEDDC0A3FD}"/>
    <hyperlink ref="E4496" r:id="rId4493" xr:uid="{81C505E1-8F96-4439-AB34-C9042AD1D08B}"/>
    <hyperlink ref="E4497" r:id="rId4494" xr:uid="{B3A437CE-D2FD-4A24-AF13-F227445EE877}"/>
    <hyperlink ref="E4498" r:id="rId4495" xr:uid="{22C767EC-244A-4394-AB73-55CDD814ADEE}"/>
    <hyperlink ref="E4499" r:id="rId4496" xr:uid="{45630DF4-0DC5-4730-987D-7CE87DE20A4F}"/>
    <hyperlink ref="E4500" r:id="rId4497" xr:uid="{47B0E7C1-6FC8-4558-A92A-724E35AAC072}"/>
    <hyperlink ref="E4501" r:id="rId4498" xr:uid="{825DBFF8-7AE1-4752-A73E-007F3BB6512A}"/>
    <hyperlink ref="E4502" r:id="rId4499" xr:uid="{8F70D2EE-CD36-41B2-9F64-FCD27AD85DE1}"/>
    <hyperlink ref="E4503" r:id="rId4500" xr:uid="{1BBD9107-38D2-41ED-A5BF-3BB313C708D8}"/>
    <hyperlink ref="E4504" r:id="rId4501" xr:uid="{73D32E28-0421-4D62-9481-EBBFBE34EB80}"/>
    <hyperlink ref="E4505" r:id="rId4502" xr:uid="{864CB553-C9A6-4CBC-AE11-F9C121D689A5}"/>
    <hyperlink ref="E4506" r:id="rId4503" xr:uid="{F7976C36-E3D6-4AD7-9127-6BBC28B71A34}"/>
    <hyperlink ref="E4507" r:id="rId4504" xr:uid="{9DE61A3F-15A9-407B-8583-2AB7F67829FA}"/>
    <hyperlink ref="E4508" r:id="rId4505" xr:uid="{B5DFEE9A-29E8-4BF5-B611-FAAEA1BAEE68}"/>
    <hyperlink ref="E4509" r:id="rId4506" xr:uid="{A432DA5D-3C30-4FD3-9084-504C53748F73}"/>
    <hyperlink ref="E4510" r:id="rId4507" xr:uid="{E501AA05-9248-4266-B8B6-81C6693E2736}"/>
    <hyperlink ref="E4511" r:id="rId4508" xr:uid="{3062C442-6818-445A-8631-5EFDB5862FD5}"/>
    <hyperlink ref="E4512" r:id="rId4509" xr:uid="{A459F29D-A79D-4259-989C-9E5E8546DFD3}"/>
    <hyperlink ref="E4513" r:id="rId4510" xr:uid="{E54BBB23-4122-44F7-9DE4-6621C620DB69}"/>
    <hyperlink ref="E4514" r:id="rId4511" xr:uid="{9BD95891-D39B-462E-B9A4-F1A777F36055}"/>
    <hyperlink ref="E4515" r:id="rId4512" xr:uid="{6F29AB9A-353C-40A8-B1BD-80C58C3F61B9}"/>
    <hyperlink ref="E4516" r:id="rId4513" xr:uid="{1624CB85-D355-4B50-9AB6-B172D86B47E9}"/>
    <hyperlink ref="E4517" r:id="rId4514" xr:uid="{9F3D2076-88C2-46A7-B196-C8FD7D5D023C}"/>
    <hyperlink ref="E4518" r:id="rId4515" xr:uid="{3A03782F-A027-4138-9E88-9E85A9B2C6DE}"/>
    <hyperlink ref="E4519" r:id="rId4516" xr:uid="{36495B67-2B69-446C-889F-1438AAC24F28}"/>
    <hyperlink ref="E4520" r:id="rId4517" xr:uid="{B1C6CD91-AC55-467E-8673-10D0E75110A4}"/>
    <hyperlink ref="E4521" r:id="rId4518" xr:uid="{3EC59C5A-8998-4270-A356-47325A6E070E}"/>
    <hyperlink ref="E4522" r:id="rId4519" xr:uid="{ACE5D6A5-D53C-4363-8036-8955BE0D7BDA}"/>
    <hyperlink ref="E4523" r:id="rId4520" xr:uid="{7FA37695-CB3A-4CA3-9B2C-F42F5AE7281C}"/>
    <hyperlink ref="E4524" r:id="rId4521" xr:uid="{0FA5C921-9FED-45E2-8C23-419424EA6478}"/>
    <hyperlink ref="E4525" r:id="rId4522" xr:uid="{F1CD0499-3743-4BCC-995D-35A065B9BE84}"/>
    <hyperlink ref="E4526" r:id="rId4523" xr:uid="{4DEC25CC-B8A2-42FC-8A1A-3D7B1976600E}"/>
    <hyperlink ref="E4527" r:id="rId4524" xr:uid="{BDDBE028-23BD-4CA5-844D-261276DAF8C7}"/>
    <hyperlink ref="E4528" r:id="rId4525" xr:uid="{8106A0C2-9F03-4D18-A94F-F2716F97B69E}"/>
    <hyperlink ref="E4529" r:id="rId4526" xr:uid="{B60F502F-2508-4625-9758-9A418A4304CF}"/>
    <hyperlink ref="E4530" r:id="rId4527" xr:uid="{9736EE04-7B4E-4B68-A6E7-AC8DA2C30748}"/>
    <hyperlink ref="E4531" r:id="rId4528" xr:uid="{7D6C6639-56A9-48E8-AD87-89C467B1A5AD}"/>
    <hyperlink ref="E4532" r:id="rId4529" xr:uid="{63C0050C-AF45-4C48-9404-DA4D6C26465F}"/>
    <hyperlink ref="E4533" r:id="rId4530" xr:uid="{A9A0F1E2-24A1-4BA3-A2F1-22A244601E8F}"/>
    <hyperlink ref="E4534" r:id="rId4531" xr:uid="{E780350D-0033-4EB8-9F7B-F549FCAB861A}"/>
    <hyperlink ref="E4535" r:id="rId4532" xr:uid="{E7AECE79-62F3-417B-B3DE-5D1BCD00F78F}"/>
    <hyperlink ref="E4536" r:id="rId4533" xr:uid="{26E00135-AE32-4C66-92B8-8C17438AC5B2}"/>
    <hyperlink ref="E4537" r:id="rId4534" xr:uid="{A57B8599-6D6B-476A-B5CF-C23A75CE1162}"/>
    <hyperlink ref="E4538" r:id="rId4535" xr:uid="{CA9CB865-C0E9-4896-8FB0-448273131008}"/>
    <hyperlink ref="E4539" r:id="rId4536" xr:uid="{EA399018-2D1E-48E5-AAFC-2A95EB3C507A}"/>
    <hyperlink ref="E4540" r:id="rId4537" xr:uid="{6CF2A8C6-9F2C-46C3-A532-C08EF93D26A1}"/>
    <hyperlink ref="E4541" r:id="rId4538" xr:uid="{F9DE6957-6881-4882-BE88-6BF5AEFB71FC}"/>
    <hyperlink ref="E4542" r:id="rId4539" xr:uid="{5CC8E028-E5FA-471F-8928-58EDE4ADDA31}"/>
    <hyperlink ref="E4543" r:id="rId4540" xr:uid="{84F40543-5519-4FD0-9B5B-1712CD2ECFEB}"/>
    <hyperlink ref="E4544" r:id="rId4541" xr:uid="{35F887DA-1A71-43AA-AC1F-95880FF213A6}"/>
    <hyperlink ref="E4545" r:id="rId4542" xr:uid="{407C679A-6E55-46BD-90BC-4DCDBA558AFA}"/>
    <hyperlink ref="E4546" r:id="rId4543" xr:uid="{0500E69A-CD5B-4184-A8FF-C70918B1DF7D}"/>
    <hyperlink ref="E4547" r:id="rId4544" xr:uid="{5DE231D8-946F-422C-A2DF-243D27D7D419}"/>
    <hyperlink ref="E4548" r:id="rId4545" xr:uid="{4A787345-F1CF-4B7E-BBBC-B410DA323B9B}"/>
    <hyperlink ref="E4549" r:id="rId4546" xr:uid="{C6258889-3A5B-4CCC-8B12-75F32F01063D}"/>
    <hyperlink ref="E4550" r:id="rId4547" xr:uid="{9FB4E8C3-7E90-4552-94F7-C290C3E6E7BB}"/>
    <hyperlink ref="E4551" r:id="rId4548" xr:uid="{2734837C-B18E-4BEB-A41C-D3FA57CE30BA}"/>
    <hyperlink ref="E4552" r:id="rId4549" xr:uid="{29A770F5-9CB8-4F55-814D-1A40704A4E63}"/>
    <hyperlink ref="E4553" r:id="rId4550" xr:uid="{A167B062-2379-4504-84A1-21A0A940A946}"/>
    <hyperlink ref="E4554" r:id="rId4551" xr:uid="{2F4140B9-4052-4859-884E-9B4A425974B1}"/>
    <hyperlink ref="E4555" r:id="rId4552" xr:uid="{34BAF6E4-B31F-4A20-8B06-A7741189C0C1}"/>
    <hyperlink ref="E4556" r:id="rId4553" xr:uid="{D2D32D72-7C3B-4B7E-A3B4-110431914F0D}"/>
    <hyperlink ref="E4557" r:id="rId4554" xr:uid="{743F9CC0-CCD5-4136-B711-ABC68FFB5D42}"/>
    <hyperlink ref="E4558" r:id="rId4555" xr:uid="{17A10AD0-DA9C-47F6-A755-5F606FB24F75}"/>
    <hyperlink ref="E4559" r:id="rId4556" xr:uid="{C1CBEF5B-CD45-4DBF-896B-AF967133946C}"/>
    <hyperlink ref="E4560" r:id="rId4557" xr:uid="{FF1E87CC-6C4E-4674-B3FD-4D851721E0E8}"/>
    <hyperlink ref="E4561" r:id="rId4558" xr:uid="{2727AD95-FDBA-4B70-9A44-362A29C11B8B}"/>
    <hyperlink ref="E4562" r:id="rId4559" xr:uid="{BFD79ACC-B029-4C0D-929E-58EC997432DA}"/>
    <hyperlink ref="E4563" r:id="rId4560" xr:uid="{6EA5DF87-8A19-4F00-952A-41559E06AD4B}"/>
    <hyperlink ref="E4564" r:id="rId4561" xr:uid="{C8E9A62B-B963-425E-BD14-8AA7285A34A2}"/>
    <hyperlink ref="E4565" r:id="rId4562" xr:uid="{14D7564B-359A-4FD4-8ED2-8F08A8851E44}"/>
    <hyperlink ref="E4566" r:id="rId4563" xr:uid="{67094190-F719-4B31-97F0-63A80B27ABAE}"/>
    <hyperlink ref="E4567" r:id="rId4564" xr:uid="{2C15C3CA-7482-46D9-AD04-2F9D52DB7EA1}"/>
    <hyperlink ref="E4568" r:id="rId4565" xr:uid="{0D3A7C7B-4D34-410F-B93C-3C10266F2B75}"/>
    <hyperlink ref="E4569" r:id="rId4566" xr:uid="{F894878C-F223-46C9-813E-4A2708735BB9}"/>
    <hyperlink ref="E4570" r:id="rId4567" xr:uid="{4DA21DBC-AAF1-4D11-9E2E-0B8356EB473B}"/>
    <hyperlink ref="E4571" r:id="rId4568" xr:uid="{55B4C64B-D86B-4C64-B8D4-A7286C58A8AA}"/>
    <hyperlink ref="E4572" r:id="rId4569" xr:uid="{6D7D6E19-CFCF-4192-B6CF-F523749B5167}"/>
    <hyperlink ref="E4573" r:id="rId4570" xr:uid="{988814C2-A68C-4B42-A3F2-A7D395AFC58C}"/>
    <hyperlink ref="E4574" r:id="rId4571" xr:uid="{C429E367-F5BB-4BAE-B9BD-DC4A8A85D126}"/>
    <hyperlink ref="E4575" r:id="rId4572" xr:uid="{8B3DA1D4-64B3-49C4-9393-E45535E093A9}"/>
    <hyperlink ref="E4576" r:id="rId4573" xr:uid="{674A5DEB-F81A-4473-8695-53D2B59C55AF}"/>
    <hyperlink ref="E4577" r:id="rId4574" xr:uid="{F8AFE8ED-B15F-4471-845A-97D78ED3306F}"/>
    <hyperlink ref="E4578" r:id="rId4575" xr:uid="{F27D10A2-ACDA-4118-BF3B-F5FC81CE3DEA}"/>
    <hyperlink ref="E4579" r:id="rId4576" xr:uid="{65DC2EFA-4B90-4B1E-A531-AEE53689093C}"/>
    <hyperlink ref="E4580" r:id="rId4577" xr:uid="{17FE4911-A4D4-48DE-8419-82808BAAD0C5}"/>
    <hyperlink ref="E4581" r:id="rId4578" xr:uid="{29132C14-3A9D-464D-B72D-BEA64FAF56BA}"/>
    <hyperlink ref="E4582" r:id="rId4579" xr:uid="{11D507C6-C683-45DF-B83E-DD78B5805FFC}"/>
    <hyperlink ref="E4583" r:id="rId4580" xr:uid="{5939ACC8-173F-4E49-9407-38052FDD248A}"/>
    <hyperlink ref="E4584" r:id="rId4581" xr:uid="{C5B25A40-378C-4469-9C3E-AABDED141BA3}"/>
    <hyperlink ref="E4585" r:id="rId4582" xr:uid="{2F60FB57-5C4C-4FA0-BD3C-63C5CF444C04}"/>
    <hyperlink ref="E4586" r:id="rId4583" xr:uid="{A5220925-C2A9-4392-A4CB-F4B8DE87C913}"/>
    <hyperlink ref="E4587" r:id="rId4584" xr:uid="{72EC2CDC-A47D-4C9C-949B-8ACFE4B78081}"/>
    <hyperlink ref="E4588" r:id="rId4585" xr:uid="{B4A459C7-08E8-477A-8F49-65878B1C3CC6}"/>
    <hyperlink ref="E4589" r:id="rId4586" xr:uid="{6122A761-E41D-446A-81D1-BB27C4B8B5D2}"/>
    <hyperlink ref="E4590" r:id="rId4587" xr:uid="{842B2AB2-DA87-4F8F-B58B-A64AB1B92282}"/>
    <hyperlink ref="E4591" r:id="rId4588" xr:uid="{B8C05EAE-B821-4088-8481-561B3F995722}"/>
    <hyperlink ref="E4592" r:id="rId4589" xr:uid="{F94E0445-B315-4339-B097-E37D393A9A3A}"/>
    <hyperlink ref="E4593" r:id="rId4590" xr:uid="{C5E643BD-7694-4201-9EF1-6A4A17B455AF}"/>
    <hyperlink ref="E4594" r:id="rId4591" xr:uid="{0D251C2E-B91C-4831-810F-EB99E2DB8701}"/>
    <hyperlink ref="E4595" r:id="rId4592" xr:uid="{9C02603B-9827-4533-B617-970A20B8929D}"/>
    <hyperlink ref="E4596" r:id="rId4593" xr:uid="{922E8F42-9727-4CDC-8593-5DDFE56EA4D6}"/>
    <hyperlink ref="E4597" r:id="rId4594" xr:uid="{2DCACA32-EB7B-4C73-91B7-62EE592B6686}"/>
    <hyperlink ref="E4598" r:id="rId4595" xr:uid="{94B4D862-9EAE-41EE-9EA5-EA509A61391C}"/>
    <hyperlink ref="E4599" r:id="rId4596" xr:uid="{98176DDE-7759-4088-B297-4D3425BF9A3B}"/>
    <hyperlink ref="E4600" r:id="rId4597" xr:uid="{2A51F0E9-AD33-4563-AF06-3212691C2D54}"/>
    <hyperlink ref="E4601" r:id="rId4598" xr:uid="{88CEBDC4-7F25-4189-B6E8-30884BA6EA6A}"/>
    <hyperlink ref="E4602" r:id="rId4599" xr:uid="{DD45D405-9BCC-4FF9-8343-BDCC916E4FAC}"/>
    <hyperlink ref="E4603" r:id="rId4600" xr:uid="{F2C61CC6-7AF4-4C8D-BEFC-53842915CFAC}"/>
    <hyperlink ref="E4604" r:id="rId4601" xr:uid="{502BF916-C983-4B78-9A84-EC71BFD33CD0}"/>
    <hyperlink ref="E4605" r:id="rId4602" xr:uid="{0801024B-3E43-4162-A16E-A1F0E8ABE44A}"/>
    <hyperlink ref="E4606" r:id="rId4603" xr:uid="{D580A10C-EB6E-4B0C-8CD8-0108F41D6004}"/>
    <hyperlink ref="E4607" r:id="rId4604" xr:uid="{3DDD7A6B-9B4E-433A-97A8-F251AFE01BF9}"/>
    <hyperlink ref="E4608" r:id="rId4605" xr:uid="{D949C464-A954-4B67-BAC8-060E2BAF1296}"/>
    <hyperlink ref="E4609" r:id="rId4606" xr:uid="{22734C07-07DF-4D8D-B9CC-C9BE0B9C57AD}"/>
    <hyperlink ref="E4610" r:id="rId4607" xr:uid="{961AC5C7-A3E9-4DBB-AEA8-365A9C875BFE}"/>
    <hyperlink ref="E4611" r:id="rId4608" xr:uid="{500FD5FD-47D7-494A-BD5F-343998A03892}"/>
    <hyperlink ref="E4612" r:id="rId4609" xr:uid="{3967DBDE-CE34-4C2D-B187-A18989E64916}"/>
    <hyperlink ref="E4613" r:id="rId4610" xr:uid="{161B575F-7708-43CD-A699-2BB7108840C1}"/>
    <hyperlink ref="E4614" r:id="rId4611" xr:uid="{56439E7F-8583-4718-B783-4C785873C12C}"/>
    <hyperlink ref="E4615" r:id="rId4612" xr:uid="{D11D5DED-1E05-430B-B66E-E2E48DE8E1A3}"/>
    <hyperlink ref="E4616" r:id="rId4613" xr:uid="{370AD2E1-70C7-4893-897B-54827EE069DB}"/>
    <hyperlink ref="E4617" r:id="rId4614" xr:uid="{ABE7BB17-357C-4AF1-8CF3-75B16B15B7D8}"/>
    <hyperlink ref="E4618" r:id="rId4615" xr:uid="{7D5C7447-DEC2-4EDB-94D4-5C7953D2434A}"/>
    <hyperlink ref="E4619" r:id="rId4616" xr:uid="{8D172A62-B64E-40DC-B0DC-3243D280E24E}"/>
    <hyperlink ref="E4620" r:id="rId4617" xr:uid="{801FCF68-05B7-4ACA-A929-6DE1F2E93F94}"/>
    <hyperlink ref="E4621" r:id="rId4618" xr:uid="{D5C837AD-50FE-48CC-9653-B150E08C056C}"/>
    <hyperlink ref="E4622" r:id="rId4619" xr:uid="{1287767D-75D2-4825-A438-280D9EF81ACC}"/>
    <hyperlink ref="E4623" r:id="rId4620" xr:uid="{387ACB51-AAD1-4B54-A977-FF893F7424BF}"/>
    <hyperlink ref="E4624" r:id="rId4621" xr:uid="{CAB41565-70A8-469B-8968-C87F5BF82528}"/>
    <hyperlink ref="E4625" r:id="rId4622" xr:uid="{A790A1A9-8923-4AB1-96A3-43F31DE21FA8}"/>
    <hyperlink ref="E4626" r:id="rId4623" xr:uid="{990C8AF8-E41A-4D03-8E02-33E7F3CC4769}"/>
    <hyperlink ref="E4627" r:id="rId4624" xr:uid="{E485C9ED-2436-47EB-8E33-6D809880D9F4}"/>
    <hyperlink ref="E4628" r:id="rId4625" xr:uid="{08080160-C8B8-4C0B-994E-3E8F2597425D}"/>
    <hyperlink ref="E4629" r:id="rId4626" xr:uid="{4E7202C7-1281-479E-8669-5BBA4E8140BD}"/>
    <hyperlink ref="E4630" r:id="rId4627" xr:uid="{03D9E78B-1630-4995-AF22-794CD8B6951A}"/>
    <hyperlink ref="E4631" r:id="rId4628" xr:uid="{61F7A8A1-70D4-4834-8C54-DD7A117119E4}"/>
    <hyperlink ref="E4632" r:id="rId4629" xr:uid="{1BBC4A7F-8890-4FD5-9861-08122B414059}"/>
    <hyperlink ref="E4633" r:id="rId4630" xr:uid="{E683F739-0D01-4785-A69B-95844CD0F79C}"/>
    <hyperlink ref="E4634" r:id="rId4631" xr:uid="{05928019-62FE-4A88-938E-0D7146201823}"/>
    <hyperlink ref="E4635" r:id="rId4632" xr:uid="{3739A81A-A081-437D-8768-CD7813574774}"/>
    <hyperlink ref="E4636" r:id="rId4633" xr:uid="{E1E67E5F-8709-41E1-BCB6-CA6CBB45B90C}"/>
    <hyperlink ref="E4637" r:id="rId4634" xr:uid="{27F06A38-E995-40AF-82E2-3EA4AC465354}"/>
    <hyperlink ref="E4638" r:id="rId4635" xr:uid="{B38C5B2A-B71F-44AE-ADB9-AE6DC9D4DB97}"/>
    <hyperlink ref="E4639" r:id="rId4636" xr:uid="{18C298F7-AD6C-4367-A3AD-7C1FB214702A}"/>
    <hyperlink ref="E4640" r:id="rId4637" xr:uid="{8BD8E1E4-79A5-4A08-B366-BA7579A024E0}"/>
    <hyperlink ref="E4641" r:id="rId4638" xr:uid="{C5873120-4146-4F0A-9851-B0F5C0617049}"/>
    <hyperlink ref="E4642" r:id="rId4639" xr:uid="{30F50F5F-1B53-44FE-A115-FB0B760A8692}"/>
    <hyperlink ref="E4643" r:id="rId4640" xr:uid="{4CCC46C9-38C8-406D-8935-A3BEC50B6C51}"/>
    <hyperlink ref="E4644" r:id="rId4641" xr:uid="{E5681643-71C5-4926-A867-0EF122D41D8B}"/>
    <hyperlink ref="E4645" r:id="rId4642" xr:uid="{B524EA66-4F94-4E43-A0A8-47CF1FA172A6}"/>
    <hyperlink ref="E4646" r:id="rId4643" xr:uid="{D98B7DE4-64B9-42F2-AC70-9EEFF8CB81CD}"/>
    <hyperlink ref="E4647" r:id="rId4644" xr:uid="{6DD83AA7-6CE2-41BF-B5E4-EE6FF3B4D526}"/>
    <hyperlink ref="E4648" r:id="rId4645" xr:uid="{5CF55763-7708-46B4-BFD7-D9BBB45FDD18}"/>
    <hyperlink ref="E4649" r:id="rId4646" xr:uid="{94BA2DD9-77FD-45F2-8F15-F6E2EA370B51}"/>
    <hyperlink ref="E4650" r:id="rId4647" xr:uid="{71F79156-9495-412F-9249-C44583D92275}"/>
    <hyperlink ref="E4651" r:id="rId4648" xr:uid="{8A64EED8-4757-4A8F-BE6A-106898952FD1}"/>
    <hyperlink ref="E4652" r:id="rId4649" xr:uid="{0919D0A1-C87A-4888-A085-BC46E118AE19}"/>
    <hyperlink ref="E4653" r:id="rId4650" xr:uid="{24544626-F42B-43C9-A653-A5DC35115017}"/>
    <hyperlink ref="E4654" r:id="rId4651" xr:uid="{400C56D2-AF4B-476A-99A9-BE74AB8B2921}"/>
    <hyperlink ref="E4655" r:id="rId4652" xr:uid="{372EFCB2-198A-4C21-9146-A2809166070E}"/>
    <hyperlink ref="E4656" r:id="rId4653" xr:uid="{C2CD047B-441F-4281-A485-BCF1F0860384}"/>
    <hyperlink ref="E4657" r:id="rId4654" xr:uid="{FE40C885-06AD-49F6-BA9A-383F1936E218}"/>
    <hyperlink ref="E4658" r:id="rId4655" xr:uid="{B5437FB9-265A-43B7-A571-E5279E305821}"/>
    <hyperlink ref="E4659" r:id="rId4656" xr:uid="{EAA160F3-D7F1-4638-A8C5-BAE73048F93D}"/>
    <hyperlink ref="E4660" r:id="rId4657" xr:uid="{14B14F49-C78A-4E28-B51D-30790E94692E}"/>
    <hyperlink ref="E4661" r:id="rId4658" xr:uid="{3C856FC2-1B57-4935-9877-E49238D28C18}"/>
    <hyperlink ref="E4662" r:id="rId4659" xr:uid="{270F70A0-A3E3-4F36-8BE6-D6FAECAF3F1D}"/>
    <hyperlink ref="E4663" r:id="rId4660" xr:uid="{5E2378F1-F69C-40A7-9A8B-246DCDB89A80}"/>
    <hyperlink ref="E4664" r:id="rId4661" xr:uid="{06799FCA-6DB2-4096-9BA9-AB6A70313A02}"/>
    <hyperlink ref="E4665" r:id="rId4662" xr:uid="{8CEC69EA-864A-4F51-804E-2E6E3E9ED72B}"/>
    <hyperlink ref="E4666" r:id="rId4663" xr:uid="{4F0D255C-C1B5-40F5-8A05-E32F6B154917}"/>
    <hyperlink ref="E4667" r:id="rId4664" xr:uid="{AA8AEC5E-9049-43B7-ACDC-19C5467B981A}"/>
    <hyperlink ref="E4668" r:id="rId4665" xr:uid="{36F4B71C-E0B1-416D-9448-CCD892566037}"/>
    <hyperlink ref="E4669" r:id="rId4666" xr:uid="{F9CFF7D2-5D24-4725-9886-D82CBD332DB5}"/>
    <hyperlink ref="E4670" r:id="rId4667" xr:uid="{42F84AEA-631C-4F62-96F7-CB02D03348D3}"/>
    <hyperlink ref="E4671" r:id="rId4668" xr:uid="{08AEEC0D-7DB5-4E0C-8396-0BE25F428ACB}"/>
    <hyperlink ref="E4672" r:id="rId4669" xr:uid="{096CC7AE-743F-4F16-8A3F-6CDF544146BB}"/>
    <hyperlink ref="E4673" r:id="rId4670" xr:uid="{D00FA177-8D99-4503-B5FF-9B38BD7814AB}"/>
    <hyperlink ref="E4674" r:id="rId4671" xr:uid="{81A727D7-E5E4-4E2C-8BE8-6F3A746477B0}"/>
    <hyperlink ref="E4675" r:id="rId4672" xr:uid="{C5D87EF4-58CE-4FDB-AEB5-DECF2047AAAA}"/>
    <hyperlink ref="E4676" r:id="rId4673" xr:uid="{9F30AB5E-5A28-4BC8-8343-A3F8417115AC}"/>
    <hyperlink ref="E4677" r:id="rId4674" xr:uid="{8DEC7773-EB22-4980-82CE-F2F56F6ACB45}"/>
    <hyperlink ref="E4678" r:id="rId4675" xr:uid="{55041065-12B1-4AE8-8E30-FD9D2F92D493}"/>
    <hyperlink ref="E4679" r:id="rId4676" xr:uid="{03DBE577-46B4-4EC2-853F-C4168C36497A}"/>
    <hyperlink ref="E4680" r:id="rId4677" xr:uid="{A61B8A39-6E0E-457F-847F-F9DEF224D9DA}"/>
    <hyperlink ref="E4681" r:id="rId4678" xr:uid="{1CD99F85-2445-42A0-A852-E5413AF67659}"/>
    <hyperlink ref="E4682" r:id="rId4679" xr:uid="{CC2AB693-2513-4412-AFF8-81840C3166C7}"/>
    <hyperlink ref="E4683" r:id="rId4680" xr:uid="{DC1AE202-F8FD-4BC1-BB04-9DA18EAE1C4F}"/>
    <hyperlink ref="E4684" r:id="rId4681" xr:uid="{D35584D0-BBE0-49A5-B810-D78776C9DE16}"/>
    <hyperlink ref="E4685" r:id="rId4682" xr:uid="{1B5487C8-D6E6-429C-9AA4-9218EF8C7DB1}"/>
    <hyperlink ref="E4686" r:id="rId4683" xr:uid="{2F3D436C-3873-4A79-9CDD-ECF0057BC322}"/>
    <hyperlink ref="E4687" r:id="rId4684" xr:uid="{C095C090-161F-4A34-BA6C-BFD469349ED3}"/>
    <hyperlink ref="E4688" r:id="rId4685" xr:uid="{5C4199DE-8401-4F47-B524-7A9CDF101685}"/>
    <hyperlink ref="E4689" r:id="rId4686" xr:uid="{6B38AE6A-84F2-4B77-8207-62374AE0EA76}"/>
    <hyperlink ref="E4690" r:id="rId4687" xr:uid="{33410FE4-D5CA-42C0-855B-05AF29CA505C}"/>
    <hyperlink ref="E4691" r:id="rId4688" xr:uid="{9ED82D44-5FD5-41C8-8859-53BBEC37CE87}"/>
    <hyperlink ref="E4692" r:id="rId4689" xr:uid="{8BC301E4-8F75-4572-BED2-007EBF8DED52}"/>
    <hyperlink ref="E4693" r:id="rId4690" xr:uid="{6EEB5666-17A7-4BEA-B917-454E5C98B717}"/>
    <hyperlink ref="E4694" r:id="rId4691" xr:uid="{3943A8A7-4627-46EE-B0A4-8CA4422A8999}"/>
    <hyperlink ref="E4695" r:id="rId4692" xr:uid="{399ECE79-FBB8-47C7-AFDD-EBD32EC56410}"/>
    <hyperlink ref="E4696" r:id="rId4693" xr:uid="{04AAFC09-B24A-4A85-BC19-0F97CB8DED19}"/>
    <hyperlink ref="E4697" r:id="rId4694" xr:uid="{C5577140-4693-4733-97D2-19968BC93757}"/>
    <hyperlink ref="E4698" r:id="rId4695" xr:uid="{BB8AD40B-39D6-48EA-B247-41FB4AAB6895}"/>
    <hyperlink ref="E4699" r:id="rId4696" xr:uid="{AF3239A0-AA1B-4E9D-9F0A-006046400BD5}"/>
    <hyperlink ref="E4700" r:id="rId4697" xr:uid="{FDC90E35-CF9B-4777-AED4-143ABE73CC52}"/>
    <hyperlink ref="E4701" r:id="rId4698" xr:uid="{7720EEDD-589F-4DF2-B77C-A3E09707B1AD}"/>
    <hyperlink ref="E4702" r:id="rId4699" xr:uid="{B917221A-BD69-4F85-8F02-301AB0719FF8}"/>
    <hyperlink ref="E4703" r:id="rId4700" xr:uid="{FE107F3E-BC64-4857-90A1-215CAA46A367}"/>
    <hyperlink ref="E4704" r:id="rId4701" xr:uid="{81E3BF2B-8227-43C7-A2E7-352EAB65F420}"/>
    <hyperlink ref="E4705" r:id="rId4702" xr:uid="{F8DB1D77-3008-4E50-BAC3-979BE03DC333}"/>
    <hyperlink ref="E4706" r:id="rId4703" xr:uid="{A39D7F84-6699-4F48-A404-D2952E877C6D}"/>
    <hyperlink ref="E4707" r:id="rId4704" xr:uid="{13775B58-18C0-40C4-8B55-1C2D1446EE63}"/>
    <hyperlink ref="E4708" r:id="rId4705" xr:uid="{2F33A58F-0E9A-44D5-BC45-00D0693AFCAA}"/>
    <hyperlink ref="E4709" r:id="rId4706" xr:uid="{B9F3CA14-89F8-4299-B0B1-1CA8E9A21AEA}"/>
    <hyperlink ref="E4710" r:id="rId4707" xr:uid="{7354B8FB-E34A-43FE-B73A-D13F7E28CED6}"/>
    <hyperlink ref="E4711" r:id="rId4708" xr:uid="{D2464D06-B705-4553-B309-A53813C05053}"/>
    <hyperlink ref="E4712" r:id="rId4709" xr:uid="{5CBAF59A-609A-491C-8B1B-F312446DDD24}"/>
    <hyperlink ref="E4713" r:id="rId4710" xr:uid="{BE365B80-C345-459C-8AF8-0B7EA5987066}"/>
    <hyperlink ref="E4714" r:id="rId4711" xr:uid="{2AA40E36-B2C2-4945-A2A1-A3375779B749}"/>
    <hyperlink ref="E4715" r:id="rId4712" xr:uid="{33ADAE79-2DC5-4F57-8971-91FBF841F262}"/>
    <hyperlink ref="E4716" r:id="rId4713" xr:uid="{527634ED-4AA8-484F-B6E1-718097CF5915}"/>
    <hyperlink ref="E4717" r:id="rId4714" xr:uid="{D02AA562-A7FF-4DEF-8208-5158EEF004BF}"/>
    <hyperlink ref="E4718" r:id="rId4715" xr:uid="{013E11E7-3EA9-4834-A55B-9FF26EDF70DF}"/>
    <hyperlink ref="E4719" r:id="rId4716" xr:uid="{E94ACF47-8393-4701-8F75-806F5283D973}"/>
    <hyperlink ref="E4720" r:id="rId4717" xr:uid="{B74002A2-AD77-4609-A187-71565BE22879}"/>
    <hyperlink ref="E4721" r:id="rId4718" xr:uid="{4FA727C8-1F53-4F0A-BE31-C2C7E86BBDD3}"/>
    <hyperlink ref="E4722" r:id="rId4719" xr:uid="{D56985A5-6F9F-408C-8529-5314EE540449}"/>
    <hyperlink ref="E4723" r:id="rId4720" xr:uid="{8506D265-4DB9-40D2-A771-30A604AF97B4}"/>
    <hyperlink ref="E4724" r:id="rId4721" xr:uid="{8F8A192C-6FE5-4ACC-9FAF-70744662D979}"/>
    <hyperlink ref="E4725" r:id="rId4722" xr:uid="{51017CD1-2211-4229-BC5E-945FB942D133}"/>
    <hyperlink ref="E4726" r:id="rId4723" xr:uid="{CD8D02BD-CC90-4B53-9D06-DB317065E418}"/>
    <hyperlink ref="E4727" r:id="rId4724" xr:uid="{726CFAD5-C444-4ECC-B1E4-F78D01A3EBAE}"/>
    <hyperlink ref="E4728" r:id="rId4725" xr:uid="{68075469-BDDA-4A14-8661-4FA63D640C4E}"/>
    <hyperlink ref="E4729" r:id="rId4726" xr:uid="{4D986CCC-489A-49F7-9F4D-C6863F8ACD73}"/>
    <hyperlink ref="E4730" r:id="rId4727" xr:uid="{1C1C9FA8-C2CD-4A77-B358-A38E6AA4043B}"/>
    <hyperlink ref="E4731" r:id="rId4728" xr:uid="{7080143E-77A3-4277-9DF7-C2C5F5497DA9}"/>
    <hyperlink ref="E4732" r:id="rId4729" xr:uid="{D050AAE1-FE17-4EE4-B191-B08A67E12F57}"/>
    <hyperlink ref="E4733" r:id="rId4730" xr:uid="{6860C291-E849-466D-8CC6-772498B018C5}"/>
    <hyperlink ref="E4734" r:id="rId4731" xr:uid="{6BA46B3B-1F02-4D55-999B-5E428FF73CB1}"/>
    <hyperlink ref="E4735" r:id="rId4732" xr:uid="{D4585C95-18BE-4C17-8D81-8A21C9A6E5A7}"/>
    <hyperlink ref="E4736" r:id="rId4733" xr:uid="{3D00F037-15E3-49B8-BBD0-AE78B87B045A}"/>
    <hyperlink ref="E4737" r:id="rId4734" xr:uid="{CA7C574E-2684-4860-B919-B924C5628EC5}"/>
    <hyperlink ref="E4738" r:id="rId4735" xr:uid="{247A1D34-B395-47A4-9A16-ABEF52676CD8}"/>
    <hyperlink ref="E4739" r:id="rId4736" xr:uid="{C789752E-69C1-4B69-8933-9AB82EA240D9}"/>
    <hyperlink ref="E4740" r:id="rId4737" xr:uid="{2CA6268E-36D2-4BD0-9F8C-50499DAE30A1}"/>
    <hyperlink ref="E4741" r:id="rId4738" xr:uid="{B10BB316-65CA-4757-8C49-6AEF1B7B9B03}"/>
    <hyperlink ref="E4742" r:id="rId4739" xr:uid="{AA24E9A8-F2A7-4484-ADE3-834C75C39AF0}"/>
    <hyperlink ref="E4743" r:id="rId4740" xr:uid="{677BE2FA-942B-441A-A262-2AC1C3DE18FC}"/>
    <hyperlink ref="E4744" r:id="rId4741" xr:uid="{EF5874F9-55AA-40DA-9438-63E67A0229F4}"/>
    <hyperlink ref="E4745" r:id="rId4742" xr:uid="{EBAF6D08-3EFA-4D25-ADD5-9DD02205923D}"/>
    <hyperlink ref="E4746" r:id="rId4743" xr:uid="{4E08D70E-3482-42E4-A88C-1F8504098688}"/>
    <hyperlink ref="E4747" r:id="rId4744" xr:uid="{327FDD84-1FCD-4092-9DD6-1E4894ECC58D}"/>
    <hyperlink ref="E4748" r:id="rId4745" xr:uid="{874BBB6C-F6F7-4BBF-9A2F-0C18B16EF121}"/>
    <hyperlink ref="E4749" r:id="rId4746" xr:uid="{0D0B6B80-E908-405A-9F25-AC1E40FF5A5C}"/>
    <hyperlink ref="E4750" r:id="rId4747" xr:uid="{6C63D1CD-761C-4CB4-925A-D028EC645098}"/>
    <hyperlink ref="E4751" r:id="rId4748" xr:uid="{2C0C00B2-95B4-4E13-B645-9A9F6F189D03}"/>
    <hyperlink ref="E4752" r:id="rId4749" xr:uid="{CC19D42D-8BA2-4A7D-90F0-F8D0626B5144}"/>
    <hyperlink ref="E4753" r:id="rId4750" xr:uid="{D8CCC39C-0DFE-462B-B70F-6F70320E62C5}"/>
    <hyperlink ref="E4754" r:id="rId4751" xr:uid="{B20688A1-9963-49CB-8BD4-F6323FEF0FF1}"/>
    <hyperlink ref="E4755" r:id="rId4752" xr:uid="{2BEF1554-512A-465F-B736-5F0050B57F52}"/>
    <hyperlink ref="E4756" r:id="rId4753" xr:uid="{408D3DE7-06A6-4FE1-84FB-B37035177658}"/>
    <hyperlink ref="E4757" r:id="rId4754" xr:uid="{2B9BC29C-813D-45E0-8B04-FBDCDFF6E3C3}"/>
    <hyperlink ref="E4758" r:id="rId4755" xr:uid="{2860C3A5-240E-48F2-A9F8-57FB8E0F5D2A}"/>
    <hyperlink ref="E4759" r:id="rId4756" xr:uid="{6CF72AEF-16EC-4E46-848D-459AD4A0CE53}"/>
    <hyperlink ref="E4760" r:id="rId4757" xr:uid="{4512D2EE-60E2-4E52-BDC4-5352C18E5B24}"/>
    <hyperlink ref="E4761" r:id="rId4758" xr:uid="{89FE5238-2154-418D-B252-2624B8BDE8F2}"/>
    <hyperlink ref="E4762" r:id="rId4759" xr:uid="{D98EBEF7-A427-47E4-8CCF-D0F59BC2F625}"/>
    <hyperlink ref="E4763" r:id="rId4760" xr:uid="{5B1070F3-A2E1-43B1-86BD-A96C2AB08ED6}"/>
    <hyperlink ref="E4764" r:id="rId4761" xr:uid="{06962EDA-2EB7-4ED5-ABA9-8191A6E08AF5}"/>
    <hyperlink ref="E4765" r:id="rId4762" xr:uid="{2B427C24-ABF8-4532-BBB4-8EC166706C5C}"/>
    <hyperlink ref="E4766" r:id="rId4763" xr:uid="{20AA8239-E083-49AA-BAAF-FB1412D24D11}"/>
    <hyperlink ref="E4767" r:id="rId4764" xr:uid="{898F99E0-ED27-4239-9A40-191F33592A86}"/>
    <hyperlink ref="E4768" r:id="rId4765" xr:uid="{6B41A5D2-8FA3-43C0-8DD1-6A0A32FAA990}"/>
    <hyperlink ref="E4769" r:id="rId4766" xr:uid="{4A707E8C-9605-4961-9210-EF38512F6295}"/>
    <hyperlink ref="E4770" r:id="rId4767" xr:uid="{74EFF8C9-A9B1-4821-B5AE-6149668F987D}"/>
    <hyperlink ref="E4771" r:id="rId4768" xr:uid="{F6C285CD-F364-438B-A338-240881BEA4B2}"/>
    <hyperlink ref="E4772" r:id="rId4769" xr:uid="{95FDAA9A-AF0A-4152-A586-CB11B61A8E40}"/>
    <hyperlink ref="E4773" r:id="rId4770" xr:uid="{17281329-C57E-47F4-A5A3-624E040FEC2E}"/>
    <hyperlink ref="E4774" r:id="rId4771" xr:uid="{0AADBBDD-CA45-46D4-9B36-0FF930D33BA4}"/>
    <hyperlink ref="E4775" r:id="rId4772" xr:uid="{B4697B70-099F-4CA0-A054-DFB7558A4896}"/>
    <hyperlink ref="E4776" r:id="rId4773" xr:uid="{531E42C8-A8A3-44C0-B38D-9473FDC797F9}"/>
    <hyperlink ref="E4777" r:id="rId4774" xr:uid="{89CA2239-2C02-4AB1-B9D8-012E16B0D891}"/>
    <hyperlink ref="E4778" r:id="rId4775" xr:uid="{F762ABA3-FCC4-4FA4-8FE5-B22A19D53912}"/>
    <hyperlink ref="E4779" r:id="rId4776" xr:uid="{8837206C-3D58-464C-8AF1-F2F99BFB2616}"/>
    <hyperlink ref="E4780" r:id="rId4777" xr:uid="{2C722C1F-B341-45DB-9BB5-03C72B031AB5}"/>
    <hyperlink ref="E4781" r:id="rId4778" xr:uid="{53435559-A74E-4589-9CB1-0B2AA491F446}"/>
    <hyperlink ref="E4782" r:id="rId4779" xr:uid="{0EBD97C3-C2DD-4833-BECA-7C4E03A00E53}"/>
    <hyperlink ref="E4783" r:id="rId4780" xr:uid="{3FEB226B-311A-4726-9213-9ABBEA6C9DAF}"/>
    <hyperlink ref="E4784" r:id="rId4781" xr:uid="{3C7C323D-182E-4515-B9E7-85D843883B75}"/>
    <hyperlink ref="E4785" r:id="rId4782" xr:uid="{B3AA713D-7CE5-4A03-BE0E-4FE005BE1906}"/>
    <hyperlink ref="E4786" r:id="rId4783" xr:uid="{C33BBDAB-9A10-48AE-BD40-F2EDA25DA17B}"/>
    <hyperlink ref="E4787" r:id="rId4784" xr:uid="{62F64C6D-BF7A-4553-BDEC-A6FE7DCC92A4}"/>
    <hyperlink ref="E4788" r:id="rId4785" xr:uid="{9928DC69-0F85-4599-854E-116FCCE8A988}"/>
    <hyperlink ref="E4789" r:id="rId4786" xr:uid="{7F2F3AFC-6E1E-411C-913C-270EA0E591DC}"/>
    <hyperlink ref="E4790" r:id="rId4787" xr:uid="{DA80D729-74F8-4654-B767-7BEF3E1ADE76}"/>
    <hyperlink ref="E4791" r:id="rId4788" xr:uid="{003DE6A9-6178-401F-ACC0-1E224CD9D09F}"/>
    <hyperlink ref="E4792" r:id="rId4789" xr:uid="{2F9CFF2D-2C12-4EA1-AB93-223C54995334}"/>
    <hyperlink ref="E4793" r:id="rId4790" xr:uid="{41E550F5-8B45-4F20-9A07-65BF507A7016}"/>
    <hyperlink ref="E4794" r:id="rId4791" xr:uid="{7352B237-FAB8-421A-A0A1-D3E2FBCE5675}"/>
    <hyperlink ref="E4795" r:id="rId4792" xr:uid="{2E8A7569-20FF-48F8-B99A-CF7D9DD9F3AD}"/>
    <hyperlink ref="E4796" r:id="rId4793" xr:uid="{FB5BCF76-D5FD-462E-A4B2-25E8722B7180}"/>
    <hyperlink ref="E4797" r:id="rId4794" xr:uid="{8BF7BD14-2615-48AE-A2A9-BBC9EE9B45B6}"/>
    <hyperlink ref="E4798" r:id="rId4795" xr:uid="{5E8AAD5F-391E-4BB1-A486-CBB5D9881300}"/>
    <hyperlink ref="E4799" r:id="rId4796" xr:uid="{10515719-0573-4873-AF47-3F416C230C00}"/>
    <hyperlink ref="E4800" r:id="rId4797" xr:uid="{B1E9F7E1-35BA-4208-98E8-F9E8D4E96CFE}"/>
    <hyperlink ref="E4801" r:id="rId4798" xr:uid="{032523CC-E411-4F5E-813F-9D5320081452}"/>
    <hyperlink ref="E4802" r:id="rId4799" xr:uid="{61520DAD-CE9F-4F33-AC34-0D6CA8B12E6F}"/>
    <hyperlink ref="E4803" r:id="rId4800" xr:uid="{49A379C1-57AC-4857-B033-D9F6074DD8C7}"/>
    <hyperlink ref="E4804" r:id="rId4801" xr:uid="{48397FDF-B460-4D72-9AB1-AA66E3A730A9}"/>
    <hyperlink ref="E4805" r:id="rId4802" xr:uid="{6ABF7860-0718-4DB5-B866-3DD6A1C20FF7}"/>
    <hyperlink ref="E4806" r:id="rId4803" xr:uid="{8FF9CD85-6D84-4832-B467-ABD8A1592052}"/>
    <hyperlink ref="E4807" r:id="rId4804" xr:uid="{2757B5F6-2135-434F-BD8A-068E46936F36}"/>
    <hyperlink ref="E4808" r:id="rId4805" xr:uid="{37916984-5C29-4768-ACDC-DB3AB70CF565}"/>
    <hyperlink ref="E4809" r:id="rId4806" xr:uid="{C0886BB0-FB7A-4CDB-82B5-86F123CD3BDC}"/>
    <hyperlink ref="E4810" r:id="rId4807" xr:uid="{747B6A0C-39E8-4B50-A52E-148C3735A5B6}"/>
    <hyperlink ref="E4811" r:id="rId4808" xr:uid="{4A563C80-2D11-44DC-9BFA-D48CF0BA0E2B}"/>
    <hyperlink ref="E4812" r:id="rId4809" xr:uid="{BE1BCB1F-2B51-4D3A-94C8-B1BAFE8DFE16}"/>
    <hyperlink ref="E4813" r:id="rId4810" xr:uid="{A30B1BB3-8A08-46AF-AD5F-54CED8892230}"/>
    <hyperlink ref="E4814" r:id="rId4811" xr:uid="{E120BC9A-1826-49E5-90F3-3D0FC6701D0B}"/>
    <hyperlink ref="E4815" r:id="rId4812" xr:uid="{ED8F9027-828D-47D1-BBF7-8CCA88FD616D}"/>
    <hyperlink ref="E4816" r:id="rId4813" xr:uid="{ECFB5C44-7986-4090-88B2-48A3733AA7FD}"/>
    <hyperlink ref="E4817" r:id="rId4814" xr:uid="{F8CA0608-9E43-4C28-AC9D-2CD547C0D520}"/>
    <hyperlink ref="E4818" r:id="rId4815" xr:uid="{1DCC2389-1E0D-402F-9D98-883710E8D4AF}"/>
    <hyperlink ref="E4819" r:id="rId4816" xr:uid="{A1156493-F8F7-4439-88A2-731914EF1C23}"/>
    <hyperlink ref="E4820" r:id="rId4817" xr:uid="{8E74EBE7-5A6D-48E6-AB98-060F72E32127}"/>
    <hyperlink ref="E4821" r:id="rId4818" xr:uid="{116C7B29-B768-4A1D-BF62-F2F1DA62C4EA}"/>
    <hyperlink ref="E4822" r:id="rId4819" xr:uid="{B1B95230-7A90-4A3E-AA24-B238BBBC78D6}"/>
    <hyperlink ref="E4823" r:id="rId4820" xr:uid="{45F12FB9-A5E3-4929-870E-95EF240EA0EB}"/>
    <hyperlink ref="E4824" r:id="rId4821" xr:uid="{35EA4FF3-66AA-405F-A7F7-B782927F29D4}"/>
    <hyperlink ref="E4825" r:id="rId4822" xr:uid="{719FDE40-DE11-49AB-B17D-6361A893F539}"/>
    <hyperlink ref="E4826" r:id="rId4823" xr:uid="{C58DB632-C21C-4FF7-AAA6-A7DBC272F8BC}"/>
    <hyperlink ref="E4827" r:id="rId4824" xr:uid="{1E5AFDBA-815C-43CC-B2C2-E0F52528B9B4}"/>
    <hyperlink ref="E4828" r:id="rId4825" xr:uid="{8FA7F087-176C-4A98-9337-78E7027CA702}"/>
    <hyperlink ref="E4829" r:id="rId4826" xr:uid="{1F73D99C-C2A1-4F82-88C5-36CAB4DD75C5}"/>
    <hyperlink ref="E4830" r:id="rId4827" xr:uid="{15B99629-7988-4CAA-9363-1EB323270A5E}"/>
    <hyperlink ref="E4831" r:id="rId4828" xr:uid="{B44E5C5A-5F06-4C4E-8F7E-27FF29037F76}"/>
    <hyperlink ref="E4832" r:id="rId4829" xr:uid="{4EC85A9C-05B5-45B7-BFB9-DF3F972424D4}"/>
    <hyperlink ref="E4833" r:id="rId4830" xr:uid="{C8642CC9-117C-4C74-8F2F-B777777847CF}"/>
    <hyperlink ref="E4834" r:id="rId4831" xr:uid="{7F052A76-CF93-4121-9B80-84C1296331E3}"/>
    <hyperlink ref="E4835" r:id="rId4832" xr:uid="{B39823E3-1948-40E9-AF05-D47C40783DEC}"/>
    <hyperlink ref="E4836" r:id="rId4833" xr:uid="{1EBB980B-ADDA-4276-87EB-CD916526D00C}"/>
    <hyperlink ref="E4837" r:id="rId4834" xr:uid="{1CB013FD-C7CF-487E-B494-9B85F692B549}"/>
    <hyperlink ref="E4838" r:id="rId4835" xr:uid="{4B6833D4-3851-4F74-94F2-2BC68E70D39B}"/>
    <hyperlink ref="E4839" r:id="rId4836" xr:uid="{E99A15EC-6176-4C9D-A82B-520A5AAE7E74}"/>
    <hyperlink ref="E4840" r:id="rId4837" xr:uid="{26767C3F-5639-4841-8FDE-67B4EC8CBE91}"/>
    <hyperlink ref="E4841" r:id="rId4838" xr:uid="{AF7DB384-1F2A-4FBD-800A-AC69CE456AA0}"/>
    <hyperlink ref="E4842" r:id="rId4839" xr:uid="{EB58D8A8-CA09-4754-BC43-36FE6C1447E6}"/>
    <hyperlink ref="E4843" r:id="rId4840" xr:uid="{88D1261A-DE29-456A-9DAE-393B163155E6}"/>
    <hyperlink ref="E4844" r:id="rId4841" xr:uid="{2A263608-E5A9-41ED-BB4A-9BF29CB8CED0}"/>
    <hyperlink ref="E4845" r:id="rId4842" xr:uid="{24BA64A3-18E5-49A2-8B31-EF697300AAEC}"/>
    <hyperlink ref="E4846" r:id="rId4843" xr:uid="{5AE79364-C4E8-4D85-B467-E8FBAE62060E}"/>
    <hyperlink ref="E4847" r:id="rId4844" xr:uid="{5B3563A8-1FEA-4B48-8323-DC074ABE78EB}"/>
    <hyperlink ref="E4848" r:id="rId4845" xr:uid="{C84595FB-7611-4C0D-B506-75FF61337351}"/>
    <hyperlink ref="E4849" r:id="rId4846" xr:uid="{B7AFE9F7-D18A-438E-A770-F61CC1A77690}"/>
    <hyperlink ref="E4850" r:id="rId4847" xr:uid="{22FA7309-6340-4B95-B7E7-BEF97793C532}"/>
    <hyperlink ref="E4851" r:id="rId4848" xr:uid="{9CED124B-951F-43D6-A337-E177AAD75C89}"/>
    <hyperlink ref="E4852" r:id="rId4849" xr:uid="{D255FDB8-09BD-4A20-9FC9-F9B5AAA9D05B}"/>
    <hyperlink ref="E4853" r:id="rId4850" xr:uid="{B9E8510C-D209-4B9B-B48F-70DDA2EB4E6F}"/>
    <hyperlink ref="E4854" r:id="rId4851" xr:uid="{1FB776EB-D5D2-45CD-B1EE-02C5019DED96}"/>
    <hyperlink ref="E4855" r:id="rId4852" xr:uid="{6B1FC5F9-8E8A-443D-907A-FF454D64FCEB}"/>
    <hyperlink ref="E4856" r:id="rId4853" xr:uid="{C114A2E3-11E1-4B26-B3D1-EDD5B2BAA332}"/>
    <hyperlink ref="E4857" r:id="rId4854" xr:uid="{EAD708CD-B46A-4B77-B9D9-F4D578B9AEA4}"/>
    <hyperlink ref="E4858" r:id="rId4855" xr:uid="{C685E5BD-5711-49F6-BC46-5826AE75AC78}"/>
    <hyperlink ref="E4859" r:id="rId4856" xr:uid="{5566B862-6C43-466D-B2F2-DC1899B1FF46}"/>
    <hyperlink ref="E4860" r:id="rId4857" xr:uid="{F19F8EE0-9E3D-4743-9242-CB5F82C5D1EE}"/>
    <hyperlink ref="E4861" r:id="rId4858" xr:uid="{65697AF4-DEB6-4D4C-B1D0-EFB7F5E39785}"/>
    <hyperlink ref="E4862" r:id="rId4859" xr:uid="{910846FF-11BD-4B75-9C25-3A17E62FCA39}"/>
    <hyperlink ref="E4863" r:id="rId4860" xr:uid="{3A788D13-BF6C-49E0-873B-5D7890B8C42E}"/>
    <hyperlink ref="E4864" r:id="rId4861" xr:uid="{ADE13467-D7BC-4B5B-8E92-710AA2CB7850}"/>
    <hyperlink ref="E4865" r:id="rId4862" xr:uid="{8DF1165B-20F8-4731-859C-344748CB432F}"/>
    <hyperlink ref="E4866" r:id="rId4863" xr:uid="{91B08C93-1556-4D47-BB3F-74B7BACC89B8}"/>
    <hyperlink ref="E4867" r:id="rId4864" xr:uid="{9F7FA3D7-2366-452E-9F66-F5810B7BC0A9}"/>
    <hyperlink ref="E4868" r:id="rId4865" xr:uid="{69363F0C-5306-4553-A957-CD0B542136A1}"/>
    <hyperlink ref="E4869" r:id="rId4866" xr:uid="{31679347-5986-42EF-8F33-455CF93241E8}"/>
    <hyperlink ref="E4870" r:id="rId4867" xr:uid="{BA0844B7-4B66-4A20-813E-FEB0E4CFB98C}"/>
    <hyperlink ref="E4871" r:id="rId4868" xr:uid="{3A302CD2-8109-45BB-AD8D-EA88BB0B453A}"/>
    <hyperlink ref="E4872" r:id="rId4869" xr:uid="{BBDE1248-9E40-45C0-A2B2-4D6DA4F2451E}"/>
    <hyperlink ref="E4873" r:id="rId4870" xr:uid="{D305B3A7-C1D3-4BB8-A954-141D64102DD9}"/>
    <hyperlink ref="E4874" r:id="rId4871" xr:uid="{F2260917-9B13-456B-ABAC-D69C3F2BD4B4}"/>
    <hyperlink ref="E4875" r:id="rId4872" xr:uid="{EFC55F61-D7E2-4556-B07A-ADF41DA0BE46}"/>
    <hyperlink ref="E4876" r:id="rId4873" xr:uid="{56EBC09E-1F0A-4D75-8ADF-2EC34FB31450}"/>
    <hyperlink ref="E4877" r:id="rId4874" xr:uid="{F3E5DFC1-5209-4652-9B1D-FBECD8F0897B}"/>
    <hyperlink ref="E4878" r:id="rId4875" xr:uid="{59DCCF0D-05DA-4340-B91B-C04419FC7F07}"/>
    <hyperlink ref="E4879" r:id="rId4876" xr:uid="{F9B8BA9C-0D40-423F-A61F-66A119D1E28F}"/>
    <hyperlink ref="E4880" r:id="rId4877" xr:uid="{2D20A8EC-234A-4880-933C-45B50A391CBA}"/>
    <hyperlink ref="E4881" r:id="rId4878" xr:uid="{64737043-4267-44E4-BACD-2E03FC48653F}"/>
    <hyperlink ref="E4882" r:id="rId4879" xr:uid="{8BF91577-8703-4103-8A17-805BFB8C3448}"/>
    <hyperlink ref="E4883" r:id="rId4880" xr:uid="{2847BEEF-1B12-4177-A664-D209C7FB8E80}"/>
    <hyperlink ref="E4884" r:id="rId4881" xr:uid="{F42B5537-A933-4D35-AA92-94906C35A69C}"/>
    <hyperlink ref="E4885" r:id="rId4882" xr:uid="{4F6BD44C-14A6-4C8D-A2A6-08EA753B9635}"/>
    <hyperlink ref="E4886" r:id="rId4883" xr:uid="{03BCD684-3071-4FA7-B621-52B2AC8FB8AC}"/>
    <hyperlink ref="E4887" r:id="rId4884" xr:uid="{83CC8E59-5133-4CB5-9396-682488708D9C}"/>
    <hyperlink ref="E4888" r:id="rId4885" xr:uid="{449A842D-9E2B-44F1-9BF8-02B481276DEC}"/>
    <hyperlink ref="E4889" r:id="rId4886" xr:uid="{AB1EED73-488B-41C3-AC15-5993E84EB170}"/>
    <hyperlink ref="E4890" r:id="rId4887" xr:uid="{AA19C864-301B-42BA-8B60-A9A6B90BAA4C}"/>
    <hyperlink ref="E4891" r:id="rId4888" xr:uid="{C91CC539-710F-432F-B024-B49492D41346}"/>
    <hyperlink ref="E4892" r:id="rId4889" xr:uid="{4E6801D6-C96C-45E3-840E-E68E17EF0066}"/>
    <hyperlink ref="E4893" r:id="rId4890" xr:uid="{F91065F9-BDED-4E2E-8492-7BB37F09DC4A}"/>
    <hyperlink ref="E4894" r:id="rId4891" xr:uid="{F31281D0-FD1D-4149-A1F7-DA343FBBCA8E}"/>
    <hyperlink ref="E4895" r:id="rId4892" xr:uid="{4A2580D5-D973-4A7D-93C1-EC0EE823056B}"/>
    <hyperlink ref="E4896" r:id="rId4893" xr:uid="{B38BE44E-1780-4377-97CD-FCE5EBF85F6B}"/>
    <hyperlink ref="E4897" r:id="rId4894" xr:uid="{1A623A1E-6D2D-4B52-AF10-CC13281398BD}"/>
    <hyperlink ref="E4898" r:id="rId4895" xr:uid="{48A4BDE2-AA51-4C5B-A3B3-851F348AADD9}"/>
    <hyperlink ref="E4899" r:id="rId4896" xr:uid="{3ABE59FE-BA45-48A5-A992-FEEE838EEA40}"/>
    <hyperlink ref="E4900" r:id="rId4897" xr:uid="{EFEB803A-8E3F-4E0B-B035-E3B0C75D4C6A}"/>
    <hyperlink ref="E4901" r:id="rId4898" xr:uid="{AE2FC4E6-252D-400F-BEA6-01BA63FC4867}"/>
    <hyperlink ref="E4902" r:id="rId4899" xr:uid="{66C7A18C-45E4-4A7F-89B5-AE3D7A26CDCF}"/>
    <hyperlink ref="E4903" r:id="rId4900" xr:uid="{D184D44D-43F1-455A-9996-682254A5DECC}"/>
    <hyperlink ref="E4904" r:id="rId4901" xr:uid="{1D7450F2-C444-467A-85F1-DFB9D493A298}"/>
    <hyperlink ref="E4905" r:id="rId4902" xr:uid="{8066DCB2-6AA7-45DF-9AA3-EB553763878F}"/>
    <hyperlink ref="E4906" r:id="rId4903" xr:uid="{78863729-7287-49C4-A8F8-5E9CAEBEBCDB}"/>
    <hyperlink ref="E4907" r:id="rId4904" xr:uid="{54EC1806-A5AF-4C85-BEB2-F85253422F24}"/>
    <hyperlink ref="E4908" r:id="rId4905" xr:uid="{8F3F11C6-5346-4D90-A487-C37B73509B4E}"/>
    <hyperlink ref="E4909" r:id="rId4906" xr:uid="{34774637-DB59-492A-8B86-5DC69943F035}"/>
    <hyperlink ref="E4910" r:id="rId4907" xr:uid="{3701FF35-CB55-4838-AACC-1409E7F72E51}"/>
    <hyperlink ref="E4911" r:id="rId4908" xr:uid="{7F7EEB98-A8B3-44C5-8255-ABE70E94151E}"/>
    <hyperlink ref="E4912" r:id="rId4909" xr:uid="{3EE0D729-1B11-4844-B210-3FE562785E52}"/>
    <hyperlink ref="E4913" r:id="rId4910" xr:uid="{00E4E85F-EA02-4816-BC84-483746BDFE6C}"/>
    <hyperlink ref="E4914" r:id="rId4911" xr:uid="{1012FC8A-D188-4CFC-9A84-3C8A6C3C299D}"/>
    <hyperlink ref="E4915" r:id="rId4912" xr:uid="{CAA95E12-C115-4BFE-B477-CB14E1AF5A19}"/>
    <hyperlink ref="E4916" r:id="rId4913" xr:uid="{C6529E61-F3AB-43C4-A65E-54B006BAE68A}"/>
    <hyperlink ref="E4917" r:id="rId4914" xr:uid="{46447960-DFCC-4C5D-B53D-5291831F91FA}"/>
    <hyperlink ref="E4918" r:id="rId4915" xr:uid="{033F8EBE-4CC1-4347-9CEB-9F4E0B2FD2AA}"/>
    <hyperlink ref="E4919" r:id="rId4916" xr:uid="{C6DC56D6-EADE-4CDD-8D33-A1D5C4A85C78}"/>
    <hyperlink ref="E4920" r:id="rId4917" xr:uid="{D4876780-D3D0-41BA-B7FB-B8CCC74C2911}"/>
    <hyperlink ref="E4921" r:id="rId4918" xr:uid="{A759088C-D60B-4E7C-8DA1-7B7A5588DA15}"/>
    <hyperlink ref="E4922" r:id="rId4919" xr:uid="{B38EA6AE-3C9E-4135-A340-EEF3402991FC}"/>
    <hyperlink ref="E4923" r:id="rId4920" xr:uid="{5BD93287-EFEA-46B9-AC44-F517AF6FC675}"/>
    <hyperlink ref="E4924" r:id="rId4921" xr:uid="{0ADC77CF-3928-42DB-8E78-2F7DA2D4AF1A}"/>
    <hyperlink ref="E4925" r:id="rId4922" xr:uid="{92DB27D3-A488-41A6-ACC5-576017139859}"/>
    <hyperlink ref="E4926" r:id="rId4923" xr:uid="{F0946023-1427-4ABB-B397-0A10EAB8865F}"/>
    <hyperlink ref="E4927" r:id="rId4924" xr:uid="{20EF6A20-6854-48C9-AE91-37C46C517542}"/>
    <hyperlink ref="E4928" r:id="rId4925" xr:uid="{C6D53589-0720-4F8C-9C6C-3662890DE788}"/>
    <hyperlink ref="E4929" r:id="rId4926" xr:uid="{03D3E35D-358A-476D-AE9B-7CF0CE322ED2}"/>
    <hyperlink ref="E4930" r:id="rId4927" xr:uid="{87E12702-2EA1-4EC9-BB7F-A42B304769A7}"/>
    <hyperlink ref="E4931" r:id="rId4928" xr:uid="{A0AE8A36-19D9-438B-BA30-74CE16C558DD}"/>
    <hyperlink ref="E4932" r:id="rId4929" xr:uid="{ACAEBAD3-D259-4AE1-9D82-34992E5A1853}"/>
    <hyperlink ref="E4933" r:id="rId4930" xr:uid="{398445FB-D05E-4CC6-AF7B-397081F2FBA5}"/>
    <hyperlink ref="E4934" r:id="rId4931" xr:uid="{DA2F98BB-722E-464F-B720-74C14359CB74}"/>
    <hyperlink ref="E4935" r:id="rId4932" xr:uid="{19D34913-882A-4EFB-9AA4-1AB0026466CF}"/>
    <hyperlink ref="E4936" r:id="rId4933" xr:uid="{BD9C8885-5556-4E72-9D73-37B2CAB9124B}"/>
    <hyperlink ref="E4937" r:id="rId4934" xr:uid="{D4934C50-A986-442E-AB6D-4B386E685E97}"/>
    <hyperlink ref="E4938" r:id="rId4935" xr:uid="{3ED3F0B7-FCDB-406E-96C3-6497F1F03802}"/>
    <hyperlink ref="E4939" r:id="rId4936" xr:uid="{E54A6076-88E0-4F52-86CE-A39CDF77147E}"/>
    <hyperlink ref="E4940" r:id="rId4937" xr:uid="{3FD52748-AB54-492A-8D35-774F3494B5FD}"/>
    <hyperlink ref="E4941" r:id="rId4938" xr:uid="{3C35DCB7-F0D9-4923-A00C-29236E512748}"/>
    <hyperlink ref="E4942" r:id="rId4939" xr:uid="{14327636-8A2D-414E-B0D3-6029C2BA9525}"/>
    <hyperlink ref="E4943" r:id="rId4940" xr:uid="{B2E7F183-15D8-42C6-9FF4-E5C8387A9A0A}"/>
    <hyperlink ref="E4944" r:id="rId4941" xr:uid="{A362D2FE-193A-45B8-8354-02C744B04580}"/>
    <hyperlink ref="E4945" r:id="rId4942" xr:uid="{3DB6ADDE-82A5-4037-B887-4277D72CC0E2}"/>
    <hyperlink ref="E4946" r:id="rId4943" xr:uid="{800311B1-5670-4941-9683-55FA239E9237}"/>
    <hyperlink ref="E4947" r:id="rId4944" xr:uid="{45406C5A-1E04-4DED-959C-D11682FB5B44}"/>
    <hyperlink ref="E4948" r:id="rId4945" xr:uid="{637AC79D-1C33-4A55-9FDF-067C8691C606}"/>
    <hyperlink ref="E4949" r:id="rId4946" xr:uid="{62220503-3383-43FA-A9ED-19A6AD098035}"/>
    <hyperlink ref="E4950" r:id="rId4947" xr:uid="{CFE6E986-BE84-4C46-AEC9-817BFC2628CB}"/>
    <hyperlink ref="E4951" r:id="rId4948" xr:uid="{CBA6B066-027F-4F0A-88E5-A9494AE0F6A7}"/>
    <hyperlink ref="E4952" r:id="rId4949" xr:uid="{DCC2CECC-5108-44C6-A4B9-E25C091E615F}"/>
    <hyperlink ref="E4953" r:id="rId4950" xr:uid="{142B40D7-5AD1-4DD5-958C-963F0ADC6109}"/>
    <hyperlink ref="E4954" r:id="rId4951" xr:uid="{8391F8EA-A79A-43DE-B404-3E48B8142CC2}"/>
    <hyperlink ref="E4955" r:id="rId4952" xr:uid="{EAE0B4B9-2FE8-49B7-B006-11090E419BDC}"/>
    <hyperlink ref="E4956" r:id="rId4953" xr:uid="{92FF83F4-7AE0-46F3-9303-90AA72F36669}"/>
    <hyperlink ref="E4957" r:id="rId4954" xr:uid="{B4AA630B-3879-467D-B7C3-39E1FDBF5386}"/>
    <hyperlink ref="E4958" r:id="rId4955" xr:uid="{24813670-97CE-497F-9280-B16B804800AB}"/>
    <hyperlink ref="E4959" r:id="rId4956" xr:uid="{638E748D-874E-4FDD-AC28-864BF72A332E}"/>
    <hyperlink ref="E4960" r:id="rId4957" xr:uid="{545B25DC-5B19-4589-986E-E8C1B543060F}"/>
    <hyperlink ref="E4961" r:id="rId4958" xr:uid="{A4F59932-C6C0-4B0B-B8D1-BEFC6C591DBD}"/>
    <hyperlink ref="E4962" r:id="rId4959" xr:uid="{D1163D21-94F9-4928-AF20-F74A4FD1619C}"/>
    <hyperlink ref="E4963" r:id="rId4960" xr:uid="{4BC5DDE3-926F-4426-9D70-91826834CB5C}"/>
    <hyperlink ref="E4964" r:id="rId4961" xr:uid="{B64154FF-F5CC-4102-ACAF-6B4F2968E1AA}"/>
    <hyperlink ref="E4965" r:id="rId4962" xr:uid="{B0C2CD04-ED50-415E-BFBE-B02DBD7526D5}"/>
    <hyperlink ref="E4966" r:id="rId4963" xr:uid="{A0F03792-B1E4-4A2C-A901-FD7B3CE29A13}"/>
    <hyperlink ref="E4967" r:id="rId4964" xr:uid="{0458F290-2CB1-446D-B796-91C44B9BF1CD}"/>
    <hyperlink ref="E4968" r:id="rId4965" xr:uid="{BB918080-3D23-4A1C-98AB-FA52825778D0}"/>
    <hyperlink ref="E4969" r:id="rId4966" xr:uid="{7C888193-40A0-43E2-B593-A5FA0177CAC9}"/>
    <hyperlink ref="E4970" r:id="rId4967" xr:uid="{769A8C78-6DD4-4FDB-B340-1A2B44E22085}"/>
    <hyperlink ref="E4971" r:id="rId4968" xr:uid="{D7812C67-30C0-4917-B629-EAF59E90FBED}"/>
    <hyperlink ref="E4972" r:id="rId4969" xr:uid="{3D112710-7E83-43A9-B88E-FB920DD14166}"/>
    <hyperlink ref="E4973" r:id="rId4970" xr:uid="{FD1C9B61-0E71-4DB8-A6F0-8D96711531D8}"/>
    <hyperlink ref="E4974" r:id="rId4971" xr:uid="{AACCC306-B564-4DDE-940C-DE8F0E0D90D9}"/>
    <hyperlink ref="E4975" r:id="rId4972" xr:uid="{2FC282B8-F87A-42AB-AF47-434595C73CCA}"/>
    <hyperlink ref="E4976" r:id="rId4973" xr:uid="{7039E1CA-C7FF-4DAB-9751-B5E92FD29553}"/>
    <hyperlink ref="E4977" r:id="rId4974" xr:uid="{11C14685-C9CC-4435-85F4-4E303E0DAA0E}"/>
    <hyperlink ref="E4978" r:id="rId4975" xr:uid="{E2A59F4D-1488-47CB-96F3-18A1C90D7F2E}"/>
    <hyperlink ref="E4979" r:id="rId4976" xr:uid="{0EC49BDE-204B-4539-88C3-4CF0F59C5985}"/>
    <hyperlink ref="E4980" r:id="rId4977" xr:uid="{1AC0424F-4BDE-418A-99E0-7446F922C730}"/>
    <hyperlink ref="E4981" r:id="rId4978" xr:uid="{5B195A03-0CB3-4EDB-8C04-A69A16E2FB25}"/>
    <hyperlink ref="E4982" r:id="rId4979" xr:uid="{339D135F-8DF7-49E7-9548-881DF1E95AD2}"/>
    <hyperlink ref="E4983" r:id="rId4980" xr:uid="{87B80A11-0E5A-4BF7-A17E-0832875B625D}"/>
    <hyperlink ref="E4984" r:id="rId4981" xr:uid="{9E2C9F0D-A131-4800-87CD-B90D0DFE1046}"/>
    <hyperlink ref="E4985" r:id="rId4982" xr:uid="{B543381F-4D56-4B12-93EF-B9B3551F9D81}"/>
    <hyperlink ref="E4986" r:id="rId4983" xr:uid="{D7C60D8B-6C70-4E16-A57F-02A03271AF52}"/>
    <hyperlink ref="E4987" r:id="rId4984" xr:uid="{6D620FB8-5ED6-49F2-BDAD-162B673F877A}"/>
    <hyperlink ref="E4988" r:id="rId4985" xr:uid="{DF259F64-2CE8-4C10-8104-09DF5DA2CAE8}"/>
    <hyperlink ref="E4989" r:id="rId4986" xr:uid="{42EE6110-A312-4F1F-93C8-4F4EDDE1E30A}"/>
    <hyperlink ref="E4990" r:id="rId4987" xr:uid="{9DACACF2-4E04-479A-ACAF-EF20829B1356}"/>
    <hyperlink ref="E4991" r:id="rId4988" xr:uid="{386F71A1-7A6D-4801-9E5E-88C437D04B74}"/>
    <hyperlink ref="E4992" r:id="rId4989" xr:uid="{D24F7EE5-2BDE-463C-AE7F-B8A19AF4ADDE}"/>
    <hyperlink ref="E4993" r:id="rId4990" xr:uid="{9E30D86A-4CD2-4DC3-A6F6-A100ED2A033B}"/>
    <hyperlink ref="E4994" r:id="rId4991" xr:uid="{9591039E-6AA0-4E8F-A687-EF50C2046703}"/>
    <hyperlink ref="E4995" r:id="rId4992" xr:uid="{CF7E6A9A-46B4-4538-9A7B-BF5BD87C1145}"/>
    <hyperlink ref="E4996" r:id="rId4993" xr:uid="{EE463A0D-2188-46D1-8BB7-213FACF38FEE}"/>
    <hyperlink ref="E4997" r:id="rId4994" xr:uid="{83E00E71-0A9A-49FE-B385-165E10F4F5DB}"/>
    <hyperlink ref="E4998" r:id="rId4995" xr:uid="{F58639DB-A12A-4151-B075-AE454F8D62E5}"/>
    <hyperlink ref="E4999" r:id="rId4996" xr:uid="{FA44A55A-F792-4F3F-BB3E-F74774EB7A00}"/>
    <hyperlink ref="E5000" r:id="rId4997" xr:uid="{283661AB-ABFD-4728-8D22-1C96B09CD69C}"/>
    <hyperlink ref="E5001" r:id="rId4998" xr:uid="{43CA78B4-4F4C-44D1-A757-53A061D270DC}"/>
    <hyperlink ref="E5002" r:id="rId4999" xr:uid="{74AFB72F-70C6-4D06-BD89-2CBF010A9F7C}"/>
    <hyperlink ref="E5003" r:id="rId5000" xr:uid="{E8C3F761-03B2-4804-BFCE-6D86F3F2A067}"/>
    <hyperlink ref="E5004" r:id="rId5001" xr:uid="{5E767ED5-1351-4AE7-AC36-BF442EAFE108}"/>
    <hyperlink ref="E5005" r:id="rId5002" xr:uid="{2B4AA8DD-3991-4513-BFDC-DC584AE6CF3F}"/>
    <hyperlink ref="E5006" r:id="rId5003" xr:uid="{E5786474-7A72-4396-90A9-D6F64DF6818B}"/>
    <hyperlink ref="E5007" r:id="rId5004" xr:uid="{FD07819D-089F-4E10-A983-D11F958D93B5}"/>
    <hyperlink ref="E5008" r:id="rId5005" xr:uid="{81D6990C-BD2F-4694-B78A-200B578226FC}"/>
    <hyperlink ref="E5009" r:id="rId5006" xr:uid="{29BE9951-5E7E-45B7-8A12-CFB2F84EA140}"/>
    <hyperlink ref="E5010" r:id="rId5007" xr:uid="{12E9B121-DE82-4248-BCBA-479A2A170C97}"/>
    <hyperlink ref="E5011" r:id="rId5008" xr:uid="{400A1F62-FEF5-4622-BBE4-0568E21937F3}"/>
    <hyperlink ref="E5012" r:id="rId5009" xr:uid="{3C2B186A-FA53-411E-B730-32AAF58A8682}"/>
    <hyperlink ref="E5013" r:id="rId5010" xr:uid="{7AAD4329-15DF-4505-967A-5567B36791D5}"/>
    <hyperlink ref="E5014" r:id="rId5011" xr:uid="{5C346B72-E591-4446-884C-9E851A83D6E9}"/>
    <hyperlink ref="E5015" r:id="rId5012" xr:uid="{65F93A96-0D4D-44FF-8D56-EB5689565923}"/>
    <hyperlink ref="E5016" r:id="rId5013" xr:uid="{818891EF-1CB0-4B83-B54C-7052A047CF0A}"/>
    <hyperlink ref="E5017" r:id="rId5014" xr:uid="{B9D32DE3-715B-421A-B34F-351CF5970510}"/>
    <hyperlink ref="E5018" r:id="rId5015" xr:uid="{5ED9F576-8780-41D1-9562-C0700B5FAF9A}"/>
    <hyperlink ref="E5019" r:id="rId5016" xr:uid="{0A101AFB-F264-42DB-9C8A-626F51859902}"/>
    <hyperlink ref="E5020" r:id="rId5017" xr:uid="{06898C62-4F8B-47A5-B95B-F398CC50EFCD}"/>
    <hyperlink ref="E5021" r:id="rId5018" xr:uid="{86C7CDC7-8754-461E-B27B-09C66B9BA9CF}"/>
    <hyperlink ref="E5022" r:id="rId5019" xr:uid="{A85A787A-507B-49B0-BCBF-8E0A1228C862}"/>
    <hyperlink ref="E5023" r:id="rId5020" xr:uid="{9AEB8331-1CFF-41ED-A98D-C23D9625A38F}"/>
    <hyperlink ref="E5024" r:id="rId5021" xr:uid="{54D6EB57-B166-48F7-8DDD-057EAE28BAE7}"/>
    <hyperlink ref="E5025" r:id="rId5022" xr:uid="{E326F860-D4B7-4FF5-99CA-56B2A843D817}"/>
    <hyperlink ref="E5026" r:id="rId5023" xr:uid="{1FC50AF0-C782-4D8B-937C-4C7CFB7AB16A}"/>
    <hyperlink ref="E5027" r:id="rId5024" xr:uid="{1DDF5492-80B5-4583-9CE6-FC02C5703AE6}"/>
    <hyperlink ref="E5028" r:id="rId5025" xr:uid="{D73E1B10-7DBD-4384-915E-C5C87EDAD1C7}"/>
    <hyperlink ref="E5029" r:id="rId5026" xr:uid="{86C3FEBB-706E-4D8A-B1C1-91E2F96EEB82}"/>
    <hyperlink ref="E5030" r:id="rId5027" xr:uid="{6399283C-6212-448D-AE47-34EEA1E971E9}"/>
    <hyperlink ref="E5031" r:id="rId5028" xr:uid="{3F46C726-0F91-4E4D-804C-5A0C79E83DC5}"/>
    <hyperlink ref="E5032" r:id="rId5029" xr:uid="{C590C0F2-836E-4C69-9C04-799E2FE14B34}"/>
    <hyperlink ref="E5033" r:id="rId5030" xr:uid="{38CEDE3D-F344-4D2B-A16C-92AC8D667577}"/>
    <hyperlink ref="E5034" r:id="rId5031" xr:uid="{5C49A57A-7EDB-418D-B80A-C44B949DA813}"/>
    <hyperlink ref="E5035" r:id="rId5032" xr:uid="{025E3ED9-8C9F-40CA-9237-93B4282C5C7E}"/>
    <hyperlink ref="E5036" r:id="rId5033" xr:uid="{34FF4B2B-7FE2-4C38-9915-D47282CF563B}"/>
    <hyperlink ref="E5037" r:id="rId5034" xr:uid="{6EC884F9-0EFD-4553-B59F-1118E086E358}"/>
    <hyperlink ref="E5038" r:id="rId5035" xr:uid="{BDF069A1-E45A-4FBC-AA3A-B87B8FE31C70}"/>
    <hyperlink ref="E5039" r:id="rId5036" xr:uid="{ECDF4065-6419-4A7A-8E76-2308D6D3A203}"/>
    <hyperlink ref="E5040" r:id="rId5037" xr:uid="{0CE7BD87-7181-4915-875E-80258D7E5F23}"/>
    <hyperlink ref="E5041" r:id="rId5038" xr:uid="{488932C5-256A-457A-9FBD-0DAB7780B0DD}"/>
    <hyperlink ref="E5042" r:id="rId5039" xr:uid="{EDB0A38E-AAFD-4004-A633-E9D139D73D24}"/>
    <hyperlink ref="E5043" r:id="rId5040" xr:uid="{987A379A-76A5-4F5A-8FCB-5D1EE3BC5FBC}"/>
    <hyperlink ref="E5044" r:id="rId5041" xr:uid="{E765B848-5308-4077-818E-34079C98B4B0}"/>
    <hyperlink ref="E5045" r:id="rId5042" xr:uid="{6A2D5F28-C0BF-4A88-BAB4-902357023DE3}"/>
    <hyperlink ref="E5046" r:id="rId5043" xr:uid="{1EC60C83-F146-4FFE-8490-072F94A5A0EF}"/>
    <hyperlink ref="E5047" r:id="rId5044" xr:uid="{8C6AF729-5FE2-423D-AA43-43F244E94DEF}"/>
    <hyperlink ref="E5048" r:id="rId5045" xr:uid="{CC4F1912-F4D2-43B2-B6CF-9B305BEBEFAB}"/>
    <hyperlink ref="E5049" r:id="rId5046" xr:uid="{344A0FB9-0F34-4A1B-AAAD-FD2DC9077E1E}"/>
    <hyperlink ref="E5050" r:id="rId5047" xr:uid="{5D3340F8-9126-448F-9CB1-E6B252CEB28B}"/>
    <hyperlink ref="E5051" r:id="rId5048" xr:uid="{AB39736F-C19A-4233-B774-7A70ED080615}"/>
    <hyperlink ref="E5052" r:id="rId5049" xr:uid="{BE31C7E1-CC0F-4959-900D-B99FD40AB878}"/>
    <hyperlink ref="E5053" r:id="rId5050" xr:uid="{90CDB050-CD42-4B55-BE80-E9231B1E3D18}"/>
    <hyperlink ref="E5054" r:id="rId5051" xr:uid="{553D681A-3517-48D5-A1D7-0778E1844BD2}"/>
    <hyperlink ref="E5055" r:id="rId5052" xr:uid="{DFE00A02-EB38-4309-8B30-E18A62D69088}"/>
    <hyperlink ref="E5056" r:id="rId5053" xr:uid="{6C4F04C5-37A7-4020-9CEC-93166704E3EE}"/>
    <hyperlink ref="E5057" r:id="rId5054" xr:uid="{F543377C-8078-44A2-9438-A1297BFF7726}"/>
    <hyperlink ref="E5058" r:id="rId5055" xr:uid="{C0E69413-246D-4E26-A052-FEB4D3233518}"/>
    <hyperlink ref="E5059" r:id="rId5056" xr:uid="{50D7EB2D-0A94-4AED-A96A-E7E7DA0FF124}"/>
    <hyperlink ref="E5060" r:id="rId5057" xr:uid="{7AC25A92-08DD-4733-BC7C-12E6F28D3BF3}"/>
    <hyperlink ref="E5061" r:id="rId5058" xr:uid="{58D66FFA-04F9-4748-8730-4B16B1EFB5DA}"/>
    <hyperlink ref="E5062" r:id="rId5059" xr:uid="{EE7BC98E-FA07-40FD-8BF7-1B5B4459EC9A}"/>
    <hyperlink ref="E5063" r:id="rId5060" xr:uid="{38F647F7-E7EA-4A1B-8460-4D940297CB01}"/>
    <hyperlink ref="E5064" r:id="rId5061" xr:uid="{34E909E9-FC46-40E0-9FAB-19585E4540AA}"/>
    <hyperlink ref="E5065" r:id="rId5062" xr:uid="{48F3ECC1-151B-4A65-B8E7-61C7323704A4}"/>
    <hyperlink ref="E5066" r:id="rId5063" xr:uid="{78FFD5D2-0365-4915-9B77-46CC0CF45FD1}"/>
    <hyperlink ref="E5067" r:id="rId5064" xr:uid="{7618EFFB-9BC5-4D7E-B2D1-E386F7D4CB9F}"/>
    <hyperlink ref="E5068" r:id="rId5065" xr:uid="{52E631F8-CAA2-417C-B703-4CFBB8178AB9}"/>
    <hyperlink ref="E5069" r:id="rId5066" xr:uid="{F1F20967-3065-4A9C-AED0-B60AF43DE976}"/>
    <hyperlink ref="E5070" r:id="rId5067" xr:uid="{D9702E7B-B188-47A0-B3D1-1DBB356F39B1}"/>
    <hyperlink ref="E5071" r:id="rId5068" xr:uid="{E14517CB-9497-4513-9C21-50C984BCB20E}"/>
    <hyperlink ref="E5072" r:id="rId5069" xr:uid="{A4B0711A-9DD1-4713-8471-93814BBF63E8}"/>
    <hyperlink ref="E5073" r:id="rId5070" xr:uid="{9E1AF88E-FC85-4849-80C8-71557189B318}"/>
    <hyperlink ref="E5074" r:id="rId5071" xr:uid="{126D06DF-3CBA-4ACD-AC3C-A53211502A31}"/>
    <hyperlink ref="E5075" r:id="rId5072" xr:uid="{939CF892-BA0B-4E63-A516-79BE17053810}"/>
    <hyperlink ref="E5076" r:id="rId5073" xr:uid="{9AF6708A-307B-4A79-B587-9361F9623331}"/>
    <hyperlink ref="E5077" r:id="rId5074" xr:uid="{52510445-C5F2-4F7F-B7BD-C80F37BE1D76}"/>
    <hyperlink ref="E5078" r:id="rId5075" xr:uid="{ADDF1DC9-C079-435F-A4AE-00790746821D}"/>
    <hyperlink ref="E5079" r:id="rId5076" xr:uid="{66BF5737-CA25-4C9E-A2DC-87CF172B77BE}"/>
    <hyperlink ref="E5080" r:id="rId5077" xr:uid="{41219521-3C8E-4786-85D5-3E6D244ED0E2}"/>
    <hyperlink ref="E5081" r:id="rId5078" xr:uid="{C186879A-B4E4-482C-A340-9C7FF505AB27}"/>
    <hyperlink ref="E5082" r:id="rId5079" xr:uid="{D766CE7A-6EA1-4E0F-860E-77186AE55325}"/>
    <hyperlink ref="E5083" r:id="rId5080" xr:uid="{1D18259A-E6BF-405B-8CB1-D61E1BEC8038}"/>
    <hyperlink ref="E5084" r:id="rId5081" xr:uid="{98C16EEB-3AA7-4166-9139-1C85119839A0}"/>
    <hyperlink ref="E5085" r:id="rId5082" xr:uid="{0651E070-DE3B-41EE-9925-549F953DD89D}"/>
    <hyperlink ref="E5086" r:id="rId5083" xr:uid="{F87FB3D5-00F2-4B08-A2A8-63D2B74F4D14}"/>
    <hyperlink ref="E5087" r:id="rId5084" xr:uid="{181184DC-097E-4FC3-8DDB-79D852A991E4}"/>
    <hyperlink ref="E5088" r:id="rId5085" xr:uid="{D8BBED5B-DFA7-411B-A2D6-A81C86DC0917}"/>
    <hyperlink ref="E5089" r:id="rId5086" xr:uid="{6E0DE242-A371-421F-94BD-605940A6E3C5}"/>
    <hyperlink ref="E5090" r:id="rId5087" xr:uid="{669733DA-ED51-47B5-9922-901D85F38075}"/>
    <hyperlink ref="E5091" r:id="rId5088" xr:uid="{B473CFC4-8FE1-4C0D-A99F-15F8ED6FE20A}"/>
    <hyperlink ref="E5092" r:id="rId5089" xr:uid="{B26922A6-02D6-4184-8B26-DEA61B70AF32}"/>
    <hyperlink ref="E5093" r:id="rId5090" xr:uid="{B779AA7A-F6B2-4D8A-983C-D7F6CB9E9E87}"/>
    <hyperlink ref="E5094" r:id="rId5091" xr:uid="{43066630-0E8F-4BD4-BDC0-9FA0E7567677}"/>
    <hyperlink ref="E5095" r:id="rId5092" xr:uid="{2E8676C4-FA2A-4550-A766-2BA810854E78}"/>
    <hyperlink ref="E5096" r:id="rId5093" xr:uid="{688973F3-BF65-4DD9-9D78-AA8FC944ACC1}"/>
    <hyperlink ref="E5097" r:id="rId5094" xr:uid="{F0EC491D-A34D-461F-A9CE-4799678776AB}"/>
    <hyperlink ref="E5098" r:id="rId5095" xr:uid="{1A9A3B10-E072-4E1E-9F5B-75200F54BD55}"/>
    <hyperlink ref="E5099" r:id="rId5096" xr:uid="{211A5B3E-5B66-46D9-B9F7-FE0CED572B64}"/>
    <hyperlink ref="E5100" r:id="rId5097" xr:uid="{754CA35D-F31A-466C-B2F0-51AD4AD85843}"/>
    <hyperlink ref="E5101" r:id="rId5098" xr:uid="{C303896B-2C73-44A1-98A5-0EDE88DA19EF}"/>
    <hyperlink ref="E5102" r:id="rId5099" xr:uid="{CED88E4E-94EB-4491-945B-C0AC819FAE0A}"/>
    <hyperlink ref="E5103" r:id="rId5100" xr:uid="{2421C9E6-A38D-4F42-AB1B-7C5BA26CB237}"/>
    <hyperlink ref="E5104" r:id="rId5101" xr:uid="{FF0B4AFE-84A8-49B1-8D71-5A5D78DF1DA3}"/>
    <hyperlink ref="E5105" r:id="rId5102" xr:uid="{F4544894-EC3B-48C8-9967-DF7C5F2A12D7}"/>
    <hyperlink ref="E5106" r:id="rId5103" xr:uid="{C61072AF-C517-461A-81B0-EDD88F21CFBF}"/>
    <hyperlink ref="E5107" r:id="rId5104" xr:uid="{D6E8B659-3C46-422E-AE22-CFF27C2A33EF}"/>
    <hyperlink ref="E5108" r:id="rId5105" xr:uid="{93A5D218-751E-4205-9DB8-071E25CDBD05}"/>
    <hyperlink ref="E5109" r:id="rId5106" xr:uid="{CC7616F9-928B-45EC-B67F-8E1A7E001A66}"/>
    <hyperlink ref="E5110" r:id="rId5107" xr:uid="{07400252-FB8E-432A-A071-44A4D9DE2D2E}"/>
    <hyperlink ref="E5111" r:id="rId5108" xr:uid="{9A991DE4-D29C-4936-A076-C503D2F516B8}"/>
    <hyperlink ref="E5112" r:id="rId5109" xr:uid="{B0632185-3350-4DED-B86F-081164440B47}"/>
    <hyperlink ref="E5113" r:id="rId5110" xr:uid="{B821C6C4-BE6A-49DE-8D3C-29D9455F3C47}"/>
    <hyperlink ref="E5114" r:id="rId5111" xr:uid="{8283ED84-4C9D-46FB-8435-4774BB7CA094}"/>
    <hyperlink ref="E5115" r:id="rId5112" xr:uid="{36E7FC6E-9282-4403-BFE6-D0F358D27CCA}"/>
    <hyperlink ref="E5116" r:id="rId5113" xr:uid="{A16FF41C-9013-4535-85EF-E64C4384BD97}"/>
    <hyperlink ref="E5117" r:id="rId5114" xr:uid="{5425425B-5D82-41A2-BFA6-E5DFA7C7A31B}"/>
    <hyperlink ref="E5118" r:id="rId5115" xr:uid="{45ED4897-4C4E-43F2-8704-F0F0560321EF}"/>
    <hyperlink ref="E5119" r:id="rId5116" xr:uid="{30B78D51-9C3A-463F-AD75-BD095D51B862}"/>
    <hyperlink ref="E5120" r:id="rId5117" xr:uid="{AA723B24-5A12-481F-84A2-E36E6C118E8B}"/>
    <hyperlink ref="E5121" r:id="rId5118" xr:uid="{FC875D0F-C140-45F9-A9C6-DBA5A6A6DA12}"/>
    <hyperlink ref="E5122" r:id="rId5119" xr:uid="{12A0684D-70D9-45CE-9A5D-2F73C3B1BCE9}"/>
    <hyperlink ref="E5123" r:id="rId5120" xr:uid="{3F19CE33-A8CD-43BD-825B-91DA8E6FED53}"/>
    <hyperlink ref="E5124" r:id="rId5121" xr:uid="{3A4AE9E9-ED7D-4F6D-91A4-67D8BD1933CB}"/>
    <hyperlink ref="E5125" r:id="rId5122" xr:uid="{753DF5DE-050C-439E-B392-E7C57311B832}"/>
    <hyperlink ref="E5126" r:id="rId5123" xr:uid="{30BA75C2-1A47-49D0-8491-49EC2DE967E0}"/>
    <hyperlink ref="E5127" r:id="rId5124" xr:uid="{95E0E583-EDF5-458A-BB8F-89C0DBA3A201}"/>
    <hyperlink ref="E5128" r:id="rId5125" xr:uid="{5C95AF36-576C-4780-9BAB-BD466AAD7C99}"/>
    <hyperlink ref="E5129" r:id="rId5126" xr:uid="{B3F3ECE1-6413-40C6-890E-DF51FB9D814B}"/>
    <hyperlink ref="E5130" r:id="rId5127" xr:uid="{36A2F300-4C25-488C-AF96-70BCCC958FF2}"/>
    <hyperlink ref="E5131" r:id="rId5128" xr:uid="{E75896A2-3A68-4881-BF12-9686F9068C1E}"/>
    <hyperlink ref="E5132" r:id="rId5129" xr:uid="{4C546162-760F-4292-AF50-BC8287569708}"/>
    <hyperlink ref="E5133" r:id="rId5130" xr:uid="{3197B946-AB3C-4A4F-B6D4-2C17D92CADBC}"/>
    <hyperlink ref="E5134" r:id="rId5131" xr:uid="{4EF09C23-CAA9-44FD-85F2-B49677B87B9D}"/>
    <hyperlink ref="E371" r:id="rId5132" xr:uid="{E07F63BA-1814-4EFF-9254-B7D5B15A0254}"/>
    <hyperlink ref="E356" r:id="rId5133" xr:uid="{380138C1-FEBA-4716-8760-57AC32A42F8E}"/>
  </hyperlinks>
  <pageMargins left="0.7" right="0.7" top="0.75" bottom="0.75" header="0.3" footer="0.3"/>
  <pageSetup orientation="portrait" r:id="rId5134"/>
  <tableParts count="1">
    <tablePart r:id="rId513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80918B3-905D-40FA-8E0A-CC540E3EA6D9}">
            <xm:f>ref!$H$4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M1:M1300 M1302:M5134 K5135:L1048576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FB5B59-E8EF-4DD2-AD77-79329D7BABCA}">
          <x14:formula1>
            <xm:f>ref!$J$4:$J$18</xm:f>
          </x14:formula1>
          <xm:sqref>G154:G195 G2:G9 G212:G224 G35 G69:G127 G499:G508 G851:G903 G905:G981 G717:G815 G844:G849 G817:G842 G679:G708 G710:G715 G639:G641 G672:G677 G656:G670 G647:G654 G644:G645 G515:G596 G636 G620:G634 G606:G618 G598:G603 G433:G446 G983:G989 G510:G513 G496:G497 G370:G415 G448:G479 G330:G360 G417:G431 G11:G24 G322:G328 G312:G320 G308:G310 G242:G306 G362:G368 G197:G210 G234:G240 G146:G152 G129:G144 G37:G65 G67 G226:G232 G26:G33 G481:G494 G991:G1048576</xm:sqref>
        </x14:dataValidation>
        <x14:dataValidation type="list" allowBlank="1" showInputMessage="1" showErrorMessage="1" xr:uid="{94912546-05B5-46B0-A465-4E1651629F61}">
          <x14:formula1>
            <xm:f>ref!$H$4:$H$6</xm:f>
          </x14:formula1>
          <xm:sqref>K5135:K1048576 M2:M1300 M1302:M5134</xm:sqref>
        </x14:dataValidation>
        <x14:dataValidation type="list" allowBlank="1" showInputMessage="1" showErrorMessage="1" xr:uid="{C1EE48E4-00FC-40B1-8A09-3B882C8C2DDE}">
          <x14:formula1>
            <xm:f>ref!$B$2:$B$141</xm:f>
          </x14:formula1>
          <xm:sqref>H5135:J1048576 L2:L1048576 H1167:H5134 I637:K5134 H480:I480 H2:K479 H481:K634 K480 J635:K636 H635:I635 H636:H1165</xm:sqref>
        </x14:dataValidation>
        <x14:dataValidation type="list" allowBlank="1" showInputMessage="1" showErrorMessage="1" xr:uid="{E9D5B89B-0EA5-49A8-BA48-F810145AD446}">
          <x14:formula1>
            <xm:f>ref!$J$4:$J$15</xm:f>
          </x14:formula1>
          <xm:sqref>G10 G361 G36 G225 G509 G982 G990 G904 G850 G843 G816 G716 G709 G678 G671 G655 G646 G642:G643 G637:G638 G635 G619 G604:G605 G597 G514 G495 G498 G480 G447 G432 G416 G369 G329 G321 G311 G307 G233 G211 G196 G153 G145 G128 G68 G66 G34 G25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12E9-A074-4715-99F9-BA2179D9CC6B}">
  <dimension ref="A1:L142"/>
  <sheetViews>
    <sheetView topLeftCell="A66" zoomScale="99" zoomScaleNormal="40" workbookViewId="0">
      <selection activeCell="B31" sqref="B31"/>
    </sheetView>
  </sheetViews>
  <sheetFormatPr defaultRowHeight="14.5" x14ac:dyDescent="0.35"/>
  <cols>
    <col min="1" max="1" width="30.81640625" customWidth="1"/>
    <col min="2" max="2" width="40.54296875" customWidth="1"/>
    <col min="3" max="3" width="94.81640625" hidden="1" customWidth="1"/>
    <col min="4" max="4" width="18" customWidth="1"/>
    <col min="5" max="5" width="20.1796875" hidden="1" customWidth="1"/>
    <col min="6" max="6" width="9" customWidth="1"/>
    <col min="8" max="8" width="25.81640625" customWidth="1"/>
    <col min="10" max="10" width="16.26953125" customWidth="1"/>
  </cols>
  <sheetData>
    <row r="1" spans="1:12" x14ac:dyDescent="0.35">
      <c r="A1" t="s">
        <v>15937</v>
      </c>
      <c r="B1" t="s">
        <v>15938</v>
      </c>
      <c r="C1" t="s">
        <v>15939</v>
      </c>
      <c r="D1" t="s">
        <v>6</v>
      </c>
      <c r="E1" t="s">
        <v>15940</v>
      </c>
      <c r="F1" t="s">
        <v>15941</v>
      </c>
    </row>
    <row r="2" spans="1:12" x14ac:dyDescent="0.35">
      <c r="B2" t="s">
        <v>206</v>
      </c>
      <c r="F2" t="s">
        <v>30</v>
      </c>
    </row>
    <row r="3" spans="1:12" x14ac:dyDescent="0.35">
      <c r="B3" t="s">
        <v>882</v>
      </c>
    </row>
    <row r="4" spans="1:12" x14ac:dyDescent="0.35">
      <c r="B4" t="s">
        <v>100</v>
      </c>
      <c r="D4" t="s">
        <v>15942</v>
      </c>
      <c r="F4" t="s">
        <v>30</v>
      </c>
      <c r="H4" t="s">
        <v>37</v>
      </c>
      <c r="J4" t="s">
        <v>89</v>
      </c>
      <c r="L4" t="s">
        <v>15943</v>
      </c>
    </row>
    <row r="5" spans="1:12" x14ac:dyDescent="0.35">
      <c r="B5" t="s">
        <v>60</v>
      </c>
      <c r="D5" t="s">
        <v>15942</v>
      </c>
      <c r="F5" t="s">
        <v>30</v>
      </c>
      <c r="H5" t="s">
        <v>178</v>
      </c>
      <c r="J5" t="s">
        <v>1672</v>
      </c>
      <c r="L5" t="s">
        <v>1453</v>
      </c>
    </row>
    <row r="6" spans="1:12" x14ac:dyDescent="0.35">
      <c r="B6" t="s">
        <v>84</v>
      </c>
      <c r="D6" t="s">
        <v>15942</v>
      </c>
      <c r="F6" t="s">
        <v>30</v>
      </c>
      <c r="H6" t="s">
        <v>23</v>
      </c>
      <c r="J6" t="s">
        <v>28</v>
      </c>
      <c r="L6" t="s">
        <v>15944</v>
      </c>
    </row>
    <row r="7" spans="1:12" x14ac:dyDescent="0.35">
      <c r="B7" t="s">
        <v>1152</v>
      </c>
      <c r="D7" t="s">
        <v>15942</v>
      </c>
      <c r="F7" t="s">
        <v>30</v>
      </c>
      <c r="J7" t="s">
        <v>21</v>
      </c>
      <c r="L7" t="s">
        <v>15945</v>
      </c>
    </row>
    <row r="8" spans="1:12" x14ac:dyDescent="0.35">
      <c r="B8" t="s">
        <v>315</v>
      </c>
      <c r="D8" t="s">
        <v>15942</v>
      </c>
      <c r="F8" t="s">
        <v>30</v>
      </c>
      <c r="J8" t="s">
        <v>16294</v>
      </c>
      <c r="L8" t="s">
        <v>15946</v>
      </c>
    </row>
    <row r="9" spans="1:12" x14ac:dyDescent="0.35">
      <c r="B9" t="s">
        <v>915</v>
      </c>
      <c r="D9" t="s">
        <v>15942</v>
      </c>
      <c r="F9" t="s">
        <v>30</v>
      </c>
      <c r="J9" t="s">
        <v>36</v>
      </c>
      <c r="L9" t="s">
        <v>15947</v>
      </c>
    </row>
    <row r="10" spans="1:12" x14ac:dyDescent="0.35">
      <c r="B10" t="s">
        <v>1230</v>
      </c>
      <c r="D10" t="s">
        <v>15942</v>
      </c>
      <c r="F10" t="s">
        <v>30</v>
      </c>
      <c r="J10" t="s">
        <v>205</v>
      </c>
      <c r="L10" t="s">
        <v>15948</v>
      </c>
    </row>
    <row r="11" spans="1:12" x14ac:dyDescent="0.35">
      <c r="B11" t="s">
        <v>271</v>
      </c>
      <c r="D11" t="s">
        <v>15949</v>
      </c>
      <c r="F11" t="s">
        <v>30</v>
      </c>
      <c r="J11" t="s">
        <v>15950</v>
      </c>
      <c r="L11" t="s">
        <v>15951</v>
      </c>
    </row>
    <row r="12" spans="1:12" x14ac:dyDescent="0.35">
      <c r="A12" t="s">
        <v>15952</v>
      </c>
      <c r="B12" t="s">
        <v>105</v>
      </c>
      <c r="C12" t="s">
        <v>15953</v>
      </c>
      <c r="D12" t="s">
        <v>15949</v>
      </c>
      <c r="J12" t="s">
        <v>161</v>
      </c>
    </row>
    <row r="13" spans="1:12" x14ac:dyDescent="0.35">
      <c r="A13" t="s">
        <v>15954</v>
      </c>
      <c r="B13" t="s">
        <v>16295</v>
      </c>
      <c r="C13" t="s">
        <v>15955</v>
      </c>
      <c r="D13" t="s">
        <v>15949</v>
      </c>
      <c r="J13" t="s">
        <v>358</v>
      </c>
    </row>
    <row r="14" spans="1:12" x14ac:dyDescent="0.35">
      <c r="A14" t="s">
        <v>15956</v>
      </c>
      <c r="B14" t="s">
        <v>197</v>
      </c>
      <c r="C14" t="s">
        <v>15957</v>
      </c>
      <c r="D14" t="s">
        <v>15949</v>
      </c>
      <c r="E14" t="s">
        <v>30</v>
      </c>
      <c r="J14" t="s">
        <v>59</v>
      </c>
    </row>
    <row r="15" spans="1:12" x14ac:dyDescent="0.35">
      <c r="A15" t="s">
        <v>15958</v>
      </c>
      <c r="B15" t="s">
        <v>128</v>
      </c>
      <c r="C15" t="s">
        <v>15959</v>
      </c>
      <c r="D15" t="s">
        <v>15949</v>
      </c>
      <c r="J15" t="s">
        <v>16293</v>
      </c>
    </row>
    <row r="16" spans="1:12" x14ac:dyDescent="0.35">
      <c r="A16" t="s">
        <v>15960</v>
      </c>
      <c r="B16" t="s">
        <v>1142</v>
      </c>
      <c r="C16" t="s">
        <v>15961</v>
      </c>
      <c r="D16" t="s">
        <v>15949</v>
      </c>
      <c r="J16" t="s">
        <v>16298</v>
      </c>
    </row>
    <row r="17" spans="1:10" x14ac:dyDescent="0.35">
      <c r="A17" t="s">
        <v>15962</v>
      </c>
      <c r="B17" t="s">
        <v>15963</v>
      </c>
      <c r="C17" t="s">
        <v>15964</v>
      </c>
      <c r="D17" t="s">
        <v>15949</v>
      </c>
      <c r="J17" t="s">
        <v>36</v>
      </c>
    </row>
    <row r="18" spans="1:10" x14ac:dyDescent="0.35">
      <c r="A18" t="s">
        <v>15965</v>
      </c>
      <c r="B18" t="s">
        <v>1317</v>
      </c>
      <c r="C18" t="s">
        <v>15966</v>
      </c>
      <c r="D18" t="s">
        <v>15949</v>
      </c>
      <c r="E18" t="s">
        <v>30</v>
      </c>
      <c r="J18" t="s">
        <v>59</v>
      </c>
    </row>
    <row r="19" spans="1:10" x14ac:dyDescent="0.35">
      <c r="A19" t="s">
        <v>15967</v>
      </c>
      <c r="B19" t="s">
        <v>611</v>
      </c>
      <c r="C19" t="s">
        <v>15968</v>
      </c>
      <c r="D19" t="s">
        <v>15949</v>
      </c>
    </row>
    <row r="20" spans="1:10" x14ac:dyDescent="0.35">
      <c r="A20" t="s">
        <v>15969</v>
      </c>
      <c r="B20" t="s">
        <v>191</v>
      </c>
      <c r="C20" t="s">
        <v>15970</v>
      </c>
      <c r="D20" t="s">
        <v>15949</v>
      </c>
      <c r="E20" t="s">
        <v>30</v>
      </c>
    </row>
    <row r="21" spans="1:10" x14ac:dyDescent="0.35">
      <c r="A21" t="s">
        <v>15971</v>
      </c>
      <c r="B21" t="s">
        <v>192</v>
      </c>
      <c r="C21" t="s">
        <v>15972</v>
      </c>
      <c r="D21" t="s">
        <v>15949</v>
      </c>
    </row>
    <row r="22" spans="1:10" x14ac:dyDescent="0.35">
      <c r="A22" t="s">
        <v>16489</v>
      </c>
      <c r="B22" t="s">
        <v>16353</v>
      </c>
      <c r="D22" t="s">
        <v>16354</v>
      </c>
    </row>
    <row r="23" spans="1:10" x14ac:dyDescent="0.35">
      <c r="B23" t="s">
        <v>16356</v>
      </c>
      <c r="D23" t="s">
        <v>15949</v>
      </c>
      <c r="F23" t="s">
        <v>30</v>
      </c>
    </row>
    <row r="24" spans="1:10" x14ac:dyDescent="0.35">
      <c r="A24" t="s">
        <v>15973</v>
      </c>
      <c r="B24" t="s">
        <v>90</v>
      </c>
      <c r="C24" t="s">
        <v>15974</v>
      </c>
      <c r="D24" t="s">
        <v>15949</v>
      </c>
    </row>
    <row r="25" spans="1:10" x14ac:dyDescent="0.35">
      <c r="A25" t="s">
        <v>15975</v>
      </c>
      <c r="B25" t="s">
        <v>15976</v>
      </c>
      <c r="C25" t="s">
        <v>15977</v>
      </c>
      <c r="D25" t="s">
        <v>15949</v>
      </c>
      <c r="E25" t="s">
        <v>30</v>
      </c>
    </row>
    <row r="26" spans="1:10" x14ac:dyDescent="0.35">
      <c r="A26" t="s">
        <v>15978</v>
      </c>
      <c r="B26" t="s">
        <v>15979</v>
      </c>
      <c r="C26" t="s">
        <v>15980</v>
      </c>
      <c r="D26" t="s">
        <v>15949</v>
      </c>
    </row>
    <row r="27" spans="1:10" x14ac:dyDescent="0.35">
      <c r="A27" t="s">
        <v>15981</v>
      </c>
      <c r="B27" t="s">
        <v>3271</v>
      </c>
      <c r="C27" t="s">
        <v>15982</v>
      </c>
      <c r="D27" t="s">
        <v>15949</v>
      </c>
      <c r="E27" t="s">
        <v>30</v>
      </c>
    </row>
    <row r="28" spans="1:10" x14ac:dyDescent="0.35">
      <c r="A28" t="s">
        <v>15983</v>
      </c>
      <c r="B28" t="s">
        <v>1673</v>
      </c>
      <c r="C28" t="s">
        <v>15984</v>
      </c>
      <c r="D28" t="s">
        <v>15949</v>
      </c>
    </row>
    <row r="29" spans="1:10" x14ac:dyDescent="0.35">
      <c r="A29" t="s">
        <v>15985</v>
      </c>
      <c r="B29" t="s">
        <v>162</v>
      </c>
      <c r="C29" t="s">
        <v>15986</v>
      </c>
      <c r="D29" t="s">
        <v>15949</v>
      </c>
    </row>
    <row r="30" spans="1:10" x14ac:dyDescent="0.35">
      <c r="A30" t="s">
        <v>15987</v>
      </c>
      <c r="B30" t="s">
        <v>217</v>
      </c>
      <c r="C30" t="s">
        <v>15988</v>
      </c>
      <c r="D30" t="s">
        <v>15949</v>
      </c>
    </row>
    <row r="31" spans="1:10" x14ac:dyDescent="0.35">
      <c r="A31" t="s">
        <v>15989</v>
      </c>
      <c r="B31" t="s">
        <v>15990</v>
      </c>
      <c r="C31" t="s">
        <v>15991</v>
      </c>
      <c r="D31" t="s">
        <v>15949</v>
      </c>
      <c r="E31" t="s">
        <v>30</v>
      </c>
    </row>
    <row r="32" spans="1:10" x14ac:dyDescent="0.35">
      <c r="A32" t="s">
        <v>15992</v>
      </c>
      <c r="B32" t="s">
        <v>239</v>
      </c>
      <c r="C32" s="3" t="s">
        <v>15993</v>
      </c>
      <c r="D32" t="s">
        <v>15949</v>
      </c>
    </row>
    <row r="33" spans="1:6" x14ac:dyDescent="0.35">
      <c r="A33" t="s">
        <v>15994</v>
      </c>
      <c r="B33" t="s">
        <v>29</v>
      </c>
      <c r="C33" t="s">
        <v>15995</v>
      </c>
      <c r="D33" t="s">
        <v>15949</v>
      </c>
    </row>
    <row r="34" spans="1:6" x14ac:dyDescent="0.35">
      <c r="A34" t="s">
        <v>15996</v>
      </c>
      <c r="B34" t="s">
        <v>495</v>
      </c>
      <c r="C34" t="s">
        <v>15997</v>
      </c>
      <c r="D34" t="s">
        <v>15949</v>
      </c>
    </row>
    <row r="35" spans="1:6" x14ac:dyDescent="0.35">
      <c r="A35" t="s">
        <v>15998</v>
      </c>
      <c r="B35" t="s">
        <v>384</v>
      </c>
      <c r="C35" t="s">
        <v>15999</v>
      </c>
      <c r="D35" t="s">
        <v>15949</v>
      </c>
    </row>
    <row r="36" spans="1:6" x14ac:dyDescent="0.35">
      <c r="A36" t="s">
        <v>16000</v>
      </c>
      <c r="B36" t="s">
        <v>301</v>
      </c>
      <c r="C36" t="s">
        <v>16001</v>
      </c>
      <c r="D36" t="s">
        <v>15949</v>
      </c>
    </row>
    <row r="37" spans="1:6" x14ac:dyDescent="0.35">
      <c r="A37" t="s">
        <v>16002</v>
      </c>
      <c r="B37" t="s">
        <v>3019</v>
      </c>
      <c r="C37" t="s">
        <v>16003</v>
      </c>
      <c r="D37" t="s">
        <v>15949</v>
      </c>
      <c r="E37" t="s">
        <v>30</v>
      </c>
    </row>
    <row r="38" spans="1:6" x14ac:dyDescent="0.35">
      <c r="A38" t="s">
        <v>16004</v>
      </c>
      <c r="B38" t="s">
        <v>1414</v>
      </c>
      <c r="C38" t="s">
        <v>16005</v>
      </c>
      <c r="D38" t="s">
        <v>15949</v>
      </c>
    </row>
    <row r="39" spans="1:6" x14ac:dyDescent="0.35">
      <c r="A39" t="s">
        <v>16006</v>
      </c>
      <c r="B39" t="s">
        <v>142</v>
      </c>
      <c r="C39" t="s">
        <v>16007</v>
      </c>
      <c r="D39" t="s">
        <v>15949</v>
      </c>
    </row>
    <row r="40" spans="1:6" x14ac:dyDescent="0.35">
      <c r="A40" t="s">
        <v>16008</v>
      </c>
      <c r="B40" t="s">
        <v>354</v>
      </c>
      <c r="C40" t="s">
        <v>16009</v>
      </c>
      <c r="D40" t="s">
        <v>15949</v>
      </c>
      <c r="E40" t="s">
        <v>30</v>
      </c>
    </row>
    <row r="41" spans="1:6" x14ac:dyDescent="0.35">
      <c r="A41" t="s">
        <v>16010</v>
      </c>
      <c r="B41" t="s">
        <v>431</v>
      </c>
      <c r="C41" t="s">
        <v>16011</v>
      </c>
      <c r="D41" t="s">
        <v>15949</v>
      </c>
      <c r="E41" t="s">
        <v>30</v>
      </c>
    </row>
    <row r="42" spans="1:6" x14ac:dyDescent="0.35">
      <c r="A42" t="s">
        <v>16012</v>
      </c>
      <c r="B42" t="s">
        <v>16013</v>
      </c>
      <c r="C42" t="s">
        <v>16014</v>
      </c>
      <c r="D42" t="s">
        <v>15949</v>
      </c>
      <c r="E42" t="s">
        <v>30</v>
      </c>
    </row>
    <row r="43" spans="1:6" x14ac:dyDescent="0.35">
      <c r="B43" t="s">
        <v>16398</v>
      </c>
      <c r="F43" t="s">
        <v>30</v>
      </c>
    </row>
    <row r="44" spans="1:6" x14ac:dyDescent="0.35">
      <c r="A44" t="s">
        <v>16015</v>
      </c>
      <c r="B44" t="s">
        <v>692</v>
      </c>
      <c r="C44" t="s">
        <v>16016</v>
      </c>
      <c r="D44" t="s">
        <v>15949</v>
      </c>
      <c r="E44" t="s">
        <v>30</v>
      </c>
    </row>
    <row r="45" spans="1:6" x14ac:dyDescent="0.35">
      <c r="A45" t="s">
        <v>16017</v>
      </c>
      <c r="B45" t="s">
        <v>379</v>
      </c>
      <c r="C45" t="s">
        <v>16018</v>
      </c>
      <c r="D45" t="s">
        <v>15949</v>
      </c>
    </row>
    <row r="46" spans="1:6" x14ac:dyDescent="0.35">
      <c r="A46" t="s">
        <v>16019</v>
      </c>
      <c r="B46" t="s">
        <v>3050</v>
      </c>
      <c r="C46" t="s">
        <v>16020</v>
      </c>
      <c r="D46" t="s">
        <v>15949</v>
      </c>
      <c r="E46" t="s">
        <v>30</v>
      </c>
    </row>
    <row r="47" spans="1:6" x14ac:dyDescent="0.35">
      <c r="A47" t="s">
        <v>16021</v>
      </c>
      <c r="B47" t="s">
        <v>16022</v>
      </c>
      <c r="C47" t="s">
        <v>16018</v>
      </c>
      <c r="D47" t="s">
        <v>15949</v>
      </c>
    </row>
    <row r="48" spans="1:6" x14ac:dyDescent="0.35">
      <c r="A48" t="s">
        <v>16023</v>
      </c>
      <c r="B48" t="s">
        <v>70</v>
      </c>
      <c r="C48" t="s">
        <v>16024</v>
      </c>
      <c r="D48" t="s">
        <v>15949</v>
      </c>
    </row>
    <row r="49" spans="1:6" x14ac:dyDescent="0.35">
      <c r="A49" t="s">
        <v>16025</v>
      </c>
      <c r="B49" t="s">
        <v>1682</v>
      </c>
      <c r="C49" t="s">
        <v>16026</v>
      </c>
      <c r="D49" t="s">
        <v>15949</v>
      </c>
      <c r="E49" t="s">
        <v>30</v>
      </c>
    </row>
    <row r="50" spans="1:6" x14ac:dyDescent="0.35">
      <c r="A50" t="s">
        <v>16027</v>
      </c>
      <c r="B50" t="s">
        <v>110</v>
      </c>
      <c r="C50" t="s">
        <v>16028</v>
      </c>
      <c r="D50" t="s">
        <v>15949</v>
      </c>
    </row>
    <row r="51" spans="1:6" x14ac:dyDescent="0.35">
      <c r="A51" t="s">
        <v>16029</v>
      </c>
      <c r="B51" t="s">
        <v>16030</v>
      </c>
      <c r="C51" t="s">
        <v>16031</v>
      </c>
      <c r="D51" t="s">
        <v>15949</v>
      </c>
    </row>
    <row r="52" spans="1:6" x14ac:dyDescent="0.35">
      <c r="A52" t="s">
        <v>16032</v>
      </c>
      <c r="B52" t="s">
        <v>133</v>
      </c>
      <c r="C52" t="s">
        <v>16033</v>
      </c>
      <c r="D52" t="s">
        <v>15949</v>
      </c>
    </row>
    <row r="53" spans="1:6" x14ac:dyDescent="0.35">
      <c r="A53" t="s">
        <v>16034</v>
      </c>
      <c r="B53" t="s">
        <v>402</v>
      </c>
      <c r="C53" t="s">
        <v>16035</v>
      </c>
      <c r="D53" t="s">
        <v>15949</v>
      </c>
    </row>
    <row r="54" spans="1:6" x14ac:dyDescent="0.35">
      <c r="B54" t="s">
        <v>1220</v>
      </c>
      <c r="C54" t="s">
        <v>16036</v>
      </c>
      <c r="D54" t="s">
        <v>15949</v>
      </c>
      <c r="F54" t="s">
        <v>30</v>
      </c>
    </row>
    <row r="55" spans="1:6" x14ac:dyDescent="0.35">
      <c r="A55" t="s">
        <v>16037</v>
      </c>
      <c r="B55" t="s">
        <v>16038</v>
      </c>
      <c r="C55" t="s">
        <v>16039</v>
      </c>
      <c r="D55" t="s">
        <v>15949</v>
      </c>
    </row>
    <row r="56" spans="1:6" x14ac:dyDescent="0.35">
      <c r="B56" t="s">
        <v>143</v>
      </c>
      <c r="D56" t="s">
        <v>15949</v>
      </c>
      <c r="F56" t="s">
        <v>30</v>
      </c>
    </row>
    <row r="57" spans="1:6" x14ac:dyDescent="0.35">
      <c r="A57" t="s">
        <v>16040</v>
      </c>
      <c r="B57" t="s">
        <v>16041</v>
      </c>
      <c r="C57" t="s">
        <v>16042</v>
      </c>
      <c r="D57" t="s">
        <v>15949</v>
      </c>
    </row>
    <row r="58" spans="1:6" x14ac:dyDescent="0.35">
      <c r="A58" t="s">
        <v>16043</v>
      </c>
      <c r="B58" t="s">
        <v>123</v>
      </c>
      <c r="C58" t="s">
        <v>16044</v>
      </c>
      <c r="D58" t="s">
        <v>15949</v>
      </c>
      <c r="E58" t="s">
        <v>30</v>
      </c>
    </row>
    <row r="59" spans="1:6" x14ac:dyDescent="0.35">
      <c r="B59" t="s">
        <v>283</v>
      </c>
      <c r="D59" t="s">
        <v>15949</v>
      </c>
      <c r="F59" t="s">
        <v>30</v>
      </c>
    </row>
    <row r="60" spans="1:6" x14ac:dyDescent="0.35">
      <c r="A60" t="s">
        <v>16045</v>
      </c>
      <c r="B60" t="s">
        <v>16046</v>
      </c>
      <c r="C60" s="3" t="s">
        <v>16047</v>
      </c>
      <c r="D60" t="s">
        <v>15949</v>
      </c>
      <c r="E60" t="s">
        <v>30</v>
      </c>
    </row>
    <row r="61" spans="1:6" x14ac:dyDescent="0.35">
      <c r="A61" t="s">
        <v>16048</v>
      </c>
      <c r="B61" t="s">
        <v>69</v>
      </c>
      <c r="C61" t="s">
        <v>16049</v>
      </c>
      <c r="D61" t="s">
        <v>15949</v>
      </c>
    </row>
    <row r="62" spans="1:6" x14ac:dyDescent="0.35">
      <c r="A62" t="s">
        <v>16050</v>
      </c>
      <c r="B62" t="s">
        <v>22</v>
      </c>
      <c r="C62" t="s">
        <v>16051</v>
      </c>
      <c r="D62" t="s">
        <v>15949</v>
      </c>
    </row>
    <row r="63" spans="1:6" x14ac:dyDescent="0.35">
      <c r="A63" t="s">
        <v>16052</v>
      </c>
      <c r="B63" t="s">
        <v>477</v>
      </c>
      <c r="C63" t="s">
        <v>16053</v>
      </c>
      <c r="D63" t="s">
        <v>15949</v>
      </c>
    </row>
    <row r="64" spans="1:6" x14ac:dyDescent="0.35">
      <c r="A64" t="s">
        <v>16054</v>
      </c>
      <c r="B64" t="s">
        <v>79</v>
      </c>
      <c r="C64" t="s">
        <v>16055</v>
      </c>
      <c r="D64" t="s">
        <v>15949</v>
      </c>
    </row>
    <row r="65" spans="1:5" x14ac:dyDescent="0.35">
      <c r="A65" t="s">
        <v>16056</v>
      </c>
      <c r="B65" t="s">
        <v>349</v>
      </c>
      <c r="C65" t="s">
        <v>16057</v>
      </c>
      <c r="D65" t="s">
        <v>15949</v>
      </c>
      <c r="E65" t="s">
        <v>30</v>
      </c>
    </row>
    <row r="66" spans="1:5" x14ac:dyDescent="0.35">
      <c r="A66" t="s">
        <v>16058</v>
      </c>
      <c r="B66" t="s">
        <v>306</v>
      </c>
      <c r="C66" t="s">
        <v>16059</v>
      </c>
      <c r="D66" t="s">
        <v>15949</v>
      </c>
    </row>
    <row r="67" spans="1:5" x14ac:dyDescent="0.35">
      <c r="A67" t="s">
        <v>16060</v>
      </c>
      <c r="B67" t="s">
        <v>3272</v>
      </c>
      <c r="C67" t="s">
        <v>16061</v>
      </c>
      <c r="D67" t="s">
        <v>15949</v>
      </c>
    </row>
    <row r="68" spans="1:5" x14ac:dyDescent="0.35">
      <c r="A68" t="s">
        <v>16062</v>
      </c>
      <c r="B68" t="s">
        <v>16063</v>
      </c>
      <c r="C68" t="s">
        <v>16064</v>
      </c>
      <c r="D68" t="s">
        <v>15949</v>
      </c>
    </row>
    <row r="69" spans="1:5" x14ac:dyDescent="0.35">
      <c r="A69" t="s">
        <v>16065</v>
      </c>
      <c r="B69" t="s">
        <v>511</v>
      </c>
      <c r="C69" t="s">
        <v>16066</v>
      </c>
      <c r="D69" t="s">
        <v>15949</v>
      </c>
    </row>
    <row r="70" spans="1:5" x14ac:dyDescent="0.35">
      <c r="A70" t="s">
        <v>16067</v>
      </c>
      <c r="B70" t="s">
        <v>16068</v>
      </c>
      <c r="C70" t="s">
        <v>16069</v>
      </c>
      <c r="D70" t="s">
        <v>15949</v>
      </c>
      <c r="E70" t="s">
        <v>30</v>
      </c>
    </row>
    <row r="71" spans="1:5" x14ac:dyDescent="0.35">
      <c r="A71" t="s">
        <v>16070</v>
      </c>
      <c r="B71" t="s">
        <v>1339</v>
      </c>
      <c r="C71" t="s">
        <v>16071</v>
      </c>
      <c r="D71" t="s">
        <v>15949</v>
      </c>
    </row>
    <row r="72" spans="1:5" x14ac:dyDescent="0.35">
      <c r="A72" t="s">
        <v>16072</v>
      </c>
      <c r="B72" t="s">
        <v>16073</v>
      </c>
      <c r="C72" t="s">
        <v>16074</v>
      </c>
      <c r="D72" t="s">
        <v>15949</v>
      </c>
    </row>
    <row r="73" spans="1:5" x14ac:dyDescent="0.35">
      <c r="A73" t="s">
        <v>16075</v>
      </c>
      <c r="B73" t="s">
        <v>687</v>
      </c>
      <c r="C73" t="s">
        <v>16076</v>
      </c>
      <c r="D73" t="s">
        <v>15949</v>
      </c>
      <c r="E73" t="s">
        <v>30</v>
      </c>
    </row>
    <row r="74" spans="1:5" x14ac:dyDescent="0.35">
      <c r="A74" t="s">
        <v>16077</v>
      </c>
      <c r="B74" t="s">
        <v>234</v>
      </c>
      <c r="C74" t="s">
        <v>16078</v>
      </c>
      <c r="D74" t="s">
        <v>15949</v>
      </c>
      <c r="E74" t="s">
        <v>30</v>
      </c>
    </row>
    <row r="75" spans="1:5" x14ac:dyDescent="0.35">
      <c r="A75" t="s">
        <v>16079</v>
      </c>
      <c r="B75" t="s">
        <v>16080</v>
      </c>
      <c r="C75" t="s">
        <v>16081</v>
      </c>
      <c r="D75" t="s">
        <v>15949</v>
      </c>
    </row>
    <row r="76" spans="1:5" s="5" customFormat="1" x14ac:dyDescent="0.35">
      <c r="A76" s="5" t="s">
        <v>16082</v>
      </c>
      <c r="B76" s="5" t="s">
        <v>16083</v>
      </c>
      <c r="C76" s="5" t="s">
        <v>16084</v>
      </c>
      <c r="D76" s="5" t="s">
        <v>15949</v>
      </c>
    </row>
    <row r="77" spans="1:5" x14ac:dyDescent="0.35">
      <c r="A77" t="s">
        <v>16085</v>
      </c>
      <c r="B77" t="s">
        <v>16086</v>
      </c>
      <c r="C77" t="s">
        <v>16087</v>
      </c>
      <c r="D77" t="s">
        <v>15949</v>
      </c>
    </row>
    <row r="78" spans="1:5" x14ac:dyDescent="0.35">
      <c r="A78" t="s">
        <v>16088</v>
      </c>
      <c r="B78" t="s">
        <v>16089</v>
      </c>
      <c r="C78" t="s">
        <v>16090</v>
      </c>
      <c r="D78" t="s">
        <v>15949</v>
      </c>
      <c r="E78" t="s">
        <v>30</v>
      </c>
    </row>
    <row r="79" spans="1:5" x14ac:dyDescent="0.35">
      <c r="A79" t="s">
        <v>16091</v>
      </c>
      <c r="B79" t="s">
        <v>16092</v>
      </c>
      <c r="C79" t="s">
        <v>16093</v>
      </c>
      <c r="D79" t="s">
        <v>15949</v>
      </c>
      <c r="E79" t="s">
        <v>30</v>
      </c>
    </row>
    <row r="80" spans="1:5" x14ac:dyDescent="0.35">
      <c r="A80" t="s">
        <v>16094</v>
      </c>
      <c r="B80" t="s">
        <v>16095</v>
      </c>
      <c r="C80" t="s">
        <v>16096</v>
      </c>
      <c r="D80" t="s">
        <v>15949</v>
      </c>
      <c r="E80" t="s">
        <v>30</v>
      </c>
    </row>
    <row r="81" spans="1:5" x14ac:dyDescent="0.35">
      <c r="A81" t="s">
        <v>16097</v>
      </c>
      <c r="B81" t="s">
        <v>16098</v>
      </c>
      <c r="C81" t="s">
        <v>16099</v>
      </c>
      <c r="D81" t="s">
        <v>15949</v>
      </c>
    </row>
    <row r="82" spans="1:5" x14ac:dyDescent="0.35">
      <c r="A82" t="s">
        <v>16100</v>
      </c>
      <c r="B82" t="s">
        <v>16297</v>
      </c>
      <c r="C82" t="s">
        <v>16101</v>
      </c>
      <c r="D82" t="s">
        <v>16102</v>
      </c>
      <c r="E82" t="s">
        <v>30</v>
      </c>
    </row>
    <row r="83" spans="1:5" x14ac:dyDescent="0.35">
      <c r="A83" t="s">
        <v>16103</v>
      </c>
      <c r="B83" t="s">
        <v>16104</v>
      </c>
      <c r="C83" t="s">
        <v>16105</v>
      </c>
      <c r="D83" t="s">
        <v>16102</v>
      </c>
      <c r="E83" t="s">
        <v>30</v>
      </c>
    </row>
    <row r="84" spans="1:5" x14ac:dyDescent="0.35">
      <c r="A84" t="s">
        <v>16106</v>
      </c>
      <c r="B84" t="s">
        <v>16107</v>
      </c>
      <c r="C84" t="s">
        <v>16108</v>
      </c>
      <c r="D84" t="s">
        <v>16102</v>
      </c>
      <c r="E84" t="s">
        <v>30</v>
      </c>
    </row>
    <row r="85" spans="1:5" x14ac:dyDescent="0.35">
      <c r="A85" t="s">
        <v>16109</v>
      </c>
      <c r="B85" t="s">
        <v>16110</v>
      </c>
      <c r="C85" t="s">
        <v>16111</v>
      </c>
      <c r="D85" t="s">
        <v>16102</v>
      </c>
      <c r="E85" t="s">
        <v>30</v>
      </c>
    </row>
    <row r="86" spans="1:5" x14ac:dyDescent="0.35">
      <c r="A86" t="s">
        <v>16112</v>
      </c>
      <c r="B86" t="s">
        <v>16113</v>
      </c>
      <c r="C86" t="s">
        <v>16114</v>
      </c>
      <c r="D86" t="s">
        <v>16102</v>
      </c>
      <c r="E86" t="s">
        <v>30</v>
      </c>
    </row>
    <row r="87" spans="1:5" x14ac:dyDescent="0.35">
      <c r="A87" t="s">
        <v>16115</v>
      </c>
      <c r="B87" t="s">
        <v>16116</v>
      </c>
      <c r="C87" t="s">
        <v>16117</v>
      </c>
      <c r="D87" t="s">
        <v>16102</v>
      </c>
      <c r="E87" t="s">
        <v>30</v>
      </c>
    </row>
    <row r="88" spans="1:5" x14ac:dyDescent="0.35">
      <c r="A88" t="s">
        <v>16118</v>
      </c>
      <c r="B88" t="s">
        <v>16119</v>
      </c>
      <c r="C88" t="s">
        <v>16120</v>
      </c>
      <c r="D88" t="s">
        <v>16102</v>
      </c>
      <c r="E88" t="s">
        <v>30</v>
      </c>
    </row>
    <row r="89" spans="1:5" x14ac:dyDescent="0.35">
      <c r="A89" t="s">
        <v>16121</v>
      </c>
      <c r="B89" t="s">
        <v>16122</v>
      </c>
      <c r="C89" t="s">
        <v>16123</v>
      </c>
      <c r="D89" t="s">
        <v>16102</v>
      </c>
      <c r="E89" t="s">
        <v>30</v>
      </c>
    </row>
    <row r="90" spans="1:5" x14ac:dyDescent="0.35">
      <c r="A90" t="s">
        <v>16124</v>
      </c>
      <c r="B90" t="s">
        <v>16125</v>
      </c>
      <c r="C90" t="s">
        <v>16126</v>
      </c>
      <c r="D90" t="s">
        <v>16102</v>
      </c>
      <c r="E90" t="s">
        <v>30</v>
      </c>
    </row>
    <row r="91" spans="1:5" x14ac:dyDescent="0.35">
      <c r="A91" t="s">
        <v>16127</v>
      </c>
      <c r="B91" t="s">
        <v>16128</v>
      </c>
      <c r="C91" t="s">
        <v>16129</v>
      </c>
      <c r="D91" t="s">
        <v>16102</v>
      </c>
      <c r="E91" t="s">
        <v>30</v>
      </c>
    </row>
    <row r="92" spans="1:5" x14ac:dyDescent="0.35">
      <c r="A92" t="s">
        <v>16130</v>
      </c>
      <c r="B92" t="s">
        <v>16131</v>
      </c>
      <c r="C92" t="s">
        <v>16132</v>
      </c>
      <c r="D92" t="s">
        <v>16102</v>
      </c>
      <c r="E92" t="s">
        <v>30</v>
      </c>
    </row>
    <row r="93" spans="1:5" x14ac:dyDescent="0.35">
      <c r="A93" t="s">
        <v>16133</v>
      </c>
      <c r="B93" t="s">
        <v>16134</v>
      </c>
      <c r="C93" t="s">
        <v>16135</v>
      </c>
      <c r="D93" t="s">
        <v>16102</v>
      </c>
      <c r="E93" t="s">
        <v>30</v>
      </c>
    </row>
    <row r="94" spans="1:5" x14ac:dyDescent="0.35">
      <c r="A94" t="s">
        <v>16136</v>
      </c>
      <c r="B94" t="s">
        <v>16137</v>
      </c>
      <c r="C94" t="s">
        <v>16138</v>
      </c>
      <c r="D94" t="s">
        <v>16102</v>
      </c>
      <c r="E94" t="s">
        <v>30</v>
      </c>
    </row>
    <row r="95" spans="1:5" x14ac:dyDescent="0.35">
      <c r="A95" t="s">
        <v>16139</v>
      </c>
      <c r="B95" t="s">
        <v>16140</v>
      </c>
      <c r="C95" t="s">
        <v>16141</v>
      </c>
      <c r="D95" t="s">
        <v>16102</v>
      </c>
      <c r="E95" t="s">
        <v>30</v>
      </c>
    </row>
    <row r="96" spans="1:5" x14ac:dyDescent="0.35">
      <c r="A96" t="s">
        <v>16142</v>
      </c>
      <c r="B96" t="s">
        <v>682</v>
      </c>
      <c r="C96" t="s">
        <v>16143</v>
      </c>
      <c r="D96" t="s">
        <v>16102</v>
      </c>
      <c r="E96" t="s">
        <v>30</v>
      </c>
    </row>
    <row r="97" spans="1:5" x14ac:dyDescent="0.35">
      <c r="A97" t="s">
        <v>16144</v>
      </c>
      <c r="B97" t="s">
        <v>16145</v>
      </c>
      <c r="C97" t="s">
        <v>16146</v>
      </c>
      <c r="D97" t="s">
        <v>16102</v>
      </c>
      <c r="E97" t="s">
        <v>30</v>
      </c>
    </row>
    <row r="98" spans="1:5" x14ac:dyDescent="0.35">
      <c r="A98" t="s">
        <v>16147</v>
      </c>
      <c r="B98" t="s">
        <v>16148</v>
      </c>
      <c r="C98" t="s">
        <v>16149</v>
      </c>
      <c r="D98" t="s">
        <v>16102</v>
      </c>
      <c r="E98" t="s">
        <v>30</v>
      </c>
    </row>
    <row r="99" spans="1:5" x14ac:dyDescent="0.35">
      <c r="A99" t="s">
        <v>16150</v>
      </c>
      <c r="B99" t="s">
        <v>16151</v>
      </c>
      <c r="C99" t="s">
        <v>16152</v>
      </c>
      <c r="D99" t="s">
        <v>16102</v>
      </c>
      <c r="E99" t="s">
        <v>30</v>
      </c>
    </row>
    <row r="100" spans="1:5" x14ac:dyDescent="0.35">
      <c r="A100" t="s">
        <v>16153</v>
      </c>
      <c r="B100" t="s">
        <v>16154</v>
      </c>
      <c r="C100" t="s">
        <v>16155</v>
      </c>
      <c r="D100" t="s">
        <v>16102</v>
      </c>
      <c r="E100" t="s">
        <v>30</v>
      </c>
    </row>
    <row r="101" spans="1:5" x14ac:dyDescent="0.35">
      <c r="A101" t="s">
        <v>16156</v>
      </c>
      <c r="B101" t="s">
        <v>16157</v>
      </c>
      <c r="C101" t="s">
        <v>16158</v>
      </c>
      <c r="D101" t="s">
        <v>16102</v>
      </c>
      <c r="E101" t="s">
        <v>30</v>
      </c>
    </row>
    <row r="102" spans="1:5" x14ac:dyDescent="0.35">
      <c r="A102" t="s">
        <v>16159</v>
      </c>
      <c r="B102" t="s">
        <v>47</v>
      </c>
      <c r="C102" t="s">
        <v>16160</v>
      </c>
      <c r="D102" t="s">
        <v>16102</v>
      </c>
      <c r="E102" t="s">
        <v>30</v>
      </c>
    </row>
    <row r="103" spans="1:5" x14ac:dyDescent="0.35">
      <c r="A103" t="s">
        <v>16161</v>
      </c>
      <c r="B103" t="s">
        <v>42</v>
      </c>
      <c r="C103" t="s">
        <v>16162</v>
      </c>
      <c r="D103" t="s">
        <v>16102</v>
      </c>
      <c r="E103" t="s">
        <v>30</v>
      </c>
    </row>
    <row r="104" spans="1:5" x14ac:dyDescent="0.35">
      <c r="A104" t="s">
        <v>16163</v>
      </c>
      <c r="B104" t="s">
        <v>211</v>
      </c>
      <c r="C104" t="s">
        <v>16164</v>
      </c>
      <c r="D104" t="s">
        <v>16102</v>
      </c>
      <c r="E104" t="s">
        <v>30</v>
      </c>
    </row>
    <row r="105" spans="1:5" x14ac:dyDescent="0.35">
      <c r="A105" t="s">
        <v>16165</v>
      </c>
      <c r="B105" t="s">
        <v>16166</v>
      </c>
      <c r="C105" t="s">
        <v>16167</v>
      </c>
      <c r="D105" t="s">
        <v>16102</v>
      </c>
      <c r="E105" t="s">
        <v>30</v>
      </c>
    </row>
    <row r="106" spans="1:5" x14ac:dyDescent="0.35">
      <c r="A106" t="s">
        <v>16168</v>
      </c>
      <c r="B106" t="s">
        <v>16169</v>
      </c>
      <c r="C106" t="s">
        <v>16170</v>
      </c>
      <c r="D106" t="s">
        <v>16102</v>
      </c>
      <c r="E106" t="s">
        <v>30</v>
      </c>
    </row>
    <row r="107" spans="1:5" x14ac:dyDescent="0.35">
      <c r="A107" t="s">
        <v>16171</v>
      </c>
      <c r="B107" t="s">
        <v>16172</v>
      </c>
      <c r="C107" t="s">
        <v>16173</v>
      </c>
      <c r="D107" t="s">
        <v>16102</v>
      </c>
      <c r="E107" t="s">
        <v>30</v>
      </c>
    </row>
    <row r="108" spans="1:5" x14ac:dyDescent="0.35">
      <c r="A108" t="s">
        <v>16174</v>
      </c>
      <c r="B108" t="s">
        <v>52</v>
      </c>
      <c r="C108" t="s">
        <v>16175</v>
      </c>
      <c r="D108" t="s">
        <v>16102</v>
      </c>
      <c r="E108" t="s">
        <v>30</v>
      </c>
    </row>
    <row r="109" spans="1:5" x14ac:dyDescent="0.35">
      <c r="A109" t="s">
        <v>16176</v>
      </c>
      <c r="B109" t="s">
        <v>16177</v>
      </c>
      <c r="C109" t="s">
        <v>16178</v>
      </c>
      <c r="D109" t="s">
        <v>16102</v>
      </c>
      <c r="E109" t="s">
        <v>30</v>
      </c>
    </row>
    <row r="110" spans="1:5" x14ac:dyDescent="0.35">
      <c r="A110" t="s">
        <v>16179</v>
      </c>
      <c r="B110" t="s">
        <v>16180</v>
      </c>
      <c r="C110" t="s">
        <v>16181</v>
      </c>
      <c r="D110" t="s">
        <v>16102</v>
      </c>
      <c r="E110" t="s">
        <v>30</v>
      </c>
    </row>
    <row r="111" spans="1:5" x14ac:dyDescent="0.35">
      <c r="A111" t="s">
        <v>16182</v>
      </c>
      <c r="B111" t="s">
        <v>16183</v>
      </c>
      <c r="C111" t="s">
        <v>16184</v>
      </c>
      <c r="D111" t="s">
        <v>16102</v>
      </c>
      <c r="E111" t="s">
        <v>30</v>
      </c>
    </row>
    <row r="112" spans="1:5" x14ac:dyDescent="0.35">
      <c r="A112" t="s">
        <v>16185</v>
      </c>
      <c r="B112" t="s">
        <v>16186</v>
      </c>
      <c r="C112" t="s">
        <v>16187</v>
      </c>
      <c r="D112" t="s">
        <v>16102</v>
      </c>
      <c r="E112" t="s">
        <v>30</v>
      </c>
    </row>
    <row r="113" spans="1:5" x14ac:dyDescent="0.35">
      <c r="A113" t="s">
        <v>16188</v>
      </c>
      <c r="B113" t="s">
        <v>16189</v>
      </c>
      <c r="C113" t="s">
        <v>16190</v>
      </c>
      <c r="D113" t="s">
        <v>16102</v>
      </c>
      <c r="E113" t="s">
        <v>30</v>
      </c>
    </row>
    <row r="114" spans="1:5" x14ac:dyDescent="0.35">
      <c r="A114" t="s">
        <v>16191</v>
      </c>
      <c r="B114" t="s">
        <v>16192</v>
      </c>
      <c r="C114" t="s">
        <v>16193</v>
      </c>
      <c r="D114" t="s">
        <v>16102</v>
      </c>
      <c r="E114" t="s">
        <v>30</v>
      </c>
    </row>
    <row r="115" spans="1:5" x14ac:dyDescent="0.35">
      <c r="A115" t="s">
        <v>16194</v>
      </c>
      <c r="B115" t="s">
        <v>16195</v>
      </c>
      <c r="C115" t="s">
        <v>16196</v>
      </c>
      <c r="D115" t="s">
        <v>16102</v>
      </c>
      <c r="E115" t="s">
        <v>30</v>
      </c>
    </row>
    <row r="116" spans="1:5" x14ac:dyDescent="0.35">
      <c r="A116" t="s">
        <v>16197</v>
      </c>
      <c r="B116" t="s">
        <v>16198</v>
      </c>
      <c r="C116" t="s">
        <v>16199</v>
      </c>
      <c r="D116" t="s">
        <v>16102</v>
      </c>
      <c r="E116" t="s">
        <v>30</v>
      </c>
    </row>
    <row r="117" spans="1:5" x14ac:dyDescent="0.35">
      <c r="A117" t="s">
        <v>16200</v>
      </c>
      <c r="B117" t="s">
        <v>16201</v>
      </c>
      <c r="C117" t="s">
        <v>16202</v>
      </c>
      <c r="D117" t="s">
        <v>16102</v>
      </c>
      <c r="E117" t="s">
        <v>30</v>
      </c>
    </row>
    <row r="118" spans="1:5" x14ac:dyDescent="0.35">
      <c r="A118" t="s">
        <v>16203</v>
      </c>
      <c r="B118" t="s">
        <v>16204</v>
      </c>
      <c r="C118" t="s">
        <v>16205</v>
      </c>
      <c r="D118" t="s">
        <v>16102</v>
      </c>
      <c r="E118" t="s">
        <v>30</v>
      </c>
    </row>
    <row r="119" spans="1:5" x14ac:dyDescent="0.35">
      <c r="A119" t="s">
        <v>16206</v>
      </c>
      <c r="B119" t="s">
        <v>53</v>
      </c>
      <c r="C119" t="s">
        <v>16207</v>
      </c>
      <c r="D119" t="s">
        <v>16102</v>
      </c>
      <c r="E119" t="s">
        <v>30</v>
      </c>
    </row>
    <row r="120" spans="1:5" x14ac:dyDescent="0.35">
      <c r="A120" t="s">
        <v>16208</v>
      </c>
      <c r="B120" t="s">
        <v>16209</v>
      </c>
      <c r="C120" t="s">
        <v>16210</v>
      </c>
      <c r="D120" t="s">
        <v>16102</v>
      </c>
      <c r="E120" t="s">
        <v>30</v>
      </c>
    </row>
    <row r="121" spans="1:5" x14ac:dyDescent="0.35">
      <c r="A121" t="s">
        <v>16211</v>
      </c>
      <c r="B121" t="s">
        <v>16212</v>
      </c>
      <c r="C121" t="s">
        <v>16213</v>
      </c>
      <c r="D121" t="s">
        <v>16102</v>
      </c>
      <c r="E121" t="s">
        <v>30</v>
      </c>
    </row>
    <row r="122" spans="1:5" x14ac:dyDescent="0.35">
      <c r="A122" t="s">
        <v>16214</v>
      </c>
      <c r="B122" t="s">
        <v>16215</v>
      </c>
      <c r="C122" t="s">
        <v>16216</v>
      </c>
      <c r="D122" t="s">
        <v>16102</v>
      </c>
      <c r="E122" t="s">
        <v>30</v>
      </c>
    </row>
    <row r="123" spans="1:5" x14ac:dyDescent="0.35">
      <c r="A123" t="s">
        <v>16217</v>
      </c>
      <c r="B123" t="s">
        <v>16218</v>
      </c>
      <c r="C123" t="s">
        <v>16219</v>
      </c>
      <c r="D123" t="s">
        <v>16102</v>
      </c>
      <c r="E123" t="s">
        <v>30</v>
      </c>
    </row>
    <row r="124" spans="1:5" x14ac:dyDescent="0.35">
      <c r="A124" t="s">
        <v>16220</v>
      </c>
      <c r="B124" t="s">
        <v>16221</v>
      </c>
      <c r="C124" t="s">
        <v>16222</v>
      </c>
      <c r="D124" t="s">
        <v>16102</v>
      </c>
      <c r="E124" t="s">
        <v>30</v>
      </c>
    </row>
    <row r="125" spans="1:5" x14ac:dyDescent="0.35">
      <c r="A125" t="s">
        <v>16223</v>
      </c>
      <c r="B125" t="s">
        <v>16224</v>
      </c>
      <c r="C125" t="s">
        <v>16225</v>
      </c>
      <c r="D125" t="s">
        <v>16102</v>
      </c>
      <c r="E125" t="s">
        <v>30</v>
      </c>
    </row>
    <row r="126" spans="1:5" x14ac:dyDescent="0.35">
      <c r="A126" t="s">
        <v>16226</v>
      </c>
      <c r="B126" t="s">
        <v>16227</v>
      </c>
      <c r="C126" t="s">
        <v>16228</v>
      </c>
      <c r="D126" t="s">
        <v>16102</v>
      </c>
      <c r="E126" t="s">
        <v>30</v>
      </c>
    </row>
    <row r="127" spans="1:5" x14ac:dyDescent="0.35">
      <c r="A127" t="s">
        <v>16229</v>
      </c>
      <c r="B127" t="s">
        <v>16230</v>
      </c>
      <c r="C127" t="s">
        <v>16231</v>
      </c>
      <c r="D127" t="s">
        <v>16102</v>
      </c>
      <c r="E127" t="s">
        <v>30</v>
      </c>
    </row>
    <row r="128" spans="1:5" x14ac:dyDescent="0.35">
      <c r="A128" t="s">
        <v>16232</v>
      </c>
      <c r="B128" t="s">
        <v>16233</v>
      </c>
      <c r="C128" t="s">
        <v>16234</v>
      </c>
      <c r="D128" t="s">
        <v>16102</v>
      </c>
      <c r="E128" t="s">
        <v>30</v>
      </c>
    </row>
    <row r="129" spans="1:5" x14ac:dyDescent="0.35">
      <c r="A129" t="s">
        <v>16235</v>
      </c>
      <c r="B129" t="s">
        <v>16236</v>
      </c>
      <c r="C129" t="s">
        <v>16237</v>
      </c>
      <c r="D129" t="s">
        <v>16102</v>
      </c>
      <c r="E129" t="s">
        <v>30</v>
      </c>
    </row>
    <row r="130" spans="1:5" x14ac:dyDescent="0.35">
      <c r="A130" t="s">
        <v>16238</v>
      </c>
      <c r="B130" t="s">
        <v>16239</v>
      </c>
      <c r="D130" t="s">
        <v>16102</v>
      </c>
      <c r="E130" t="s">
        <v>30</v>
      </c>
    </row>
    <row r="131" spans="1:5" x14ac:dyDescent="0.35">
      <c r="A131" t="s">
        <v>16240</v>
      </c>
      <c r="B131" t="s">
        <v>16241</v>
      </c>
      <c r="C131" t="s">
        <v>16242</v>
      </c>
      <c r="D131" t="s">
        <v>16102</v>
      </c>
      <c r="E131" t="s">
        <v>30</v>
      </c>
    </row>
    <row r="132" spans="1:5" x14ac:dyDescent="0.35">
      <c r="A132" t="s">
        <v>16243</v>
      </c>
      <c r="B132" t="s">
        <v>16244</v>
      </c>
      <c r="C132" t="s">
        <v>16245</v>
      </c>
      <c r="D132" t="s">
        <v>16102</v>
      </c>
      <c r="E132" t="s">
        <v>30</v>
      </c>
    </row>
    <row r="133" spans="1:5" x14ac:dyDescent="0.35">
      <c r="A133" t="s">
        <v>16246</v>
      </c>
      <c r="B133" t="s">
        <v>16247</v>
      </c>
      <c r="C133" t="s">
        <v>16248</v>
      </c>
      <c r="D133" t="s">
        <v>16102</v>
      </c>
      <c r="E133" t="s">
        <v>30</v>
      </c>
    </row>
    <row r="134" spans="1:5" x14ac:dyDescent="0.35">
      <c r="A134" t="s">
        <v>16249</v>
      </c>
      <c r="B134" t="s">
        <v>16250</v>
      </c>
      <c r="C134" t="s">
        <v>16251</v>
      </c>
      <c r="D134" t="s">
        <v>16102</v>
      </c>
      <c r="E134" t="s">
        <v>30</v>
      </c>
    </row>
    <row r="135" spans="1:5" x14ac:dyDescent="0.35">
      <c r="A135" t="s">
        <v>16252</v>
      </c>
      <c r="B135" t="s">
        <v>16253</v>
      </c>
      <c r="C135" t="s">
        <v>16254</v>
      </c>
      <c r="D135" t="s">
        <v>16102</v>
      </c>
      <c r="E135" t="s">
        <v>30</v>
      </c>
    </row>
    <row r="136" spans="1:5" x14ac:dyDescent="0.35">
      <c r="A136" t="s">
        <v>16255</v>
      </c>
      <c r="B136" t="s">
        <v>16256</v>
      </c>
      <c r="C136" t="s">
        <v>16257</v>
      </c>
      <c r="D136" t="s">
        <v>16102</v>
      </c>
      <c r="E136" t="s">
        <v>30</v>
      </c>
    </row>
    <row r="137" spans="1:5" x14ac:dyDescent="0.35">
      <c r="A137" t="s">
        <v>16258</v>
      </c>
      <c r="B137" t="s">
        <v>16259</v>
      </c>
      <c r="C137" t="s">
        <v>16260</v>
      </c>
      <c r="D137" t="s">
        <v>16102</v>
      </c>
      <c r="E137" t="s">
        <v>30</v>
      </c>
    </row>
    <row r="138" spans="1:5" x14ac:dyDescent="0.35">
      <c r="A138" t="s">
        <v>16261</v>
      </c>
      <c r="B138" t="s">
        <v>16262</v>
      </c>
      <c r="C138" t="s">
        <v>16263</v>
      </c>
      <c r="D138" t="s">
        <v>16102</v>
      </c>
      <c r="E138" t="s">
        <v>30</v>
      </c>
    </row>
    <row r="139" spans="1:5" x14ac:dyDescent="0.35">
      <c r="A139" t="s">
        <v>16264</v>
      </c>
      <c r="B139" t="s">
        <v>16265</v>
      </c>
      <c r="C139" t="s">
        <v>16266</v>
      </c>
      <c r="D139" t="s">
        <v>16102</v>
      </c>
      <c r="E139" t="s">
        <v>30</v>
      </c>
    </row>
    <row r="140" spans="1:5" x14ac:dyDescent="0.35">
      <c r="A140" t="s">
        <v>16267</v>
      </c>
      <c r="B140" t="s">
        <v>16268</v>
      </c>
      <c r="C140" t="s">
        <v>16269</v>
      </c>
      <c r="D140" t="s">
        <v>16102</v>
      </c>
      <c r="E140" t="s">
        <v>30</v>
      </c>
    </row>
    <row r="141" spans="1:5" x14ac:dyDescent="0.35">
      <c r="A141" t="s">
        <v>16270</v>
      </c>
      <c r="B141" t="s">
        <v>16271</v>
      </c>
      <c r="C141" t="s">
        <v>16272</v>
      </c>
      <c r="D141" t="s">
        <v>16102</v>
      </c>
      <c r="E141" t="s">
        <v>30</v>
      </c>
    </row>
    <row r="142" spans="1:5" x14ac:dyDescent="0.35">
      <c r="A142" t="s">
        <v>16292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29CE-F1E4-4C06-896B-A9B971CFB402}">
  <dimension ref="A1:A23"/>
  <sheetViews>
    <sheetView workbookViewId="0">
      <selection activeCell="E27" sqref="E27"/>
    </sheetView>
  </sheetViews>
  <sheetFormatPr defaultRowHeight="14.5" x14ac:dyDescent="0.35"/>
  <sheetData>
    <row r="1" spans="1:1" x14ac:dyDescent="0.35">
      <c r="A1" t="s">
        <v>16273</v>
      </c>
    </row>
    <row r="2" spans="1:1" x14ac:dyDescent="0.35">
      <c r="A2" t="s">
        <v>16274</v>
      </c>
    </row>
    <row r="3" spans="1:1" x14ac:dyDescent="0.35">
      <c r="A3" t="s">
        <v>16275</v>
      </c>
    </row>
    <row r="4" spans="1:1" x14ac:dyDescent="0.35">
      <c r="A4" t="s">
        <v>16276</v>
      </c>
    </row>
    <row r="5" spans="1:1" x14ac:dyDescent="0.35">
      <c r="A5" t="s">
        <v>16277</v>
      </c>
    </row>
    <row r="7" spans="1:1" x14ac:dyDescent="0.35">
      <c r="A7" t="s">
        <v>16278</v>
      </c>
    </row>
    <row r="8" spans="1:1" x14ac:dyDescent="0.35">
      <c r="A8" t="s">
        <v>16279</v>
      </c>
    </row>
    <row r="9" spans="1:1" x14ac:dyDescent="0.35">
      <c r="A9" t="s">
        <v>16280</v>
      </c>
    </row>
    <row r="10" spans="1:1" x14ac:dyDescent="0.35">
      <c r="A10" t="s">
        <v>16281</v>
      </c>
    </row>
    <row r="11" spans="1:1" x14ac:dyDescent="0.35">
      <c r="A11" t="s">
        <v>16282</v>
      </c>
    </row>
    <row r="12" spans="1:1" x14ac:dyDescent="0.35">
      <c r="A12" t="s">
        <v>16283</v>
      </c>
    </row>
    <row r="13" spans="1:1" x14ac:dyDescent="0.35">
      <c r="A13" t="s">
        <v>16284</v>
      </c>
    </row>
    <row r="14" spans="1:1" x14ac:dyDescent="0.35">
      <c r="A14" t="s">
        <v>16285</v>
      </c>
    </row>
    <row r="17" spans="1:1" x14ac:dyDescent="0.35">
      <c r="A17" t="s">
        <v>16286</v>
      </c>
    </row>
    <row r="18" spans="1:1" x14ac:dyDescent="0.35">
      <c r="A18" t="s">
        <v>16287</v>
      </c>
    </row>
    <row r="19" spans="1:1" x14ac:dyDescent="0.35">
      <c r="A19" t="s">
        <v>16288</v>
      </c>
    </row>
    <row r="21" spans="1:1" x14ac:dyDescent="0.35">
      <c r="A21" t="s">
        <v>16289</v>
      </c>
    </row>
    <row r="22" spans="1:1" x14ac:dyDescent="0.35">
      <c r="A22" t="s">
        <v>16290</v>
      </c>
    </row>
    <row r="23" spans="1:1" x14ac:dyDescent="0.35">
      <c r="A23" t="s">
        <v>16291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D5AE3-81F0-446E-AEC9-AF4A30E565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ref</vt:lpstr>
      <vt:lpstr>features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Cohen, Inna</cp:lastModifiedBy>
  <cp:revision/>
  <dcterms:created xsi:type="dcterms:W3CDTF">2025-02-14T18:50:20Z</dcterms:created>
  <dcterms:modified xsi:type="dcterms:W3CDTF">2025-08-09T23:27:47Z</dcterms:modified>
  <cp:category/>
  <cp:contentStatus/>
</cp:coreProperties>
</file>